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725\"/>
    </mc:Choice>
  </mc:AlternateContent>
  <xr:revisionPtr revIDLastSave="0" documentId="13_ncr:1_{B6F74E84-C0B3-46FC-B11A-148EBF48A21B}" xr6:coauthVersionLast="47" xr6:coauthVersionMax="47" xr10:uidLastSave="{00000000-0000-0000-0000-000000000000}"/>
  <bookViews>
    <workbookView xWindow="-108" yWindow="-108" windowWidth="30936" windowHeight="167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10" i="9"/>
  <c r="P9" i="9"/>
  <c r="P8" i="9"/>
  <c r="P7" i="9"/>
  <c r="K55" i="9"/>
  <c r="J55" i="9"/>
  <c r="I55" i="9"/>
  <c r="H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H56" i="9" l="1"/>
  <c r="K56" i="9"/>
  <c r="G56" i="9"/>
  <c r="I56" i="9"/>
  <c r="J56" i="9"/>
</calcChain>
</file>

<file path=xl/sharedStrings.xml><?xml version="1.0" encoding="utf-8"?>
<sst xmlns="http://schemas.openxmlformats.org/spreadsheetml/2006/main" count="25943" uniqueCount="3484">
  <si>
    <t>sábado, 22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</si>
  <si>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</si>
  <si>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</si>
  <si>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</si>
  <si>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</si>
  <si>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</si>
  <si>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</si>
  <si>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</si>
  <si>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</si>
  <si>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</si>
  <si>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</si>
  <si>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</si>
  <si>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</si>
  <si>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</si>
  <si>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ANDEAN POWER S.A.C.</t>
  </si>
  <si>
    <t>CARHUAC</t>
  </si>
  <si>
    <t>GENERADOR HIDROELÉCTRICO</t>
  </si>
  <si>
    <t>G2</t>
  </si>
  <si>
    <t>22/11/2025 23:15:31</t>
  </si>
  <si>
    <t>DESCONECTÓ EL GENERADOR G2 DE LA C.H. CARHUAC POR FALLA</t>
  </si>
  <si>
    <t>NO</t>
  </si>
  <si>
    <t>CONELSUR LT SAC</t>
  </si>
  <si>
    <t>PORTILLO</t>
  </si>
  <si>
    <t>SUBESTACION</t>
  </si>
  <si>
    <t>SS.EE.</t>
  </si>
  <si>
    <t>22/11/2025 09:29:00</t>
  </si>
  <si>
    <t>23/11/2025 00:00:00</t>
  </si>
  <si>
    <t>DECLARACIÓN DE SITUACIÓN EXCEPCIONAL EN LA S.E. PORTILLO 60 kV</t>
  </si>
  <si>
    <t>ELECTRO ORIENTE</t>
  </si>
  <si>
    <t>BELAUNDE TERRY - TARAPOTO</t>
  </si>
  <si>
    <t xml:space="preserve">LINEA DE TRANSMISION          </t>
  </si>
  <si>
    <t>L-1018</t>
  </si>
  <si>
    <t>22/11/2025 18:25:00</t>
  </si>
  <si>
    <t>22/11/2025 20:15:00</t>
  </si>
  <si>
    <t>DECLARACIÓN DE SITUACIÓN EXCEPCIONAL EN LA LÍNEA L-1018 (BELAUNDE TERRY - TARAPOTO) DE 138 kV</t>
  </si>
  <si>
    <t>FALLA</t>
  </si>
  <si>
    <t>ELECTRO PUNO</t>
  </si>
  <si>
    <t>AZÁNGARO - ANTAUTA</t>
  </si>
  <si>
    <t>L-6021</t>
  </si>
  <si>
    <t>22/11/2025 17:28:00</t>
  </si>
  <si>
    <t>22/11/2025 17:29:00</t>
  </si>
  <si>
    <t>DESCONEXIÓN DE LA LÍNEA L-6021 (AZÁNGARO - ANTAUTA) DE 60 kV POR FALLA</t>
  </si>
  <si>
    <t>SI</t>
  </si>
  <si>
    <t>PUNO - POMATA - ILAVE</t>
  </si>
  <si>
    <t>L-6027</t>
  </si>
  <si>
    <t>22/11/2025 11:30:00</t>
  </si>
  <si>
    <t>22/11/2025 11:31:00</t>
  </si>
  <si>
    <t>DESCONEXIÓN DE LA LÍNEA L-6027 (PUNO - ILAVE - POMATA) DE 60 KV</t>
  </si>
  <si>
    <t>P.ENERG</t>
  </si>
  <si>
    <t>ENGIE ENERGIA PERU S.A.A.</t>
  </si>
  <si>
    <t>INTIPAMPA</t>
  </si>
  <si>
    <t>22/11/2025 23:18:00</t>
  </si>
  <si>
    <t>PRIMERA ENERGIZACIÓN DEL TRANSFORMADOR T2 DE 138/22.9 KV EN LA S.E. INTIPAMPA</t>
  </si>
  <si>
    <t>RED DE ENERGIA DEL PERU S.A.</t>
  </si>
  <si>
    <t>CHIMBOTE 1</t>
  </si>
  <si>
    <t>TRANSFORMADOR 3D</t>
  </si>
  <si>
    <t>AT11-211</t>
  </si>
  <si>
    <t>22/11/2025 15:40:00</t>
  </si>
  <si>
    <t>22/11/2025 15:45:00</t>
  </si>
  <si>
    <t>DESCONEXIÓN DEL TRANSFORMADOR AT11-211 DE LA S.E. CHIMBOTE POR FALLA</t>
  </si>
  <si>
    <t>SAN GABAN</t>
  </si>
  <si>
    <t>SAN GABÁN II</t>
  </si>
  <si>
    <t>G1</t>
  </si>
  <si>
    <t>22/11/2025 08:27:00</t>
  </si>
  <si>
    <t>22/11/2025 08:56:00</t>
  </si>
  <si>
    <t>DESCONEXIÓN DEL GENERADOR G1 DE LA C.H. SAN GABAN II</t>
  </si>
  <si>
    <t>RESTRICCIONES OPERATIVAS</t>
  </si>
  <si>
    <t>FECHA</t>
  </si>
  <si>
    <t>HORA
INICIO</t>
  </si>
  <si>
    <t>HORA
FINAL</t>
  </si>
  <si>
    <t>T.Eq.</t>
  </si>
  <si>
    <t>22/11/2025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</si>
  <si>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</si>
  <si>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</si>
  <si>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</si>
  <si>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</si>
  <si>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</si>
  <si>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</si>
  <si>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</si>
  <si>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</si>
  <si>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</si>
  <si>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</si>
  <si>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</si>
  <si>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</si>
  <si>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</si>
  <si>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</si>
  <si>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</si>
  <si>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</si>
  <si>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</si>
  <si>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</si>
  <si>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</si>
  <si>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</si>
  <si>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</si>
  <si>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</si>
  <si>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</si>
  <si>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</si>
  <si>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</si>
  <si>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</si>
  <si>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</si>
  <si>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</si>
  <si>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</si>
  <si>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</si>
  <si>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</si>
  <si>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</si>
  <si>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</si>
  <si>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</si>
  <si>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</si>
  <si>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</si>
  <si>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</si>
  <si>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</si>
  <si>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</si>
  <si>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</si>
  <si>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</si>
  <si>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</si>
  <si>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</si>
  <si>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</si>
  <si>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</si>
  <si>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</si>
  <si>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11/11/2025, se nos indicó que la central aún presenta una limitación en su generación, por lo que puede alcanzar como máximo una potencia de 230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</si>
  <si>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</si>
  <si>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</si>
  <si>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</si>
  <si>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</si>
  <si>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</si>
  <si>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</si>
  <si>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</si>
  <si>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</si>
  <si>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</si>
  <si>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</si>
  <si>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</si>
  <si>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</si>
  <si>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</si>
  <si>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</si>
  <si>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</si>
  <si>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</si>
  <si>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</si>
  <si>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</si>
  <si>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</si>
  <si>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</si>
  <si>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</si>
  <si>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</si>
  <si>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</si>
  <si>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</si>
  <si>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</si>
  <si>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</si>
  <si>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</si>
  <si>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</si>
  <si>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</si>
  <si>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</si>
  <si>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</si>
  <si>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</si>
  <si>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</si>
  <si>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</si>
  <si>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</si>
  <si>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</si>
  <si>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</si>
  <si>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</si>
  <si>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</si>
  <si>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</si>
  <si>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</si>
  <si>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</si>
  <si>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</si>
  <si>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</si>
  <si>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</si>
  <si>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</si>
  <si>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</si>
  <si>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</si>
  <si>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</si>
  <si>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</si>
  <si>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</si>
  <si>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</si>
  <si>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</si>
  <si>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</si>
  <si>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</si>
  <si>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</si>
  <si>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</si>
  <si>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22/11/2025 06:20</t>
  </si>
  <si>
    <t>22/11/2025 13:00</t>
  </si>
  <si>
    <t>Mantenimiento en pedestales de torres</t>
  </si>
  <si>
    <t>P</t>
  </si>
  <si>
    <t>E/S</t>
  </si>
  <si>
    <t>N</t>
  </si>
  <si>
    <t xml:space="preserve">PREV.     </t>
  </si>
  <si>
    <t>T</t>
  </si>
  <si>
    <t>22/11/2025 06:24</t>
  </si>
  <si>
    <t>22/11/2025 16:14</t>
  </si>
  <si>
    <t>Inspeccion con drone</t>
  </si>
  <si>
    <t>22/11/2025 08:44</t>
  </si>
  <si>
    <t>22/11/2025 16:36</t>
  </si>
  <si>
    <t>Medida de la Resistencia de Puesta a tierra</t>
  </si>
  <si>
    <t>OCONA</t>
  </si>
  <si>
    <t>INT-5450</t>
  </si>
  <si>
    <t>22/11/2025 00:00</t>
  </si>
  <si>
    <t>23/11/2025 00:00</t>
  </si>
  <si>
    <t>Interruptor INT-5450 cerrado con restriccion operativa, REB-5450 en servicio y suministrando los SS.AA. de la S.E. Oco?a.</t>
  </si>
  <si>
    <t>OTROS</t>
  </si>
  <si>
    <t>REL-5483</t>
  </si>
  <si>
    <t>22/11/2025 09:01</t>
  </si>
  <si>
    <t>22/11/2025 13:12</t>
  </si>
  <si>
    <t>Extraccion de muestras de aceite.</t>
  </si>
  <si>
    <t>OCONA - SAN JOSE</t>
  </si>
  <si>
    <t>L-5036</t>
  </si>
  <si>
    <t>22/11/2025 08:02</t>
  </si>
  <si>
    <t>22/11/2025 15:18</t>
  </si>
  <si>
    <t>INDISPONIBLE POR MANTENIMIENTO EN LA LINEA L-5034</t>
  </si>
  <si>
    <t>F/S</t>
  </si>
  <si>
    <t>POROMA</t>
  </si>
  <si>
    <t>INT-5371</t>
  </si>
  <si>
    <t>Seccionador SBB-5371 fase  T  indisponible por problemas mecanicos, el seccionador permanece cerrado y bloqueado</t>
  </si>
  <si>
    <t>REB-5350</t>
  </si>
  <si>
    <t>Fuera de servicio po falla en el equipo.</t>
  </si>
  <si>
    <t>CL-5034</t>
  </si>
  <si>
    <t>22/11/2025 08:39</t>
  </si>
  <si>
    <t>22/11/2025 14:18</t>
  </si>
  <si>
    <t>MANTENIMIENTO PREVENTIVO EN EQUIPOS DE CELDA</t>
  </si>
  <si>
    <t>ATN S.A.</t>
  </si>
  <si>
    <t>KIMAN AYLLU</t>
  </si>
  <si>
    <t>AUT-501</t>
  </si>
  <si>
    <t>Restriccion Operativa en el circuito de control de cambiador de tap s del AUT-501</t>
  </si>
  <si>
    <t>EL PLATANAL</t>
  </si>
  <si>
    <t>Mantenimiento semestral, cambio de rodete e inyectores.</t>
  </si>
  <si>
    <t>G</t>
  </si>
  <si>
    <t>COMPA?IA TRANSMISORA AUTONOMA S.A.C.</t>
  </si>
  <si>
    <t>TRUJILLO NORTE - ALTO CHICAMA</t>
  </si>
  <si>
    <t>L-1136</t>
  </si>
  <si>
    <t>22/11/2025 06:25</t>
  </si>
  <si>
    <t>22/11/2025 12:16</t>
  </si>
  <si>
    <t>Se programa intervencion para mantenimiento preventivo de aisladores en la zona costa que comprende el lavado en caliente.</t>
  </si>
  <si>
    <t>CALLAHUANCA (CNS)</t>
  </si>
  <si>
    <t>S.E.</t>
  </si>
  <si>
    <t>RELE DIFERENCIAL DE BARRAS DE CALLAHUANCA 220KV INOPERATIVO</t>
  </si>
  <si>
    <t>F</t>
  </si>
  <si>
    <t>CHARCANI I</t>
  </si>
  <si>
    <t>22/11/2025 07:24</t>
  </si>
  <si>
    <t>22/11/2025 13:36</t>
  </si>
  <si>
    <t>Mantenimiento Electromecanico Plan 2</t>
  </si>
  <si>
    <t>CHILINA - CONVERTIDOR</t>
  </si>
  <si>
    <t>L-3002</t>
  </si>
  <si>
    <t>22/11/2025 07:43</t>
  </si>
  <si>
    <t>22/11/2025 10:31</t>
  </si>
  <si>
    <t>Mantenimiento Preventivo Electrico LLTT</t>
  </si>
  <si>
    <t>L-3003</t>
  </si>
  <si>
    <t>22/11/2025 10:34</t>
  </si>
  <si>
    <t>22/11/2025 12:30</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</si>
  <si>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</si>
  <si>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</si>
  <si>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</si>
  <si>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</si>
  <si>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</si>
  <si>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</si>
  <si>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</si>
  <si>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</si>
  <si>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</si>
  <si>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</si>
  <si>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</si>
  <si>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 xml:space="preserve">INDEP_G4       </t>
  </si>
  <si>
    <t>22/11/2025 12:33</t>
  </si>
  <si>
    <t>22/11/2025 12:47</t>
  </si>
  <si>
    <t>Mantenimiento correctivo por baja temperatura del cilindro A1</t>
  </si>
  <si>
    <t>22/11/2025 13:15</t>
  </si>
  <si>
    <t>Operacion por pruebas, insatisfactoria y en seguida se continua con mantenimiento correctivo</t>
  </si>
  <si>
    <t>PRUEBA</t>
  </si>
  <si>
    <t>22/11/2025 15:43</t>
  </si>
  <si>
    <t>22/11/2025 16:19</t>
  </si>
  <si>
    <t>Operacion por pruebas, satisfactoria y se comunica al CCO COES declarar disponible a las 16:19 horas</t>
  </si>
  <si>
    <t>NUEVA JAEN</t>
  </si>
  <si>
    <t>TPA014</t>
  </si>
  <si>
    <t>Energizado por pruebas previo a su integracion.</t>
  </si>
  <si>
    <t>CAMPO ARMI?O</t>
  </si>
  <si>
    <t>Proteccion diferencial 87B fuera de servicio segun lo informado por ELECTROPERU.</t>
  </si>
  <si>
    <t>MANTARO</t>
  </si>
  <si>
    <t>22/11/2025 00:08</t>
  </si>
  <si>
    <t>MANTENIMIENTO MAYOR: INSPECCION GENERADOR</t>
  </si>
  <si>
    <t>22/11/2025 07:00</t>
  </si>
  <si>
    <t>22/11/2025 17:30</t>
  </si>
  <si>
    <t>MANTENIMIENTO PREVENTIVO Y CONTROLES SISTEMATICOS</t>
  </si>
  <si>
    <t>EMPRESA DE GENERACION ELECTRICA SANTA ANA S.A.C.</t>
  </si>
  <si>
    <t>RENOVANDES H1</t>
  </si>
  <si>
    <t>22/11/2025 14:31</t>
  </si>
  <si>
    <t>El Grupo de la C.H. Renovandes H1 E/S modo prueba por la falla externa. (Falla en el aislamiento del conductor entre la barra 13.8 KV y transformador TP-138-02 (devanado 13.8 kV) de la SE. Santa Ana.</t>
  </si>
  <si>
    <t>DERIVACION</t>
  </si>
  <si>
    <t>S.E. DERIVACION</t>
  </si>
  <si>
    <t>22/11/2025 08:00</t>
  </si>
  <si>
    <t>22/11/2025 17:00</t>
  </si>
  <si>
    <t>CONFIGURACION DE SERVIDORES SICAMPAS SE DERIVACION</t>
  </si>
  <si>
    <t>BARRA 138 kV</t>
  </si>
  <si>
    <t>BARRA 138KV PERMANECE CON LA PROTECCION DIFERENCIAL DE BARRAS 87B DESHABILITADA_SE INTIPAMPA LA REPOSICION SE REALIZARA EL 11 DE DICIEMBRE 2025 (18:30 A 19:30 HORAS)</t>
  </si>
  <si>
    <t>IPT2</t>
  </si>
  <si>
    <t>Energizacion de transformador IPT2 SE Intipampa (CONDICIONADO A AUTORIZACION DE CONEXION POR COES)</t>
  </si>
  <si>
    <t>PUNTA LOMITAS</t>
  </si>
  <si>
    <t>CENTRAL PUNTA LOMITAS: 04 WTGs FUERA DE SERVICIO POR REPARACION DE FALLAS MAYORES</t>
  </si>
  <si>
    <t>PUNTA LOMITAS EXP</t>
  </si>
  <si>
    <t>PUN LOM_EXP-BL2</t>
  </si>
  <si>
    <t>22/11/2025 18:00</t>
  </si>
  <si>
    <t>BARRA B 33KV F/S POR REPARACION DE CABLE DE ALIMENTACION 33kV TRANSFORMADOR PRINCIPAL TP-2 SE PUNTA LOMITAS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</si>
  <si>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</si>
  <si>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</si>
  <si>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</si>
  <si>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</si>
  <si>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</si>
  <si>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</si>
  <si>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</si>
  <si>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</si>
  <si>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</si>
  <si>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</si>
  <si>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</si>
  <si>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</si>
  <si>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CARHUAQUERO</t>
  </si>
  <si>
    <t>CL-2240</t>
  </si>
  <si>
    <t>22/11/2025 08:05</t>
  </si>
  <si>
    <t>22/11/2025 15:36</t>
  </si>
  <si>
    <t>CORREGIR ALTA RESISTENCIA DE CONTACTOS EN SECCIONADOR WL1-QLF2. (R0118637)</t>
  </si>
  <si>
    <t>CARHUAQUERO - CHICLAYO OESTE</t>
  </si>
  <si>
    <t>L-2240</t>
  </si>
  <si>
    <t>22/11/2025 07:31</t>
  </si>
  <si>
    <t>CORREGIR PUNTO CALIENTE EN HERRAJES L2240 (R0121787).</t>
  </si>
  <si>
    <t>CONOCOCHA - VIZCARRA</t>
  </si>
  <si>
    <t>L-2253</t>
  </si>
  <si>
    <t>22/11/2025 08:29</t>
  </si>
  <si>
    <t>22/11/2025 11:59</t>
  </si>
  <si>
    <t>CORTE DE VEGETACION PELIGROSA A 2.5 METROS DEL CONDUCTOR EN EL VANO DE LA TORRE T-370. (R0126327)</t>
  </si>
  <si>
    <t>KALLPA</t>
  </si>
  <si>
    <t xml:space="preserve">TG2            </t>
  </si>
  <si>
    <t>22/11/2025 05:33</t>
  </si>
  <si>
    <t>TG2 indisponible por correctivo</t>
  </si>
  <si>
    <t>22/11/2025 06:28</t>
  </si>
  <si>
    <t>Pruebas operativas previo al acople del CC 3x1</t>
  </si>
  <si>
    <t>Pruebas operativas</t>
  </si>
  <si>
    <t>LAS FLORES</t>
  </si>
  <si>
    <t>TV</t>
  </si>
  <si>
    <t>Unidad indisponible para realizar mantenimiento correctivo</t>
  </si>
  <si>
    <t>LINEAS ANDINAS SECUNDARIAS S.A.C.</t>
  </si>
  <si>
    <t>PARAMONGA N. - PARAMONGA E.</t>
  </si>
  <si>
    <t>L-1101</t>
  </si>
  <si>
    <t>LINEA EN BAIPAS CON LA L-1033 PARA ALIMENTAR LAS CARGAS DE LA SE CAHUA Y PONER LA CH CAHUA EN SERVICIO PARA EL SISTEMA.</t>
  </si>
  <si>
    <t>LUZ DEL SUR</t>
  </si>
  <si>
    <t>SANTA ROSA N.</t>
  </si>
  <si>
    <t>TR-3</t>
  </si>
  <si>
    <t>22/11/2025 00:50</t>
  </si>
  <si>
    <t>22/11/2025 09:58</t>
  </si>
  <si>
    <t>Cambio de tap de posicion 3 (210 KV)  a posicion 1 (220 / 62.46 kV)*********</t>
  </si>
  <si>
    <t>TR-4</t>
  </si>
  <si>
    <t>22/11/2025 10:23</t>
  </si>
  <si>
    <t>22/11/2025 18:07</t>
  </si>
  <si>
    <t>Cambio de tap de posicion 2 (210 KV)  a posicion 1 (220 / 62.46 kV)</t>
  </si>
  <si>
    <t>MINERA ANTAMINA</t>
  </si>
  <si>
    <t>ANTAMINA</t>
  </si>
  <si>
    <t>T - 2</t>
  </si>
  <si>
    <t>Por condicion de operacion</t>
  </si>
  <si>
    <t>MINERA CERRO VERDE</t>
  </si>
  <si>
    <t>RECKA</t>
  </si>
  <si>
    <t>RECKA-TG1</t>
  </si>
  <si>
    <t>UPGRADE DEL OVATION</t>
  </si>
  <si>
    <t>CAMBIO DE VIRADOR TURBINA</t>
  </si>
  <si>
    <t>REQUE - RECKA</t>
  </si>
  <si>
    <t>L-2167</t>
  </si>
  <si>
    <t>TRABAJOS DE CONFIGURACION DE EQUIPOS IED DE BAHIA L-2167 - SEL</t>
  </si>
  <si>
    <t>SAN JOSE</t>
  </si>
  <si>
    <t>CL-5036</t>
  </si>
  <si>
    <t>22/11/2025 08:01</t>
  </si>
  <si>
    <t>22/11/2025 15:34</t>
  </si>
  <si>
    <t>INSTALACION DE CAMARAS CCTV</t>
  </si>
  <si>
    <t>BARRA A_500kV</t>
  </si>
  <si>
    <t>22/11/2025 09:18</t>
  </si>
  <si>
    <t>22/11/2025 16:34</t>
  </si>
  <si>
    <t>INT-5961</t>
  </si>
  <si>
    <t>SAN LUIS - CERRO VERDE</t>
  </si>
  <si>
    <t>L-2074</t>
  </si>
  <si>
    <t>LINEA L-2074 E/S POR SEGURIDAD Y CONFIABILIDAD PARA EVITAR INTERRUPCIONES EN EL SUMINISTRO ELECTRICO.</t>
  </si>
  <si>
    <t>L-2074 E/S POR SEGURIDAD DURANTE INDISPONIBILIDAD DE L-5036.</t>
  </si>
  <si>
    <t>ORAZUL ENERGY PERU</t>
  </si>
  <si>
    <t>CA?A BRAVA</t>
  </si>
  <si>
    <t xml:space="preserve">G1             </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</si>
  <si>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</si>
  <si>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</si>
  <si>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CALLAHUANCA</t>
  </si>
  <si>
    <t>CAMBIO DE 4 AGUJAS DE TURBINA</t>
  </si>
  <si>
    <t>PETRAMAS</t>
  </si>
  <si>
    <t>HUAYCOLORO</t>
  </si>
  <si>
    <t>REACONDICIONAMIENTO GENERAL DEL MOTOR EN EL BASTIDOR</t>
  </si>
  <si>
    <t>LA GRINGA V</t>
  </si>
  <si>
    <t>REACONDICIONAMIENTO GENERAL DEL GE (COMPLETO)</t>
  </si>
  <si>
    <t>ALIPIO ROSALES - MACHALA</t>
  </si>
  <si>
    <t>L-2280</t>
  </si>
  <si>
    <t>CUELLOS APERTURADOS EN LA FRONTERA LADO ECUADOR A SOLICITUD DE CENACE DESDE EL 19.06.2025.</t>
  </si>
  <si>
    <t>CERRO VERDE</t>
  </si>
  <si>
    <t>POA: CAMBIO DE INTERRUPTOR DE ACOPLAMIENTO IN-4130, ACTIVIDAD CON BARRA  B  FUERA DE SERVICIO. ACTIVIDAD CON CORTE CONTINUO.  (R0116415)</t>
  </si>
  <si>
    <t>BARRA B 138 kV</t>
  </si>
  <si>
    <t>FUERA DE SERVICIO DEBIDO A TRABAJOS DE CL-ACOPLA. (R0116415)</t>
  </si>
  <si>
    <t>CHICLAYO OESTE</t>
  </si>
  <si>
    <t>BARRA-B 220 kV</t>
  </si>
  <si>
    <t>SECCIONADOR SA-2497 DE LA CL-2297 INDISPONIBLE POR PRESENTAR EL EJE DE LA CAJA REDUCTORA AVERIADO. DEBIDO A ELLO LA CL-2296 QUEDA CONECTADA A BARRA  A  Y CL-2297 A BARRA  B , Y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</si>
  <si>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</si>
  <si>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</si>
  <si>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</si>
  <si>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</si>
  <si>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BARRA220-A</t>
  </si>
  <si>
    <t>87B BLOQUEADO DE LA BARRA A EN SE CHIMBOTE 220KV POR FALLA EN UNA DE SUS UNIDADES DE BAHIA. SE PROGRAMARA CORRECTIVO PARA EL 23.11.</t>
  </si>
  <si>
    <t>BARRA220-B</t>
  </si>
  <si>
    <t>BARRA  REP  220KV F/S, POA: PROYECTO DE MODERNIZACION DEL SISTEMA DE PROTECCION Y CONTROL DE LA SUBESTACION CHIMBOTE 1 220 KV, DESMONTAJE DE LOS RELE ANTIGUOS(87B), MONTAJE, CABLEADO, CONFIGURACION, PRUEBAS Y PUESTA EN SERVICIO DEL NUEVO RELE DE PROTECCION 87B, ACTIVIDAD CON CORTE CONTINUO. (87B DESHABILITADO). (R0107451)</t>
  </si>
  <si>
    <t>22/11/2025 08:12</t>
  </si>
  <si>
    <t>22/11/2025 19:00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</si>
  <si>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BARRA  B  REP 220KV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</si>
  <si>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</si>
  <si>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</si>
  <si>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</si>
  <si>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</si>
  <si>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</si>
  <si>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</si>
  <si>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</si>
  <si>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</si>
  <si>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</si>
  <si>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</si>
  <si>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</si>
  <si>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</si>
  <si>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</si>
  <si>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</si>
  <si>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</si>
  <si>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</si>
  <si>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</si>
  <si>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</si>
  <si>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</si>
  <si>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</si>
  <si>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</si>
  <si>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</si>
  <si>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</si>
  <si>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</si>
  <si>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</si>
  <si>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</si>
  <si>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TINTAYA</t>
  </si>
  <si>
    <t>PROTECCION DIFERENCIAL DE BARRAS 138KV DESHABILITADO. POR SOLICITUD DE GLENCORE SE ESTA COORDINANDO SU HABILITACION PARA EL 27.11.2025.</t>
  </si>
  <si>
    <t>SVC</t>
  </si>
  <si>
    <t>OPERACION RESTRINGIDA A MANUAL Y EN EL RANGO DE 0 A 15 MVAR.</t>
  </si>
  <si>
    <t>TRUJILLO NORTE</t>
  </si>
  <si>
    <t>SVC-1</t>
  </si>
  <si>
    <t>SVC-1 DISPONIBLE EN MODO MANUAL (OPERACION CON SUSCEPTANCIA FIJA) DEBIDO A ANTIGÜEDAD DEL SISTEMA DE CONTROL DE LOS TIRISTORES. POR LO QUE SE ENCUENTRA OPERANDO CON INYECCION CONSTANTE DE +5.36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</si>
  <si>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</si>
  <si>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</si>
  <si>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</si>
  <si>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</si>
  <si>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</si>
  <si>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T33-261</t>
  </si>
  <si>
    <t>POA: MANTENIMIENTO INTEGRAL DEL TRANSFORMADOR. ACTIVIDAD CON CORTE CONTINUO. (R0098192)</t>
  </si>
  <si>
    <t>ANGEL - SAN GABAN II</t>
  </si>
  <si>
    <t>L-1013</t>
  </si>
  <si>
    <t>Mantenimiento programado (proyecto de modernizacion del sistema de Protecciones).</t>
  </si>
  <si>
    <t>SAN GABAN II</t>
  </si>
  <si>
    <t>SOUTHERN PERU CC</t>
  </si>
  <si>
    <t>AMPLIACION BOTIFLACA - SATELITE</t>
  </si>
  <si>
    <t>L-1396</t>
  </si>
  <si>
    <t>22/11/2025 07:59</t>
  </si>
  <si>
    <t>22/11/2025 16:02</t>
  </si>
  <si>
    <t>MANTENIMIENTO (AMPL BOTIFLACA)</t>
  </si>
  <si>
    <t>S</t>
  </si>
  <si>
    <t>L-1397</t>
  </si>
  <si>
    <t>22/11/2025 16:04</t>
  </si>
  <si>
    <t>BOTIFLACA - CUAJONE</t>
  </si>
  <si>
    <t>L-1382/2</t>
  </si>
  <si>
    <t>22/11/2025 07:22</t>
  </si>
  <si>
    <t>22/11/2025 07:26</t>
  </si>
  <si>
    <t>CONDICIONES DE MANIOBRA DEL SECCIONADOR DS-832 DE 138kV</t>
  </si>
  <si>
    <t>22/11/2025 16:20</t>
  </si>
  <si>
    <t>22/11/2025 16:22</t>
  </si>
  <si>
    <t>BOTIFLACA (CUAJONE)</t>
  </si>
  <si>
    <t>BT1</t>
  </si>
  <si>
    <t>22/11/2025 07:21</t>
  </si>
  <si>
    <t>OCB-852</t>
  </si>
  <si>
    <t>BT2</t>
  </si>
  <si>
    <t>22/11/2025 07:29</t>
  </si>
  <si>
    <t>22/11/2025 16:15</t>
  </si>
  <si>
    <t>LAVADO,MANTENIMIENTO Y LIMPIEZA MANUAL (AMPL BOTIFLACA)</t>
  </si>
  <si>
    <t>DS837</t>
  </si>
  <si>
    <t>22/11/2025 07:30</t>
  </si>
  <si>
    <t>22/11/2025 16:00</t>
  </si>
  <si>
    <t>BT5</t>
  </si>
  <si>
    <t>22/11/2025 07:32</t>
  </si>
  <si>
    <t>CS-844</t>
  </si>
  <si>
    <t>22/11/2025 15:59</t>
  </si>
  <si>
    <t>BT4</t>
  </si>
  <si>
    <t>22/11/2025 07:33</t>
  </si>
  <si>
    <t>HCB8512</t>
  </si>
  <si>
    <t>LAVADO, MANTENIMIENTO Y LIMPIEZA MANUAL</t>
  </si>
  <si>
    <t>HCB8514</t>
  </si>
  <si>
    <t>22/11/2025 16:23</t>
  </si>
  <si>
    <t>SATELITE</t>
  </si>
  <si>
    <t>ST2</t>
  </si>
  <si>
    <t>22/11/2025 07:55</t>
  </si>
  <si>
    <t>22/11/2025 16:07</t>
  </si>
  <si>
    <t xml:space="preserve">ST1 </t>
  </si>
  <si>
    <t>22/11/2025 07:56</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</si>
  <si>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</si>
  <si>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</si>
  <si>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</si>
  <si>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</si>
  <si>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</si>
  <si>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</si>
  <si>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</si>
  <si>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</si>
  <si>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</si>
  <si>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</si>
  <si>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verificacion de estados de estructura y faja de servidumbre. de la L-1156 no requiere de corte de energia</t>
  </si>
  <si>
    <t>TRANSMANTARO</t>
  </si>
  <si>
    <t>CAHUACHI</t>
  </si>
  <si>
    <t>CL-2312</t>
  </si>
  <si>
    <t>SECCIONADOR SL-9171 INDISPONIBLE POR RIESGO DE ROTURA DE LA CADENA CINEMATICA. CELDA CL-2312 ENERGIZADA A TRAVES DE SU SECCIONADOR DE TRANSFERENCIA, DISPAROS TRANSFERIDOS AL ACOPLE.</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</si>
  <si>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</si>
  <si>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</si>
  <si>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</si>
  <si>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</si>
  <si>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</si>
  <si>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</si>
  <si>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</si>
  <si>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</si>
  <si>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</si>
  <si>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</si>
  <si>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CL-T72_500kV</t>
  </si>
  <si>
    <t>22/11/2025 08:19</t>
  </si>
  <si>
    <t>22/11/2025 17:41</t>
  </si>
  <si>
    <t>CAMBIO DE TRANSFORMADOR DE TENSION TT-5003 (S).  (R0122418)</t>
  </si>
  <si>
    <t>DESCONEXION Y CONEXION DE TRANSFORMADOR DE TENSION TT-5003 (S).  (R0126246)</t>
  </si>
  <si>
    <t>COLCABAMBA</t>
  </si>
  <si>
    <t>AT103-523</t>
  </si>
  <si>
    <t>NO SE TIENE MANDO REMOTO PARA CONTROLAR LOS TAPS DEL AUTOTRANSFORMADOR POR PROBLEMAS EN EL TRANSDUCTOR. LA MANIOBRA ES LOCAL Y REQUIERE AL ASISTENTE EN LA SUBESTACION PARA LAS MANIOBRAS.</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</si>
  <si>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</si>
  <si>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COTARUSE</t>
  </si>
  <si>
    <t>CAPAC XC2</t>
  </si>
  <si>
    <t>INDISPONIBLE POR PROBLEMAS EN SISTEMA DE CONTROL. SE PROGRAMARA CORRECTIVO PARA EL 28.11.</t>
  </si>
  <si>
    <t>XL11</t>
  </si>
  <si>
    <t>POA: OBRAS CIVILES LUEGO DEL DESMONTAJE DE INTERRUPTOR IP11 POR PRESENTAR ALTO CONTENIDO DE PARTICULAS SO2 Y MALAS OPERACIONES. MONTAJE NUEVO INTERRUPTOR. ACTIVIDAD CON CORTE CONTINUO HASTA 30/11/2025. L-2051 MANTARO - COTARUSE EN SERVICIO CON RECIERRES HABILITADOS. (R0084712)</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</si>
  <si>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</si>
  <si>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</si>
  <si>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</si>
  <si>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</si>
  <si>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</si>
  <si>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</si>
  <si>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</si>
  <si>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RN-9</t>
  </si>
  <si>
    <t>SE. POROMA: REACTOR NEUTRO RN-9 INDISPONIBLE Y ATERRADO, POR PUNTO CALIENTE. DICHA CONDICION BLOQUEA EL RECIERRE DE LA LINEA L-5033.</t>
  </si>
  <si>
    <t>POROMA - YARABAMBA</t>
  </si>
  <si>
    <t>L-5033</t>
  </si>
  <si>
    <t>RECIERRES DESHABILITADOS DE LA LINEA L-5033 DEBIDO A LA INDISPONIBILIDAD DEL REACTOR NEUTRO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</si>
  <si>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</si>
  <si>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</si>
  <si>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</si>
  <si>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</si>
  <si>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</si>
  <si>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</si>
  <si>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 EL 20.11.25 NO PUDO SER AJUSTADO DEBIDO A ANOMALIA EN LA CUCHILLA DE PUESTA A TIERRA ST-5027.</t>
  </si>
  <si>
    <t>TRANSMISION ANDINA DE GENERACION S.A.C.</t>
  </si>
  <si>
    <t>PACHACHACA</t>
  </si>
  <si>
    <t>MANTENIMIENTO MAYOR UG3 + Mantenimiento Sistema de Control UG3 + Prueba de protecciones T3</t>
  </si>
  <si>
    <t>VARI ENERGIA S.A.C.</t>
  </si>
  <si>
    <t>ANASHIRONI</t>
  </si>
  <si>
    <t>El Grupo de la C.H. Anashironi E/S modo prueba por la falla Externa (en el aislamiento del conductor entre la barra 13.8 KV y transformador TP-138-02 (devanado 13.8 kV) de la SE. Santa Ana.</t>
  </si>
  <si>
    <t>SANTA ANA</t>
  </si>
  <si>
    <t>TP-138-02</t>
  </si>
  <si>
    <t>Transformador de potencia TP-138-02 E/S modo prueba por la falla en el aislamiento del conductor entre la barra 13.8 KV y transformador TP-138-02 (devanado 13.8 kV) de la SE. Santa Ana.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</si>
  <si>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</si>
  <si>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</si>
  <si>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</si>
  <si>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</si>
  <si>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</si>
  <si>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</si>
  <si>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</si>
  <si>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</si>
  <si>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</si>
  <si>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</si>
  <si>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</si>
  <si>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</si>
  <si>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</si>
  <si>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</si>
  <si>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</si>
  <si>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</si>
  <si>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</si>
  <si>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</si>
  <si>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</si>
  <si>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</si>
  <si>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</si>
  <si>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</si>
  <si>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</si>
  <si>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</si>
  <si>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</si>
  <si>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</si>
  <si>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</si>
  <si>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</si>
  <si>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</si>
  <si>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</si>
  <si>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</si>
  <si>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</si>
  <si>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</si>
  <si>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</si>
  <si>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</si>
  <si>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</si>
  <si>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</si>
  <si>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</si>
  <si>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</si>
  <si>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</si>
  <si>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</si>
  <si>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</si>
  <si>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</si>
  <si>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</si>
  <si>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</si>
  <si>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</si>
  <si>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</si>
  <si>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</si>
  <si>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</si>
  <si>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</si>
  <si>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</si>
  <si>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</si>
  <si>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</si>
  <si>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</si>
  <si>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</si>
  <si>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</si>
  <si>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</si>
  <si>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</si>
  <si>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</si>
  <si>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</si>
  <si>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</si>
  <si>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</si>
  <si>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</si>
  <si>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</si>
  <si>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</si>
  <si>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</si>
  <si>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ELECTRONOROESTE S.A.</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</si>
  <si>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</si>
  <si>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</si>
  <si>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</si>
  <si>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</si>
  <si>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</si>
  <si>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</si>
  <si>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</si>
  <si>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</si>
  <si>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</si>
  <si>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</si>
  <si>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</si>
  <si>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</si>
  <si>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</si>
  <si>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</si>
  <si>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</si>
  <si>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</si>
  <si>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</si>
  <si>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</si>
  <si>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</si>
  <si>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</si>
  <si>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</si>
  <si>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</si>
  <si>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</si>
  <si>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</si>
  <si>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</si>
  <si>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</si>
  <si>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</si>
  <si>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</si>
  <si>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</si>
  <si>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</si>
  <si>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</si>
  <si>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</si>
  <si>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</si>
  <si>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</si>
  <si>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</si>
  <si>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</si>
  <si>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</si>
  <si>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</si>
  <si>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</si>
  <si>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</si>
  <si>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</si>
  <si>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</si>
  <si>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</si>
  <si>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</si>
  <si>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</si>
  <si>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</si>
  <si>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</si>
  <si>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</si>
  <si>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</si>
  <si>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</si>
  <si>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</si>
  <si>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</si>
  <si>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</si>
  <si>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</si>
  <si>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</si>
  <si>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</si>
  <si>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</si>
  <si>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</si>
  <si>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</si>
  <si>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</si>
  <si>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</si>
  <si>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</si>
  <si>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</si>
  <si>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</si>
  <si>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</si>
  <si>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</si>
  <si>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</si>
  <si>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</si>
  <si>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</si>
  <si>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</si>
  <si>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</si>
  <si>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</si>
  <si>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</si>
  <si>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</si>
  <si>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</si>
  <si>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</si>
  <si>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</si>
  <si>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</si>
  <si>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</si>
  <si>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</si>
  <si>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</si>
  <si>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</si>
  <si>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</si>
  <si>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</si>
  <si>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</si>
  <si>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</si>
  <si>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</si>
  <si>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</si>
  <si>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</si>
  <si>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CS YARUCAYA</t>
  </si>
  <si>
    <t>SAN JUAN</t>
  </si>
  <si>
    <t>MATARANI</t>
  </si>
  <si>
    <t>DUNA</t>
  </si>
  <si>
    <t>CARHUAQUERO (CS)</t>
  </si>
  <si>
    <t>MANTA 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</si>
  <si>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</si>
  <si>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</si>
  <si>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</si>
  <si>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</si>
  <si>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</si>
  <si>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</si>
  <si>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</si>
  <si>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</si>
  <si>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</si>
  <si>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</si>
  <si>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</si>
  <si>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</si>
  <si>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</si>
  <si>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</si>
  <si>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</si>
  <si>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</si>
  <si>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</si>
  <si>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</si>
  <si>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</si>
  <si>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</si>
  <si>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</si>
  <si>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</si>
  <si>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</si>
  <si>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</si>
  <si>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</si>
  <si>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</si>
  <si>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</si>
  <si>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</si>
  <si>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</si>
  <si>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</si>
  <si>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</si>
  <si>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</si>
  <si>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</si>
  <si>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</si>
  <si>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</si>
  <si>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</si>
  <si>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</si>
  <si>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</si>
  <si>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</si>
  <si>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</si>
  <si>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</si>
  <si>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</si>
  <si>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</si>
  <si>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</si>
  <si>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</si>
  <si>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</si>
  <si>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</si>
  <si>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</si>
  <si>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</si>
  <si>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</si>
  <si>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</si>
  <si>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</si>
  <si>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</si>
  <si>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</si>
  <si>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</si>
  <si>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</si>
  <si>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</si>
  <si>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</si>
  <si>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</si>
  <si>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</si>
  <si>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</si>
  <si>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</si>
  <si>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</si>
  <si>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</si>
  <si>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</si>
  <si>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</si>
  <si>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</si>
  <si>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</si>
  <si>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</si>
  <si>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</si>
  <si>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</si>
  <si>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</si>
  <si>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</si>
  <si>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</si>
  <si>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</si>
  <si>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</si>
  <si>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</si>
  <si>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</si>
  <si>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</si>
  <si>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</si>
  <si>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</si>
  <si>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</si>
  <si>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</si>
  <si>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</si>
  <si>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</si>
  <si>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</si>
  <si>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</si>
  <si>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</si>
  <si>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</si>
  <si>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</si>
  <si>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</si>
  <si>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</si>
  <si>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</si>
  <si>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</si>
  <si>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</si>
  <si>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</si>
  <si>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</si>
  <si>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</si>
  <si>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</si>
  <si>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</si>
  <si>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</si>
  <si>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</si>
  <si>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</si>
  <si>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</si>
  <si>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</si>
  <si>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</si>
  <si>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</si>
  <si>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</si>
  <si>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</si>
  <si>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</si>
  <si>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</si>
  <si>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</si>
  <si>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</si>
  <si>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23/11/2025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</si>
  <si>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</si>
  <si>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</si>
  <si>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</si>
  <si>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</si>
  <si>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</si>
  <si>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</si>
  <si>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</si>
  <si>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</si>
  <si>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</si>
  <si>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</si>
  <si>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</si>
  <si>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</si>
  <si>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</si>
  <si>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</si>
  <si>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</si>
  <si>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</si>
  <si>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</si>
  <si>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</si>
  <si>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</si>
  <si>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</si>
  <si>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</si>
  <si>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</si>
  <si>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</si>
  <si>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</si>
  <si>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</si>
  <si>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</si>
  <si>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</si>
  <si>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</si>
  <si>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</si>
  <si>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</si>
  <si>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</si>
  <si>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</si>
  <si>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</si>
  <si>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</si>
  <si>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</si>
  <si>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</si>
  <si>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</si>
  <si>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</si>
  <si>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</si>
  <si>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</si>
  <si>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</si>
  <si>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</si>
  <si>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</si>
  <si>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</si>
  <si>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</si>
  <si>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</si>
  <si>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</si>
  <si>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</si>
  <si>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</si>
  <si>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</si>
  <si>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</si>
  <si>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</si>
  <si>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</si>
  <si>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</si>
  <si>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</si>
  <si>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</si>
  <si>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</si>
  <si>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</si>
  <si>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</si>
  <si>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</si>
  <si>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</si>
  <si>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</si>
  <si>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</si>
  <si>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</si>
  <si>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</si>
  <si>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</si>
  <si>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</si>
  <si>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</si>
  <si>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</si>
  <si>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</si>
  <si>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</si>
  <si>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</si>
  <si>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</si>
  <si>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</si>
  <si>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</si>
  <si>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</si>
  <si>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</si>
  <si>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</si>
  <si>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</si>
  <si>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</si>
  <si>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</si>
  <si>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</si>
  <si>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</si>
  <si>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</si>
  <si>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</si>
  <si>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</si>
  <si>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</si>
  <si>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</si>
  <si>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</si>
  <si>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</si>
  <si>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</si>
  <si>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</si>
  <si>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</si>
  <si>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</si>
  <si>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</si>
  <si>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</si>
  <si>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</si>
  <si>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</si>
  <si>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</si>
  <si>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</si>
  <si>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</si>
  <si>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</si>
  <si>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</si>
  <si>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</si>
  <si>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</si>
  <si>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</si>
  <si>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</si>
  <si>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</si>
  <si>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</si>
  <si>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</si>
  <si>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</si>
  <si>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</si>
  <si>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</si>
  <si>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</si>
  <si>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</si>
  <si>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</si>
  <si>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</si>
  <si>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</si>
  <si>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</si>
  <si>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</si>
  <si>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</si>
  <si>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</si>
  <si>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</si>
  <si>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</si>
  <si>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</si>
  <si>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</si>
  <si>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</si>
  <si>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</si>
  <si>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</si>
  <si>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</si>
  <si>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</si>
  <si>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</si>
  <si>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</si>
  <si>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</si>
  <si>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</si>
  <si>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</si>
  <si>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</si>
  <si>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</si>
  <si>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</si>
  <si>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</si>
  <si>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</si>
  <si>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</si>
  <si>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</si>
  <si>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</si>
  <si>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</si>
  <si>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</si>
  <si>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</si>
  <si>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</si>
  <si>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</si>
  <si>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</si>
  <si>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</si>
  <si>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</si>
  <si>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</si>
  <si>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</si>
  <si>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</si>
  <si>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</si>
  <si>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</si>
  <si>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</si>
  <si>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</si>
  <si>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</si>
  <si>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</si>
  <si>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</si>
  <si>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</si>
  <si>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</si>
  <si>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</si>
  <si>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</si>
  <si>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</si>
  <si>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</si>
  <si>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</si>
  <si>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</si>
  <si>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</si>
  <si>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YAUPI</t>
  </si>
  <si>
    <t>C.H. OROYA</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</si>
  <si>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</si>
  <si>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</si>
  <si>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</si>
  <si>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</si>
  <si>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</si>
  <si>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</si>
  <si>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</si>
  <si>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</si>
  <si>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</si>
  <si>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</si>
  <si>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</si>
  <si>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</si>
  <si>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</si>
  <si>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</si>
  <si>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</si>
  <si>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</si>
  <si>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</si>
  <si>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</si>
  <si>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</si>
  <si>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</si>
  <si>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</si>
  <si>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</si>
  <si>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</si>
  <si>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</si>
  <si>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</si>
  <si>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</si>
  <si>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</si>
  <si>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</si>
  <si>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</si>
  <si>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</si>
  <si>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</si>
  <si>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</si>
  <si>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</si>
  <si>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</si>
  <si>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</si>
  <si>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</si>
  <si>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</si>
  <si>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</si>
  <si>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</si>
  <si>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</si>
  <si>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</si>
  <si>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</si>
  <si>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</si>
  <si>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</si>
  <si>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C.H. MANTA</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</si>
  <si>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</si>
  <si>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</si>
  <si>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</si>
  <si>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</si>
  <si>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</si>
  <si>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</si>
  <si>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</si>
  <si>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</si>
  <si>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</si>
  <si>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</si>
  <si>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</si>
  <si>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</si>
  <si>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</si>
  <si>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</si>
  <si>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</si>
  <si>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</si>
  <si>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</si>
  <si>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</si>
  <si>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</si>
  <si>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</si>
  <si>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</si>
  <si>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</si>
  <si>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</si>
  <si>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</si>
  <si>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</si>
  <si>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</si>
  <si>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</si>
  <si>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</si>
  <si>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</si>
  <si>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</si>
  <si>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</si>
  <si>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</si>
  <si>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</si>
  <si>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</si>
  <si>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</si>
  <si>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</si>
  <si>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sábado, 1 de Noviembre del 2025 - sábado, 22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</si>
  <si>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</si>
  <si>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</si>
  <si>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</si>
  <si>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</si>
  <si>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</si>
  <si>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</si>
  <si>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</si>
  <si>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</si>
  <si>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</si>
  <si>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</si>
  <si>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</si>
  <si>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</si>
  <si>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</si>
  <si>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</si>
  <si>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</si>
  <si>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</si>
  <si>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</si>
  <si>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</si>
  <si>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</si>
  <si>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</si>
  <si>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</si>
  <si>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</si>
  <si>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</si>
  <si>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</si>
  <si>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</si>
  <si>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</si>
  <si>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</si>
  <si>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</si>
  <si>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</si>
  <si>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</si>
  <si>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C.H. QUITARACSA</t>
  </si>
  <si>
    <t xml:space="preserve">TG1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</si>
  <si>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</si>
  <si>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</si>
  <si>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</si>
  <si>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</si>
  <si>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</si>
  <si>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</si>
  <si>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</si>
  <si>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</si>
  <si>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</si>
  <si>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</si>
  <si>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</si>
  <si>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</si>
  <si>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</si>
  <si>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</si>
  <si>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</si>
  <si>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</si>
  <si>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</si>
  <si>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</si>
  <si>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</si>
  <si>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</si>
  <si>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</si>
  <si>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</si>
  <si>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</si>
  <si>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</si>
  <si>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</si>
  <si>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</si>
  <si>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</si>
  <si>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</si>
  <si>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</si>
  <si>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</si>
  <si>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</si>
  <si>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</si>
  <si>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</si>
  <si>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</si>
  <si>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</si>
  <si>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</si>
  <si>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</si>
  <si>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</si>
  <si>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</si>
  <si>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</si>
  <si>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</si>
  <si>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</si>
  <si>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</si>
  <si>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</si>
  <si>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</si>
  <si>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TV3</t>
  </si>
  <si>
    <t>C.H. PACHACHACA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</si>
  <si>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</si>
  <si>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</si>
  <si>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</si>
  <si>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</si>
  <si>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</si>
  <si>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</si>
  <si>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</si>
  <si>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</si>
  <si>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</si>
  <si>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</si>
  <si>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</si>
  <si>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</si>
  <si>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</si>
  <si>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</si>
  <si>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</si>
  <si>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</si>
  <si>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</si>
  <si>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</si>
  <si>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</si>
  <si>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</si>
  <si>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</si>
  <si>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</si>
  <si>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</si>
  <si>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</si>
  <si>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</si>
  <si>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</si>
  <si>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</si>
  <si>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</si>
  <si>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</si>
  <si>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</si>
  <si>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</si>
  <si>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</si>
  <si>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</si>
  <si>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</si>
  <si>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</si>
  <si>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</si>
  <si>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</si>
  <si>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</si>
  <si>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</si>
  <si>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</si>
  <si>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</si>
  <si>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</si>
  <si>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</si>
  <si>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</si>
  <si>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</si>
  <si>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</si>
  <si>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</si>
  <si>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</si>
  <si>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</si>
  <si>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</si>
  <si>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</si>
  <si>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</si>
  <si>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</si>
  <si>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</si>
  <si>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</si>
  <si>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22/11/2025 00:00:00</t>
  </si>
  <si>
    <t>POR COGENERACION</t>
  </si>
  <si>
    <t>...</t>
  </si>
  <si>
    <t>MAPLE- BAGAZO</t>
  </si>
  <si>
    <t>SAN_JACINTO - BAGAZO</t>
  </si>
  <si>
    <t>AGROLMOS TV1 &amp; TV2 - BAGAZO</t>
  </si>
  <si>
    <t>G-1</t>
  </si>
  <si>
    <t>CANA BRAVA TV1 - BAGAZO</t>
  </si>
  <si>
    <t>INDEPENDENCIA GAS</t>
  </si>
  <si>
    <t>22/11/2025 11:58:00</t>
  </si>
  <si>
    <t>POR POTENCIA O ENERGIA</t>
  </si>
  <si>
    <t>22/11/2025 13:43:00</t>
  </si>
  <si>
    <t>22/11/2025 13:33:00</t>
  </si>
  <si>
    <t>A MINIMA CARGA</t>
  </si>
  <si>
    <t>INDEP_G4</t>
  </si>
  <si>
    <t>22/11/2025 12:47:00</t>
  </si>
  <si>
    <t>22/11/2025 13:15:00</t>
  </si>
  <si>
    <t>22/11/2025 13:05:00</t>
  </si>
  <si>
    <t>POR PRUEBAS</t>
  </si>
  <si>
    <t>22/11/2025 15:43:00</t>
  </si>
  <si>
    <t>22/11/2025 16:19:00</t>
  </si>
  <si>
    <t>MALACAS1 TG6 - GAS</t>
  </si>
  <si>
    <t>CHILCA1 CCOMB TG2 &amp; TG3 - GAS</t>
  </si>
  <si>
    <t>CHILCA1 TG1 - GAS</t>
  </si>
  <si>
    <t>22/11/2025 06:59:00</t>
  </si>
  <si>
    <t>22/11/2025 06:28:00</t>
  </si>
  <si>
    <t>CHILCA2 TG41 - GAS</t>
  </si>
  <si>
    <t>22/11/2025 06:05:00</t>
  </si>
  <si>
    <t>22/11/2025 05:44:00</t>
  </si>
  <si>
    <t>FENIX CCOMB GT11 &amp; GT12 - GAS</t>
  </si>
  <si>
    <t>REF_TALARA TV1 - NLH_RFG</t>
  </si>
  <si>
    <t>REF_TALARA TV2 - NLH_RFG</t>
  </si>
  <si>
    <t>KALLPA CCOMB TG1 &amp; TG3 - GAS</t>
  </si>
  <si>
    <t>KALLPA TG2 - GAS</t>
  </si>
  <si>
    <t>22/11/2025 05:33:00</t>
  </si>
  <si>
    <t>22/11/2025 05:21:00</t>
  </si>
  <si>
    <t>Proceso de acople por pruebas</t>
  </si>
  <si>
    <t>KALLPA CCOMB TG1 &amp; TG2 &amp; TG3 - GAS</t>
  </si>
  <si>
    <t>22/11/2025 07:00:00</t>
  </si>
  <si>
    <t>A las 12:19h, S/C generar a 780 MW.
A las 13:49h,S/C generar a 650 MW.</t>
  </si>
  <si>
    <t>LAS FLORES TG1 - GAS</t>
  </si>
  <si>
    <t>22/11/2025 11:59:00</t>
  </si>
  <si>
    <t>22/11/2025 12:35:00</t>
  </si>
  <si>
    <t>22/11/2025 12:02:00</t>
  </si>
  <si>
    <t>VENTANILLA CCOMB TG3 &amp; TG4 - GAS F.DIRECTO</t>
  </si>
  <si>
    <t>22/11/2025 09:00:00</t>
  </si>
  <si>
    <t>22/11/2025 12:05:00</t>
  </si>
  <si>
    <t>VENTANILLA CCOMB TG3 &amp; TG4 - GAS</t>
  </si>
  <si>
    <t>HUAYCOLORO - BIOGAS</t>
  </si>
  <si>
    <t>LA GRINGA V - BIOGAS</t>
  </si>
  <si>
    <t>DONA CATALINA  - BIOGAS</t>
  </si>
  <si>
    <t>CALLAO - BIOGAS</t>
  </si>
  <si>
    <t>OLLEROS CCOMB TG1 - GAS</t>
  </si>
  <si>
    <t>Hora Inicio y Fin de Indisponibilidades de las Unidades de Generación SEIN</t>
  </si>
  <si>
    <t>Mantenimiento Electromecánico Plan 2</t>
  </si>
  <si>
    <t>MANTENIMIENTO MAYOR: INSPECCIÓN GENERADOR</t>
  </si>
  <si>
    <t>MANTENIMIENTO PREVENTIVO Y CONTROLES SISTEMÁTICOS</t>
  </si>
  <si>
    <t>BARRA B 33KV F/S POR REPARACION DE CABLE DE ALIMENTACIÓN 33kV TRANSFORMADOR PRINCIPAL TP-2 SE PUNTA LOMITAS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</si>
  <si>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</si>
  <si>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</si>
  <si>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Mantenimiento programado (proyecto de modernización del sistema de Protecciones).</t>
  </si>
  <si>
    <t>CAMBIO DE NUCLEO + REBOBINADO DE GENERADOR UG4 + MANTENIMIENTO MAYOR UG4 + Inspección Semestral 2 F/S UG4</t>
  </si>
  <si>
    <t>EJECUTADO</t>
  </si>
  <si>
    <t>Sábado 22 de Noviembre del 2025 / SEM N° 47</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</si>
  <si>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</si>
  <si>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</si>
  <si>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</si>
  <si>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</si>
  <si>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</si>
  <si>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</si>
  <si>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</si>
  <si>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</si>
  <si>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</si>
  <si>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</si>
  <si>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</si>
  <si>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</si>
  <si>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</si>
  <si>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</si>
  <si>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</si>
  <si>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</si>
  <si>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</si>
  <si>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</si>
  <si>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</si>
  <si>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</si>
  <si>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</si>
  <si>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</si>
  <si>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</si>
  <si>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</si>
  <si>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</si>
  <si>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</si>
  <si>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</si>
  <si>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</si>
  <si>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</si>
  <si>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</si>
  <si>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</si>
  <si>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</si>
  <si>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</si>
  <si>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</si>
  <si>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</si>
  <si>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</si>
  <si>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</si>
  <si>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</si>
  <si>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</si>
  <si>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</si>
  <si>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</si>
  <si>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</si>
  <si>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</si>
  <si>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</si>
  <si>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</si>
  <si>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</si>
  <si>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</si>
  <si>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</si>
  <si>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</si>
  <si>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</si>
  <si>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</si>
  <si>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</si>
  <si>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</si>
  <si>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</si>
  <si>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</si>
  <si>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</si>
  <si>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</si>
  <si>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</si>
  <si>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</si>
  <si>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</si>
  <si>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</si>
  <si>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</si>
  <si>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</si>
  <si>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</si>
  <si>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</si>
  <si>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</si>
  <si>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</si>
  <si>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</si>
  <si>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</si>
  <si>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</si>
  <si>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</si>
  <si>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</si>
  <si>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</si>
  <si>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</si>
  <si>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</si>
  <si>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</si>
  <si>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</si>
  <si>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</si>
  <si>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</si>
  <si>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</si>
  <si>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</si>
  <si>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</si>
  <si>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</si>
  <si>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</si>
  <si>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</si>
  <si>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</si>
  <si>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</si>
  <si>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</si>
  <si>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</si>
  <si>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</si>
  <si>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</si>
  <si>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</si>
  <si>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</si>
  <si>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</si>
  <si>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</si>
  <si>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</si>
  <si>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</si>
  <si>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</si>
  <si>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</si>
  <si>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</si>
  <si>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</si>
  <si>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</si>
  <si>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</si>
  <si>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</si>
  <si>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</si>
  <si>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</si>
  <si>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</si>
  <si>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</si>
  <si>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</si>
  <si>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</si>
  <si>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</si>
  <si>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</si>
  <si>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</si>
  <si>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</si>
  <si>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6476770.64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</si>
  <si>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</si>
  <si>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</si>
  <si>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</si>
  <si>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</si>
  <si>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</si>
  <si>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</si>
  <si>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</si>
  <si>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</si>
  <si>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</si>
  <si>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</si>
  <si>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</si>
  <si>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</si>
  <si>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</si>
  <si>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</si>
  <si>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</si>
  <si>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</si>
  <si>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</si>
  <si>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</si>
  <si>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</si>
  <si>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</si>
  <si>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</si>
  <si>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</si>
  <si>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</si>
  <si>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</si>
  <si>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</si>
  <si>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</si>
  <si>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</si>
  <si>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</si>
  <si>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</si>
  <si>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</si>
  <si>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</si>
  <si>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</si>
  <si>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</si>
  <si>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</si>
  <si>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</si>
  <si>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</si>
  <si>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</si>
  <si>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</si>
  <si>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</si>
  <si>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</si>
  <si>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</si>
  <si>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</si>
  <si>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</si>
  <si>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</si>
  <si>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</si>
  <si>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</si>
  <si>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</si>
  <si>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</si>
  <si>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</si>
  <si>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</si>
  <si>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</si>
  <si>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</si>
  <si>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</si>
  <si>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</si>
  <si>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</si>
  <si>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</si>
  <si>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</si>
  <si>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</si>
  <si>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</si>
  <si>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</si>
  <si>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</si>
  <si>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</si>
  <si>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</si>
  <si>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</si>
  <si>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</si>
  <si>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</si>
  <si>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</si>
  <si>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</si>
  <si>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</si>
  <si>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</si>
  <si>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</si>
  <si>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</si>
  <si>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</si>
  <si>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</si>
  <si>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</si>
  <si>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</si>
  <si>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</si>
  <si>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</si>
  <si>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</si>
  <si>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</si>
  <si>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</si>
  <si>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</si>
  <si>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</si>
  <si>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</si>
  <si>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</si>
  <si>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</si>
  <si>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</si>
  <si>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</si>
  <si>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</si>
  <si>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</si>
  <si>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</si>
  <si>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</si>
  <si>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</si>
  <si>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</si>
  <si>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</si>
  <si>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</si>
  <si>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</si>
  <si>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</si>
  <si>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</si>
  <si>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</si>
  <si>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</si>
  <si>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</si>
  <si>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</si>
  <si>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</si>
  <si>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</si>
  <si>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</si>
  <si>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</si>
  <si>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</si>
  <si>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</si>
  <si>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</si>
  <si>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</si>
  <si>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</si>
  <si>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</si>
  <si>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</si>
  <si>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</si>
  <si>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</si>
  <si>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</si>
  <si>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</si>
  <si>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</si>
  <si>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</si>
  <si>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</si>
  <si>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</si>
  <si>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</si>
  <si>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</si>
  <si>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</si>
  <si>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</si>
  <si>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</si>
  <si>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</si>
  <si>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</si>
  <si>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</si>
  <si>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</si>
  <si>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</si>
  <si>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</si>
  <si>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</si>
  <si>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</si>
  <si>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</si>
  <si>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</si>
  <si>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</si>
  <si>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</si>
  <si>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</si>
  <si>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</si>
  <si>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</si>
  <si>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</si>
  <si>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</si>
  <si>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</si>
  <si>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</si>
  <si>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</si>
  <si>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</si>
  <si>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</si>
  <si>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</si>
  <si>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Consumo interno de planta.</t>
  </si>
  <si>
    <t>SIN CONSUMO DE COMBUSTIBLE DIESEL EN PLANTA.</t>
  </si>
  <si>
    <t>Reporte de Consumo de Combustibles</t>
  </si>
  <si>
    <t>CONSUMO DE COMBUSTIBLES - LÍQUIDO, SÓLIDO, GASEOSO</t>
  </si>
  <si>
    <t>MEDIDOR</t>
  </si>
  <si>
    <t>22/Nov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</si>
  <si>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</si>
  <si>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</si>
  <si>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</si>
  <si>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</si>
  <si>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</si>
  <si>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</si>
  <si>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</si>
  <si>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</si>
  <si>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</si>
  <si>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</si>
  <si>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</si>
  <si>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</si>
  <si>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</si>
  <si>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</si>
  <si>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</si>
  <si>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</si>
  <si>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</si>
  <si>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</si>
  <si>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</si>
  <si>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</si>
  <si>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</si>
  <si>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</si>
  <si>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</si>
  <si>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</si>
  <si>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</si>
  <si>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</si>
  <si>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</si>
  <si>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</si>
  <si>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</si>
  <si>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</si>
  <si>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</si>
  <si>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</si>
  <si>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</si>
  <si>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</si>
  <si>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</si>
  <si>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</si>
  <si>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</si>
  <si>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</si>
  <si>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</si>
  <si>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</si>
  <si>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</si>
  <si>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</si>
  <si>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</si>
  <si>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</si>
  <si>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</si>
  <si>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</si>
  <si>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</si>
  <si>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</si>
  <si>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</si>
  <si>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</si>
  <si>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</si>
  <si>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</si>
  <si>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</si>
  <si>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</si>
  <si>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</si>
  <si>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</si>
  <si>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</si>
  <si>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</si>
  <si>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</si>
  <si>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</si>
  <si>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</si>
  <si>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</si>
  <si>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</si>
  <si>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</si>
  <si>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</si>
  <si>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</si>
  <si>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</si>
  <si>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</si>
  <si>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</si>
  <si>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</si>
  <si>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</si>
  <si>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</si>
  <si>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</si>
  <si>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</si>
  <si>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</si>
  <si>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22/11/2025 01:00</t>
  </si>
  <si>
    <t>22/11/2025 02:00</t>
  </si>
  <si>
    <t>22/11/2025 03:00</t>
  </si>
  <si>
    <t>22/11/2025 04:00</t>
  </si>
  <si>
    <t>22/11/2025 05:00</t>
  </si>
  <si>
    <t>22/11/2025 06:00</t>
  </si>
  <si>
    <t>22/11/2025 09:00</t>
  </si>
  <si>
    <t>22/11/2025 10:00</t>
  </si>
  <si>
    <t>22/11/2025 11:00</t>
  </si>
  <si>
    <t>22/11/2025 12:00</t>
  </si>
  <si>
    <t>22/11/2025 14:00</t>
  </si>
  <si>
    <t>22/11/2025 15:00</t>
  </si>
  <si>
    <t>22/11/2025 20:00</t>
  </si>
  <si>
    <t>22/11/2025 21:00</t>
  </si>
  <si>
    <t>22/11/2025 22:00</t>
  </si>
  <si>
    <t>22/11/2025 23:00</t>
  </si>
  <si>
    <t>TEMPERATURA AMBIENTE (ºC)</t>
  </si>
  <si>
    <t>Disponibilidad de Gas Natural de las Centrales Termoeléctricas</t>
  </si>
  <si>
    <t>GASEODUCTO</t>
  </si>
  <si>
    <t>VOLUMEN DE GAS (Mm3)</t>
  </si>
  <si>
    <t>INICIAL</t>
  </si>
  <si>
    <t>GASEODUCTO DE CAMISEA (EGESUR)</t>
  </si>
  <si>
    <t>23/11/2025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</si>
  <si>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</si>
  <si>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</si>
  <si>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</si>
  <si>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</si>
  <si>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</si>
  <si>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</si>
  <si>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</si>
  <si>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</si>
  <si>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</si>
  <si>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</si>
  <si>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</si>
  <si>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</si>
  <si>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</si>
  <si>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</si>
  <si>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</si>
  <si>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</si>
  <si>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</si>
  <si>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</si>
  <si>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</si>
  <si>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</si>
  <si>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</si>
  <si>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</si>
  <si>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</si>
  <si>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</si>
  <si>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</si>
  <si>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</si>
  <si>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</si>
  <si>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</si>
  <si>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</si>
  <si>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</si>
  <si>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</si>
  <si>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</si>
  <si>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</si>
  <si>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</si>
  <si>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</si>
  <si>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</si>
  <si>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</si>
  <si>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</si>
  <si>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</si>
  <si>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</si>
  <si>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</si>
  <si>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</si>
  <si>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</si>
  <si>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</si>
  <si>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</si>
  <si>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</si>
  <si>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</si>
  <si>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</si>
  <si>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</si>
  <si>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</si>
  <si>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</si>
  <si>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</si>
  <si>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</si>
  <si>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</si>
  <si>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</si>
  <si>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</si>
  <si>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</si>
  <si>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</si>
  <si>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</si>
  <si>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</si>
  <si>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</si>
  <si>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</si>
  <si>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</si>
  <si>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</si>
  <si>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</si>
  <si>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</si>
  <si>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</si>
  <si>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</si>
  <si>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</si>
  <si>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</si>
  <si>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</si>
  <si>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</si>
  <si>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</si>
  <si>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</si>
  <si>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</si>
  <si>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</si>
  <si>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</si>
  <si>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</si>
  <si>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</si>
  <si>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</si>
  <si>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</si>
  <si>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</si>
  <si>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</si>
  <si>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</si>
  <si>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</si>
  <si>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</si>
  <si>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</si>
  <si>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</si>
  <si>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</si>
  <si>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</si>
  <si>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</si>
  <si>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</si>
  <si>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</si>
  <si>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</si>
  <si>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</si>
  <si>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</si>
  <si>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</si>
  <si>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</si>
  <si>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</si>
  <si>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</si>
  <si>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</si>
  <si>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</si>
  <si>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</si>
  <si>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</si>
  <si>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</si>
  <si>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</si>
  <si>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</si>
  <si>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</si>
  <si>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</si>
  <si>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</si>
  <si>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</si>
  <si>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</si>
  <si>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</si>
  <si>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</si>
  <si>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</si>
  <si>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</si>
  <si>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</si>
  <si>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</si>
  <si>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</si>
  <si>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</si>
  <si>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</si>
  <si>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</si>
  <si>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</si>
  <si>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</si>
  <si>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</si>
  <si>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</si>
  <si>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</si>
  <si>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</si>
  <si>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</si>
  <si>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</si>
  <si>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</si>
  <si>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</si>
  <si>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</si>
  <si>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</si>
  <si>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</si>
  <si>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</si>
  <si>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</si>
  <si>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</si>
  <si>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</si>
  <si>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</si>
  <si>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</si>
  <si>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</si>
  <si>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</si>
  <si>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</si>
  <si>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</si>
  <si>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</si>
  <si>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</si>
  <si>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</si>
  <si>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</si>
  <si>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</si>
  <si>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</si>
  <si>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</si>
  <si>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</si>
  <si>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</si>
  <si>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</si>
  <si>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</si>
  <si>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</si>
  <si>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</si>
  <si>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</si>
  <si>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</si>
  <si>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</si>
  <si>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</si>
  <si>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</si>
  <si>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</si>
  <si>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</si>
  <si>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</si>
  <si>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</si>
  <si>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</si>
  <si>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</si>
  <si>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</si>
  <si>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</si>
  <si>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</si>
  <si>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</si>
  <si>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</si>
  <si>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</si>
  <si>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</si>
  <si>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</si>
  <si>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</si>
  <si>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</si>
  <si>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</si>
  <si>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</si>
  <si>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</si>
  <si>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</si>
  <si>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</si>
  <si>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</si>
  <si>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</si>
  <si>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</si>
  <si>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</si>
  <si>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</si>
  <si>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</si>
  <si>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</si>
  <si>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</si>
  <si>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</si>
  <si>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</si>
  <si>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</si>
  <si>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</si>
  <si>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</si>
  <si>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</si>
  <si>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</si>
  <si>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</si>
  <si>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</si>
  <si>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</si>
  <si>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</si>
  <si>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</si>
  <si>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</si>
  <si>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</si>
  <si>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</si>
  <si>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</si>
  <si>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</si>
  <si>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</si>
  <si>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</si>
  <si>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</si>
  <si>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</si>
  <si>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</si>
  <si>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</si>
  <si>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</si>
  <si>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</si>
  <si>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</si>
  <si>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</si>
  <si>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</si>
  <si>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</si>
  <si>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</si>
  <si>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</si>
  <si>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</si>
  <si>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</si>
  <si>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</si>
  <si>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</si>
  <si>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</si>
  <si>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</si>
  <si>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</si>
  <si>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</si>
  <si>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</si>
  <si>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</si>
  <si>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</si>
  <si>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</si>
  <si>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</si>
  <si>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</si>
  <si>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</si>
  <si>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</si>
  <si>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</si>
  <si>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</si>
  <si>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</si>
  <si>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</si>
  <si>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</si>
  <si>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</si>
  <si>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</si>
  <si>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</si>
  <si>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</si>
  <si>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</si>
  <si>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</si>
  <si>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</si>
  <si>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</si>
  <si>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</si>
  <si>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</si>
  <si>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</si>
  <si>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</si>
  <si>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</si>
  <si>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</si>
  <si>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</si>
  <si>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</si>
  <si>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</si>
  <si>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</si>
  <si>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</si>
  <si>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</si>
  <si>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</si>
  <si>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</si>
  <si>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</si>
  <si>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</si>
  <si>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</si>
  <si>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</si>
  <si>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</si>
  <si>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</si>
  <si>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</si>
  <si>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</si>
  <si>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</si>
  <si>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</si>
  <si>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</si>
  <si>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</si>
  <si>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</si>
  <si>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</si>
  <si>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</si>
  <si>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</si>
  <si>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</si>
  <si>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</si>
  <si>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</si>
  <si>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</si>
  <si>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</si>
  <si>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</si>
  <si>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</si>
  <si>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</si>
  <si>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</si>
  <si>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</si>
  <si>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</si>
  <si>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</si>
  <si>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</si>
  <si>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</si>
  <si>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</si>
  <si>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</si>
  <si>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</si>
  <si>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</si>
  <si>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</si>
  <si>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</si>
  <si>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</si>
  <si>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</si>
  <si>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</si>
  <si>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</si>
  <si>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</si>
  <si>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</si>
  <si>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</si>
  <si>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</si>
  <si>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</si>
  <si>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</si>
  <si>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</si>
  <si>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</si>
  <si>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</si>
  <si>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</si>
  <si>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</si>
  <si>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</si>
  <si>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</si>
  <si>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</si>
  <si>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</si>
  <si>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</si>
  <si>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</si>
  <si>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</si>
  <si>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</si>
  <si>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</si>
  <si>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</si>
  <si>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</si>
  <si>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</si>
  <si>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</si>
  <si>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</si>
  <si>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</si>
  <si>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</si>
  <si>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</si>
  <si>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</si>
  <si>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</si>
  <si>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</si>
  <si>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</si>
  <si>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</si>
  <si>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</si>
  <si>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</si>
  <si>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</si>
  <si>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</si>
  <si>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</si>
  <si>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</si>
  <si>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</si>
  <si>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</si>
  <si>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</si>
  <si>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</si>
  <si>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</si>
  <si>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</si>
  <si>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</si>
  <si>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</si>
  <si>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</si>
  <si>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</si>
  <si>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</si>
  <si>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</si>
  <si>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</si>
  <si>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</si>
  <si>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</si>
  <si>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</si>
  <si>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</si>
  <si>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</si>
  <si>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</si>
  <si>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</si>
  <si>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</si>
  <si>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</si>
  <si>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</si>
  <si>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</si>
  <si>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</si>
  <si>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</si>
  <si>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</si>
  <si>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</si>
  <si>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</si>
  <si>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</si>
  <si>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</si>
  <si>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</si>
  <si>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</si>
  <si>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</si>
  <si>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</si>
  <si>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</si>
  <si>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</si>
  <si>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</si>
  <si>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</si>
  <si>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</si>
  <si>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</si>
  <si>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</si>
  <si>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</si>
  <si>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</si>
  <si>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</si>
  <si>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</si>
  <si>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</si>
  <si>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</si>
  <si>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</si>
  <si>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</si>
  <si>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</si>
  <si>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</si>
  <si>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</si>
  <si>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</si>
  <si>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</si>
  <si>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</si>
  <si>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</si>
  <si>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</si>
  <si>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</si>
  <si>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</si>
  <si>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</si>
  <si>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</si>
  <si>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</si>
  <si>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</si>
  <si>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</si>
  <si>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</si>
  <si>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</si>
  <si>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</si>
  <si>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</si>
  <si>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</si>
  <si>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</si>
  <si>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</si>
  <si>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</si>
  <si>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</si>
  <si>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</si>
  <si>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</si>
  <si>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</si>
  <si>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</si>
  <si>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</si>
  <si>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</si>
  <si>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</si>
  <si>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</si>
  <si>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</si>
  <si>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</si>
  <si>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</si>
  <si>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</si>
  <si>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</si>
  <si>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</si>
  <si>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</si>
  <si>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</si>
  <si>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</si>
  <si>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</si>
  <si>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</si>
  <si>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</si>
  <si>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</si>
  <si>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</si>
  <si>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</si>
  <si>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</si>
  <si>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</si>
  <si>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</si>
  <si>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</si>
  <si>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</si>
  <si>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</si>
  <si>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</si>
  <si>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</si>
  <si>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</si>
  <si>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</si>
  <si>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</si>
  <si>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</si>
  <si>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</si>
  <si>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</si>
  <si>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</si>
  <si>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</si>
  <si>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</si>
  <si>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</si>
  <si>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</si>
  <si>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</si>
  <si>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</si>
  <si>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</si>
  <si>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</si>
  <si>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</si>
  <si>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</si>
  <si>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</si>
  <si>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</si>
  <si>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</si>
  <si>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</si>
  <si>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</si>
  <si>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</si>
  <si>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</si>
  <si>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</si>
  <si>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</si>
  <si>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</si>
  <si>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</si>
  <si>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</si>
  <si>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</si>
  <si>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</si>
  <si>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</si>
  <si>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</si>
  <si>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</si>
  <si>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</si>
  <si>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</si>
  <si>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</si>
  <si>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</si>
  <si>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</si>
  <si>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</si>
  <si>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</si>
  <si>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</si>
  <si>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</si>
  <si>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</si>
  <si>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</si>
  <si>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</si>
  <si>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</si>
  <si>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</si>
  <si>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</si>
  <si>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</si>
  <si>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</si>
  <si>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</si>
  <si>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</si>
  <si>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</si>
  <si>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</si>
  <si>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</si>
  <si>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</si>
  <si>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</si>
  <si>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</si>
  <si>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</si>
  <si>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</si>
  <si>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</si>
  <si>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</si>
  <si>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</si>
  <si>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</si>
  <si>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</si>
  <si>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</si>
  <si>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</si>
  <si>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</si>
  <si>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</si>
  <si>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</si>
  <si>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</si>
  <si>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</si>
  <si>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</si>
  <si>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</si>
  <si>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</si>
  <si>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</si>
  <si>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</si>
  <si>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</si>
  <si>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</si>
  <si>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</si>
  <si>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</si>
  <si>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</si>
  <si>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</si>
  <si>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</si>
  <si>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</si>
  <si>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</si>
  <si>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</si>
  <si>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</si>
  <si>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</si>
  <si>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</si>
  <si>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</si>
  <si>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</si>
  <si>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</si>
  <si>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</si>
  <si>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</si>
  <si>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</si>
  <si>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</si>
  <si>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</si>
  <si>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</si>
  <si>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</si>
  <si>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</si>
  <si>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</si>
  <si>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</si>
  <si>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</si>
  <si>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</si>
  <si>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</si>
  <si>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</si>
  <si>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</si>
  <si>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</si>
  <si>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</si>
  <si>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</si>
  <si>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</si>
  <si>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</si>
  <si>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</si>
  <si>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</si>
  <si>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</si>
  <si>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</si>
  <si>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</si>
  <si>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</si>
  <si>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</si>
  <si>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</si>
  <si>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</si>
  <si>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</si>
  <si>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</si>
  <si>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</si>
  <si>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</si>
  <si>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</si>
  <si>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</si>
  <si>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</si>
  <si>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</si>
  <si>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</si>
  <si>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</si>
  <si>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</si>
  <si>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</si>
  <si>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</si>
  <si>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</si>
  <si>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</si>
  <si>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</si>
  <si>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</si>
  <si>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</si>
  <si>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</si>
  <si>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</si>
  <si>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</si>
  <si>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</si>
  <si>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</si>
  <si>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</si>
  <si>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</si>
  <si>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</si>
  <si>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</si>
  <si>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</si>
  <si>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</si>
  <si>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</si>
  <si>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</si>
  <si>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</si>
  <si>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</si>
  <si>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</si>
  <si>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</si>
  <si>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</si>
  <si>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</si>
  <si>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</si>
  <si>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</si>
  <si>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</si>
  <si>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</si>
  <si>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</si>
  <si>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</si>
  <si>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</si>
  <si>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</si>
  <si>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</si>
  <si>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</si>
  <si>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</si>
  <si>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</si>
  <si>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</si>
  <si>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</si>
  <si>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</si>
  <si>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</si>
  <si>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</si>
  <si>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</si>
  <si>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</si>
  <si>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</si>
  <si>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</si>
  <si>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</si>
  <si>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</si>
  <si>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</si>
  <si>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</si>
  <si>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</si>
  <si>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</si>
  <si>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</si>
  <si>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</si>
  <si>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</si>
  <si>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</si>
  <si>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</si>
  <si>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</si>
  <si>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</si>
  <si>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</si>
  <si>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</si>
  <si>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</si>
  <si>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</si>
  <si>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</si>
  <si>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</si>
  <si>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</si>
  <si>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</si>
  <si>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</si>
  <si>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</si>
  <si>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</si>
  <si>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</si>
  <si>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</si>
  <si>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</si>
  <si>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</si>
  <si>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</si>
  <si>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</si>
  <si>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</si>
  <si>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</si>
  <si>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</si>
  <si>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</si>
  <si>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</si>
  <si>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</si>
  <si>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</si>
  <si>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</si>
  <si>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</si>
  <si>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</si>
  <si>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</si>
  <si>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</si>
  <si>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</si>
  <si>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</si>
  <si>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</si>
  <si>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</si>
  <si>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</si>
  <si>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</si>
  <si>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</si>
  <si>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</si>
  <si>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</si>
  <si>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</si>
  <si>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</si>
  <si>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</si>
  <si>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</si>
  <si>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</si>
  <si>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</si>
  <si>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</si>
  <si>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</si>
  <si>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</si>
  <si>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</si>
  <si>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</si>
  <si>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</si>
  <si>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</si>
  <si>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</si>
  <si>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</si>
  <si>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</si>
  <si>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</si>
  <si>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</si>
  <si>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</si>
  <si>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</si>
  <si>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</si>
  <si>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</si>
  <si>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</si>
  <si>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</si>
  <si>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</si>
  <si>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</si>
  <si>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</si>
  <si>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</si>
  <si>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</si>
  <si>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</si>
  <si>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</si>
  <si>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</si>
  <si>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</si>
  <si>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</si>
  <si>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</si>
  <si>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</si>
  <si>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</si>
  <si>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</si>
  <si>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</si>
  <si>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</si>
  <si>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</si>
  <si>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</si>
  <si>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</si>
  <si>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</si>
  <si>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</si>
  <si>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</si>
  <si>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</si>
  <si>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</si>
  <si>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</si>
  <si>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</si>
  <si>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</si>
  <si>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</si>
  <si>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</si>
  <si>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</si>
  <si>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</si>
  <si>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</si>
  <si>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</si>
  <si>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</si>
  <si>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</si>
  <si>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</si>
  <si>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</si>
  <si>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</si>
  <si>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</si>
  <si>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</si>
  <si>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</si>
  <si>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</si>
  <si>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</si>
  <si>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</si>
  <si>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</si>
  <si>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</si>
  <si>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</si>
  <si>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</si>
  <si>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</si>
  <si>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</si>
  <si>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</si>
  <si>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</si>
  <si>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</si>
  <si>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</si>
  <si>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</si>
  <si>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</si>
  <si>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</si>
  <si>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</si>
  <si>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</si>
  <si>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</si>
  <si>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</si>
  <si>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</si>
  <si>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</si>
  <si>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</si>
  <si>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</si>
  <si>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</si>
  <si>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</si>
  <si>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</si>
  <si>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</si>
  <si>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</si>
  <si>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</si>
  <si>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</si>
  <si>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</si>
  <si>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</si>
  <si>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</si>
  <si>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</si>
  <si>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</si>
  <si>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</si>
  <si>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</si>
  <si>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</si>
  <si>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</si>
  <si>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</si>
  <si>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</si>
  <si>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</si>
  <si>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</si>
  <si>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</si>
  <si>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</si>
  <si>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</si>
  <si>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</si>
  <si>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</si>
  <si>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</si>
  <si>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</si>
  <si>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</si>
  <si>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</si>
  <si>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</si>
  <si>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</si>
  <si>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</si>
  <si>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</si>
  <si>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</si>
  <si>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</si>
  <si>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</si>
  <si>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</si>
  <si>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</si>
  <si>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</si>
  <si>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</si>
  <si>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</si>
  <si>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</si>
  <si>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</si>
  <si>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</si>
  <si>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</si>
  <si>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</si>
  <si>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</si>
  <si>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</si>
  <si>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</si>
  <si>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</si>
  <si>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</si>
  <si>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</si>
  <si>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</si>
  <si>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</si>
  <si>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</si>
  <si>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</si>
  <si>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</si>
  <si>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</si>
  <si>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</si>
  <si>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</si>
  <si>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</si>
  <si>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</si>
  <si>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</si>
  <si>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</si>
  <si>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</si>
  <si>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</si>
  <si>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</si>
  <si>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</si>
  <si>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</si>
  <si>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</si>
  <si>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</si>
  <si>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</si>
  <si>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</si>
  <si>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</si>
  <si>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</si>
  <si>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</si>
  <si>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</si>
  <si>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</si>
  <si>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</si>
  <si>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</si>
  <si>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</si>
  <si>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</si>
  <si>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</si>
  <si>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</si>
  <si>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</si>
  <si>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</si>
  <si>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</si>
  <si>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</si>
  <si>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</si>
  <si>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</si>
  <si>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</si>
  <si>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</si>
  <si>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</si>
  <si>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</si>
  <si>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</si>
  <si>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</si>
  <si>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</si>
  <si>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</si>
  <si>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</si>
  <si>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</si>
  <si>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</si>
  <si>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</si>
  <si>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</si>
  <si>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</si>
  <si>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</si>
  <si>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</si>
  <si>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</si>
  <si>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</si>
  <si>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</si>
  <si>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</si>
  <si>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</si>
  <si>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</si>
  <si>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</si>
  <si>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</si>
  <si>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</si>
  <si>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</si>
  <si>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</si>
  <si>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</si>
  <si>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</si>
  <si>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</si>
  <si>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</si>
  <si>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</si>
  <si>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</si>
  <si>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</si>
  <si>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</si>
  <si>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</si>
  <si>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</si>
  <si>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</si>
  <si>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</si>
  <si>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</si>
  <si>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</si>
  <si>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</si>
  <si>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</si>
  <si>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</si>
  <si>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</si>
  <si>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</si>
  <si>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</si>
  <si>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</si>
  <si>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</si>
  <si>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</si>
  <si>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</si>
  <si>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</si>
  <si>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</si>
  <si>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</si>
  <si>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</si>
  <si>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</si>
  <si>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</si>
  <si>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</si>
  <si>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</si>
  <si>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</si>
  <si>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</si>
  <si>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</si>
  <si>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</si>
  <si>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</si>
  <si>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</si>
  <si>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</si>
  <si>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</si>
  <si>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</si>
  <si>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</si>
  <si>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</si>
  <si>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</si>
  <si>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</si>
  <si>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</si>
  <si>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</si>
  <si>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</si>
  <si>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</si>
  <si>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</si>
  <si>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</si>
  <si>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</si>
  <si>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</si>
  <si>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</si>
  <si>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</si>
  <si>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</si>
  <si>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</si>
  <si>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</si>
  <si>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</si>
  <si>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</si>
  <si>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</si>
  <si>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</si>
  <si>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</si>
  <si>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</si>
  <si>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</si>
  <si>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</si>
  <si>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</si>
  <si>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</si>
  <si>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</si>
  <si>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</si>
  <si>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</si>
  <si>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</si>
  <si>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</si>
  <si>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</si>
  <si>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</si>
  <si>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</si>
  <si>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</si>
  <si>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</si>
  <si>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</si>
  <si>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</si>
  <si>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</si>
  <si>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</si>
  <si>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</si>
  <si>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</si>
  <si>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</si>
  <si>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</si>
  <si>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</si>
  <si>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</si>
  <si>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</si>
  <si>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</si>
  <si>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</si>
  <si>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</si>
  <si>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</si>
  <si>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</si>
  <si>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</si>
  <si>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</si>
  <si>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</si>
  <si>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</si>
  <si>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</si>
  <si>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</si>
  <si>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</si>
  <si>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</si>
  <si>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</si>
  <si>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</si>
  <si>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</si>
  <si>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</si>
  <si>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</si>
  <si>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</si>
  <si>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</si>
  <si>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</si>
  <si>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</si>
  <si>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</si>
  <si>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</si>
  <si>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</si>
  <si>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</si>
  <si>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</si>
  <si>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</si>
  <si>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</si>
  <si>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</si>
  <si>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</si>
  <si>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</si>
  <si>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</si>
  <si>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</si>
  <si>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</si>
  <si>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</si>
  <si>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</si>
  <si>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</si>
  <si>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</si>
  <si>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</si>
  <si>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</si>
  <si>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</si>
  <si>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</si>
  <si>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</si>
  <si>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</si>
  <si>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</si>
  <si>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</si>
  <si>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</si>
  <si>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</si>
  <si>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</si>
  <si>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</si>
  <si>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</si>
  <si>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</si>
  <si>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</si>
  <si>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</si>
  <si>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</si>
  <si>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</si>
  <si>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</si>
  <si>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</si>
  <si>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</si>
  <si>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</si>
  <si>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</si>
  <si>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</si>
  <si>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</si>
  <si>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</si>
  <si>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</si>
  <si>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</si>
  <si>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</si>
  <si>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</si>
  <si>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</si>
  <si>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</si>
  <si>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MOQUEGUA</t>
  </si>
  <si>
    <t>PUNO</t>
  </si>
  <si>
    <t>LOS HÉROES</t>
  </si>
  <si>
    <t>JULIACA</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</si>
  <si>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</si>
  <si>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</si>
  <si>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</si>
  <si>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</si>
  <si>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</si>
  <si>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</si>
  <si>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</si>
  <si>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</si>
  <si>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</si>
  <si>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</si>
  <si>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</si>
  <si>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</si>
  <si>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</si>
  <si>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</si>
  <si>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22/11/2025 00:16:00</t>
  </si>
  <si>
    <t>22/11/2025 08:21:00</t>
  </si>
  <si>
    <t>Por regulación de tensión en la S.E. Paragsha 2</t>
  </si>
  <si>
    <t>L-2151</t>
  </si>
  <si>
    <t>22/11/2025 08:38:00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</si>
  <si>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</si>
  <si>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</si>
  <si>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</si>
  <si>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</si>
  <si>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</si>
  <si>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</si>
  <si>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</si>
  <si>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</si>
  <si>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</si>
  <si>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</si>
  <si>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</si>
  <si>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</si>
  <si>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</si>
  <si>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</si>
  <si>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</si>
  <si>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</si>
  <si>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</si>
  <si>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</si>
  <si>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</si>
  <si>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02:27:42
</t>
  </si>
  <si>
    <t xml:space="preserve">59.778 
</t>
  </si>
  <si>
    <t xml:space="preserve">12:26:07
</t>
  </si>
  <si>
    <t xml:space="preserve">60.270 
</t>
  </si>
  <si>
    <t>PUCALLPA ISA</t>
  </si>
  <si>
    <t xml:space="preserve">60.269 
</t>
  </si>
  <si>
    <t xml:space="preserve">11:38:40
</t>
  </si>
  <si>
    <t xml:space="preserve">59.812 
</t>
  </si>
  <si>
    <t xml:space="preserve">05:42:17
</t>
  </si>
  <si>
    <t xml:space="preserve">60.254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</si>
  <si>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</si>
  <si>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</si>
  <si>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</si>
  <si>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</si>
  <si>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</si>
  <si>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</si>
  <si>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</si>
  <si>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</si>
  <si>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</si>
  <si>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</si>
  <si>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</si>
  <si>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</si>
  <si>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</si>
  <si>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</si>
  <si>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</si>
  <si>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</si>
  <si>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</si>
  <si>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</si>
  <si>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</si>
  <si>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</si>
  <si>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</si>
  <si>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6476771 y resultó S/. 1790832 (38.22% ) menor que el correspondiente al sábado de la semana pasada.</t>
  </si>
  <si>
    <t>Fecha</t>
  </si>
  <si>
    <t>Costo Total Ejecutado</t>
  </si>
  <si>
    <t>Costo Total Programado</t>
  </si>
  <si>
    <t>SAB 15</t>
  </si>
  <si>
    <t>DOM 16</t>
  </si>
  <si>
    <t>LUN 17</t>
  </si>
  <si>
    <t>MAR 18</t>
  </si>
  <si>
    <t>MIE 19</t>
  </si>
  <si>
    <t>JUE 20</t>
  </si>
  <si>
    <t>VIE 21</t>
  </si>
  <si>
    <t>SAB 22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</si>
  <si>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</si>
  <si>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</si>
  <si>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</si>
  <si>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</si>
  <si>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</si>
  <si>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</si>
  <si>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</si>
  <si>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</si>
  <si>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</si>
  <si>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</si>
  <si>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</si>
  <si>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</si>
  <si>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</si>
  <si>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</si>
  <si>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</si>
  <si>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</si>
  <si>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</si>
  <si>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</si>
  <si>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</si>
  <si>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</si>
  <si>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</si>
  <si>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</si>
  <si>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</si>
  <si>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</si>
  <si>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</si>
  <si>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</si>
  <si>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</si>
  <si>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</si>
  <si>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</si>
  <si>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</si>
  <si>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</si>
  <si>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</si>
  <si>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</si>
  <si>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</si>
  <si>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</si>
  <si>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</si>
  <si>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</si>
  <si>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</si>
  <si>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</si>
  <si>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</si>
  <si>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</si>
  <si>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</si>
  <si>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</si>
  <si>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</si>
  <si>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</si>
  <si>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</si>
  <si>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</si>
  <si>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</si>
  <si>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</si>
  <si>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</si>
  <si>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</si>
  <si>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</si>
  <si>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</si>
  <si>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</si>
  <si>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</si>
  <si>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</si>
  <si>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</si>
  <si>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</si>
  <si>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</si>
  <si>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</si>
  <si>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</si>
  <si>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</si>
  <si>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</si>
  <si>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</si>
  <si>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</si>
  <si>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</si>
  <si>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194.6683</t>
  </si>
  <si>
    <t>172.2115</t>
  </si>
  <si>
    <t>160.1497</t>
  </si>
  <si>
    <t>191</t>
  </si>
  <si>
    <t>142.2142</t>
  </si>
  <si>
    <t>22.7505</t>
  </si>
  <si>
    <t>97.7739</t>
  </si>
  <si>
    <t>15.2666</t>
  </si>
  <si>
    <t>109.5555</t>
  </si>
  <si>
    <t>46</t>
  </si>
  <si>
    <t>142.7839</t>
  </si>
  <si>
    <t>35.1052</t>
  </si>
  <si>
    <t>110.3353</t>
  </si>
  <si>
    <t>155</t>
  </si>
  <si>
    <t>16.4269</t>
  </si>
  <si>
    <t>181.7271</t>
  </si>
  <si>
    <t>11.0946</t>
  </si>
  <si>
    <t>194</t>
  </si>
  <si>
    <t>93.166</t>
  </si>
  <si>
    <t>181.6898</t>
  </si>
  <si>
    <t>181.7308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</si>
  <si>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</si>
  <si>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</si>
  <si>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</si>
  <si>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</si>
  <si>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</si>
  <si>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</si>
  <si>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</si>
  <si>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</si>
  <si>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</si>
  <si>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</si>
  <si>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</si>
  <si>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</si>
  <si>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</si>
  <si>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</si>
  <si>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</si>
  <si>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</si>
  <si>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</si>
  <si>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</si>
  <si>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</si>
  <si>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</si>
  <si>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</si>
  <si>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</si>
  <si>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</si>
  <si>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</si>
  <si>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</si>
  <si>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</si>
  <si>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</si>
  <si>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</si>
  <si>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</si>
  <si>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</si>
  <si>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</si>
  <si>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</si>
  <si>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</si>
  <si>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</si>
  <si>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</si>
  <si>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</si>
  <si>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</si>
  <si>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</si>
  <si>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</si>
  <si>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</si>
  <si>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</si>
  <si>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</si>
  <si>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16.3106</t>
  </si>
  <si>
    <t>12.6824</t>
  </si>
  <si>
    <t>17.8929</t>
  </si>
  <si>
    <t>14.2054</t>
  </si>
  <si>
    <t>13.4602</t>
  </si>
  <si>
    <t>13.7316</t>
  </si>
  <si>
    <t>15.7555</t>
  </si>
  <si>
    <t>15.2452</t>
  </si>
  <si>
    <t>15.9599</t>
  </si>
  <si>
    <t>6</t>
  </si>
  <si>
    <t>9.8496</t>
  </si>
  <si>
    <t>6.2641</t>
  </si>
  <si>
    <t>8.9663</t>
  </si>
  <si>
    <t>10.7771</t>
  </si>
  <si>
    <t>13.6074</t>
  </si>
  <si>
    <t>12.8627</t>
  </si>
  <si>
    <t>12.1035</t>
  </si>
  <si>
    <t>12.1377</t>
  </si>
  <si>
    <t>12.2161</t>
  </si>
  <si>
    <t>12.1425</t>
  </si>
  <si>
    <t>12.2729</t>
  </si>
  <si>
    <t>12.3102</t>
  </si>
  <si>
    <t>12.2692</t>
  </si>
  <si>
    <t>917-39</t>
  </si>
  <si>
    <t>URS-STK-002 - G1</t>
  </si>
  <si>
    <t>CHMalpas - G1</t>
  </si>
  <si>
    <t>5.4369</t>
  </si>
  <si>
    <t>4.2275</t>
  </si>
  <si>
    <t>5.9643</t>
  </si>
  <si>
    <t>4.7351</t>
  </si>
  <si>
    <t>4.4867</t>
  </si>
  <si>
    <t>4.5772</t>
  </si>
  <si>
    <t>5.2518</t>
  </si>
  <si>
    <t>5.0817</t>
  </si>
  <si>
    <t>5.32</t>
  </si>
  <si>
    <t>2</t>
  </si>
  <si>
    <t>3.2832</t>
  </si>
  <si>
    <t>2.088</t>
  </si>
  <si>
    <t>2.9888</t>
  </si>
  <si>
    <t>3.5924</t>
  </si>
  <si>
    <t>4.5358</t>
  </si>
  <si>
    <t>4.2876</t>
  </si>
  <si>
    <t>4.0345</t>
  </si>
  <si>
    <t>4.0459</t>
  </si>
  <si>
    <t>4.072</t>
  </si>
  <si>
    <t>4.0475</t>
  </si>
  <si>
    <t>4.091</t>
  </si>
  <si>
    <t>4.1034</t>
  </si>
  <si>
    <t>4.0897</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</si>
  <si>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</si>
  <si>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</si>
  <si>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</si>
  <si>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</si>
  <si>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</si>
  <si>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</si>
  <si>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</si>
  <si>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</si>
  <si>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</si>
  <si>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</si>
  <si>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</si>
  <si>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</si>
  <si>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</si>
  <si>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</si>
  <si>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</si>
  <si>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</si>
  <si>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</si>
  <si>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</si>
  <si>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</si>
  <si>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</si>
  <si>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</si>
  <si>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</si>
  <si>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</si>
  <si>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</si>
  <si>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</si>
  <si>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</si>
  <si>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</si>
  <si>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</si>
  <si>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</si>
  <si>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</si>
  <si>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</si>
  <si>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</si>
  <si>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</si>
  <si>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</si>
  <si>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</si>
  <si>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</si>
  <si>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</si>
  <si>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</si>
  <si>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</si>
  <si>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</si>
  <si>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</si>
  <si>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</si>
  <si>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</si>
  <si>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</si>
  <si>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</si>
  <si>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</si>
  <si>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</si>
  <si>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</si>
  <si>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</si>
  <si>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</si>
  <si>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</si>
  <si>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</si>
  <si>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</si>
  <si>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</si>
  <si>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</si>
  <si>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65.1855</t>
  </si>
  <si>
    <t>58.7088</t>
  </si>
  <si>
    <t>87.7098</t>
  </si>
  <si>
    <t>26.0266</t>
  </si>
  <si>
    <t>63.3176</t>
  </si>
  <si>
    <t>64.784</t>
  </si>
  <si>
    <t>127.5258</t>
  </si>
  <si>
    <t>83.1625</t>
  </si>
  <si>
    <t>12</t>
  </si>
  <si>
    <t>96.2966</t>
  </si>
  <si>
    <t>63.7629</t>
  </si>
  <si>
    <t>64.7859</t>
  </si>
  <si>
    <t>64.7838</t>
  </si>
  <si>
    <t>64.7855</t>
  </si>
  <si>
    <t>61.9665</t>
  </si>
  <si>
    <t>118.0745</t>
  </si>
  <si>
    <t>7.3231</t>
  </si>
  <si>
    <t>102.6738</t>
  </si>
  <si>
    <t>104.1969</t>
  </si>
  <si>
    <t>18.3048</t>
  </si>
  <si>
    <t>115.2558</t>
  </si>
  <si>
    <t>119.7242</t>
  </si>
  <si>
    <t>106.2988</t>
  </si>
  <si>
    <t>16.0393</t>
  </si>
  <si>
    <t>89.3202</t>
  </si>
  <si>
    <t>23.5406</t>
  </si>
  <si>
    <t>84.0376</t>
  </si>
  <si>
    <t>88</t>
  </si>
  <si>
    <t>62.45</t>
  </si>
  <si>
    <t>72.0171</t>
  </si>
  <si>
    <t>52.2751</t>
  </si>
  <si>
    <t>70</t>
  </si>
  <si>
    <t>54.1748</t>
  </si>
  <si>
    <t>69.2599</t>
  </si>
  <si>
    <t>33.1027</t>
  </si>
  <si>
    <t>57.3918</t>
  </si>
  <si>
    <t>50</t>
  </si>
  <si>
    <t>75.4112</t>
  </si>
  <si>
    <t>64</t>
  </si>
  <si>
    <t>54.3981</t>
  </si>
  <si>
    <t>59.8252</t>
  </si>
  <si>
    <t>51.5173</t>
  </si>
  <si>
    <t>46.1071</t>
  </si>
  <si>
    <t>40.1071</t>
  </si>
  <si>
    <t>28.1071</t>
  </si>
  <si>
    <t>12.2419</t>
  </si>
  <si>
    <t>16.2281</t>
  </si>
  <si>
    <t>16.8948</t>
  </si>
  <si>
    <t>32.4304</t>
  </si>
  <si>
    <t>47.5732</t>
  </si>
  <si>
    <t>52.9055</t>
  </si>
  <si>
    <t>106.2371</t>
  </si>
  <si>
    <t>922-14965</t>
  </si>
  <si>
    <t>URS-STK-004 - G1</t>
  </si>
  <si>
    <t>CHCheves - G1</t>
  </si>
  <si>
    <t>32.5927</t>
  </si>
  <si>
    <t>29.3544</t>
  </si>
  <si>
    <t>30.8073</t>
  </si>
  <si>
    <t>32.392</t>
  </si>
  <si>
    <t>41.5813</t>
  </si>
  <si>
    <t>48.1483</t>
  </si>
  <si>
    <t>32.393</t>
  </si>
  <si>
    <t>32.3919</t>
  </si>
  <si>
    <t>32.3927</t>
  </si>
  <si>
    <t>55.151</t>
  </si>
  <si>
    <t>54.3021</t>
  </si>
  <si>
    <t>52.0984</t>
  </si>
  <si>
    <t>9.1524</t>
  </si>
  <si>
    <t>60.7948</t>
  </si>
  <si>
    <t>59.8621</t>
  </si>
  <si>
    <t>53.1494</t>
  </si>
  <si>
    <t>8.0196</t>
  </si>
  <si>
    <t>44.6601</t>
  </si>
  <si>
    <t>11.7703</t>
  </si>
  <si>
    <t>42.0188</t>
  </si>
  <si>
    <t>44</t>
  </si>
  <si>
    <t>8.2542</t>
  </si>
  <si>
    <t>6.2371</t>
  </si>
  <si>
    <t>20.9036</t>
  </si>
  <si>
    <t>12.9612</t>
  </si>
  <si>
    <t>32</t>
  </si>
  <si>
    <t>29.9126</t>
  </si>
  <si>
    <t>53.1186</t>
  </si>
  <si>
    <t>922-14966</t>
  </si>
  <si>
    <t>URS-STK-004 - G2</t>
  </si>
  <si>
    <t>CHCheves - G2</t>
  </si>
  <si>
    <t>56.9024</t>
  </si>
  <si>
    <t>62.9235</t>
  </si>
  <si>
    <t>48.3717</t>
  </si>
  <si>
    <t>54.4611</t>
  </si>
  <si>
    <t>48.3564</t>
  </si>
  <si>
    <t>58</t>
  </si>
  <si>
    <t>923-13656</t>
  </si>
  <si>
    <t>URS-TCH-001</t>
  </si>
  <si>
    <t>CTOllero</t>
  </si>
  <si>
    <t>923-13657</t>
  </si>
  <si>
    <t>URS-TCH-001 - TG1</t>
  </si>
  <si>
    <t>CTOllero - TG1</t>
  </si>
  <si>
    <t>923-18479</t>
  </si>
  <si>
    <t>URS-TCH-001 - TV</t>
  </si>
  <si>
    <t>CTOllero - TV</t>
  </si>
  <si>
    <t>924-272</t>
  </si>
  <si>
    <t>URS-ENL-001</t>
  </si>
  <si>
    <t>CHHuinco</t>
  </si>
  <si>
    <t>88.8145</t>
  </si>
  <si>
    <t>75</t>
  </si>
  <si>
    <t>79.9958</t>
  </si>
  <si>
    <t>37.5468</t>
  </si>
  <si>
    <t>90</t>
  </si>
  <si>
    <t>57.8374</t>
  </si>
  <si>
    <t>89.5884</t>
  </si>
  <si>
    <t>18.1888</t>
  </si>
  <si>
    <t>65.35</t>
  </si>
  <si>
    <t>70.9446</t>
  </si>
  <si>
    <t>33.179</t>
  </si>
  <si>
    <t>72.2669</t>
  </si>
  <si>
    <t>39.7538</t>
  </si>
  <si>
    <t>50.4742</t>
  </si>
  <si>
    <t>29.3403</t>
  </si>
  <si>
    <t>42.4481</t>
  </si>
  <si>
    <t>89.5854</t>
  </si>
  <si>
    <t>89.5888</t>
  </si>
  <si>
    <t>89.5856</t>
  </si>
  <si>
    <t>84.826</t>
  </si>
  <si>
    <t>58.35</t>
  </si>
  <si>
    <t>61.068</t>
  </si>
  <si>
    <t>31.0269</t>
  </si>
  <si>
    <t>77.8739</t>
  </si>
  <si>
    <t>17.1048</t>
  </si>
  <si>
    <t>75.6524</t>
  </si>
  <si>
    <t>24.0853</t>
  </si>
  <si>
    <t>48.6406</t>
  </si>
  <si>
    <t>40.35</t>
  </si>
  <si>
    <t>34.6031</t>
  </si>
  <si>
    <t>46.35</t>
  </si>
  <si>
    <t>72.9162</t>
  </si>
  <si>
    <t>53.579</t>
  </si>
  <si>
    <t>79.9961</t>
  </si>
  <si>
    <t>44.02</t>
  </si>
  <si>
    <t>86.6493</t>
  </si>
  <si>
    <t>32.7885</t>
  </si>
  <si>
    <t>74.4821</t>
  </si>
  <si>
    <t>84.4143</t>
  </si>
  <si>
    <t>82.5147</t>
  </si>
  <si>
    <t>7.8156</t>
  </si>
  <si>
    <t>20.5813</t>
  </si>
  <si>
    <t>51.4024</t>
  </si>
  <si>
    <t>75.859</t>
  </si>
  <si>
    <t>89.1546</t>
  </si>
  <si>
    <t>48.4896</t>
  </si>
  <si>
    <t>82.6082</t>
  </si>
  <si>
    <t>40.0716</t>
  </si>
  <si>
    <t>90.9255</t>
  </si>
  <si>
    <t>82.2914</t>
  </si>
  <si>
    <t>76.8642</t>
  </si>
  <si>
    <t>30.8503</t>
  </si>
  <si>
    <t>32.8722</t>
  </si>
  <si>
    <t>33.3068</t>
  </si>
  <si>
    <t>32.5222</t>
  </si>
  <si>
    <t>47.7629</t>
  </si>
  <si>
    <t>924-22</t>
  </si>
  <si>
    <t>URS-ENL-001 - G1</t>
  </si>
  <si>
    <t>CHHuinco - G1</t>
  </si>
  <si>
    <t>44.4073</t>
  </si>
  <si>
    <t>18.6134</t>
  </si>
  <si>
    <t>19.4221</t>
  </si>
  <si>
    <t>16.6165</t>
  </si>
  <si>
    <t>25.2141</t>
  </si>
  <si>
    <t>9.1049</t>
  </si>
  <si>
    <t>20.952</t>
  </si>
  <si>
    <t>23.7585</t>
  </si>
  <si>
    <t>23.3481</t>
  </si>
  <si>
    <t>13.1764</t>
  </si>
  <si>
    <t>30.2863</t>
  </si>
  <si>
    <t>14.1895</t>
  </si>
  <si>
    <t>38.617</t>
  </si>
  <si>
    <t>39.5683</t>
  </si>
  <si>
    <t>23.7292</t>
  </si>
  <si>
    <t>18.44</t>
  </si>
  <si>
    <t>29.0868</t>
  </si>
  <si>
    <t>30.534</t>
  </si>
  <si>
    <t>15.5134</t>
  </si>
  <si>
    <t>24.5863</t>
  </si>
  <si>
    <t>8.5524</t>
  </si>
  <si>
    <t>9.3655</t>
  </si>
  <si>
    <t>24.3203</t>
  </si>
  <si>
    <t>20.175</t>
  </si>
  <si>
    <t>36.9518</t>
  </si>
  <si>
    <t>7.9691</t>
  </si>
  <si>
    <t>26.9255</t>
  </si>
  <si>
    <t>10.3422</t>
  </si>
  <si>
    <t>30.23</t>
  </si>
  <si>
    <t>45</t>
  </si>
  <si>
    <t>42</t>
  </si>
  <si>
    <t>41.6636</t>
  </si>
  <si>
    <t>23.9295</t>
  </si>
  <si>
    <t>18.2416</t>
  </si>
  <si>
    <t>33.6948</t>
  </si>
  <si>
    <t>41.3918</t>
  </si>
  <si>
    <t>41.3041</t>
  </si>
  <si>
    <t>924-23</t>
  </si>
  <si>
    <t>URS-ENL-001 - G2</t>
  </si>
  <si>
    <t>CHHuinco - G2</t>
  </si>
  <si>
    <t>37.1586</t>
  </si>
  <si>
    <t>18.2005</t>
  </si>
  <si>
    <t>18.9931</t>
  </si>
  <si>
    <t>16.3602</t>
  </si>
  <si>
    <t>24.5718</t>
  </si>
  <si>
    <t>9.0838</t>
  </si>
  <si>
    <t>20.6292</t>
  </si>
  <si>
    <t>23.4276</t>
  </si>
  <si>
    <t>18.1156</t>
  </si>
  <si>
    <t>16.4056</t>
  </si>
  <si>
    <t>37.2979</t>
  </si>
  <si>
    <t>29.4274</t>
  </si>
  <si>
    <t>14.0691</t>
  </si>
  <si>
    <t>41.3825</t>
  </si>
  <si>
    <t>10.4522</t>
  </si>
  <si>
    <t>31.7636</t>
  </si>
  <si>
    <t>38.1199</t>
  </si>
  <si>
    <t>41.9279</t>
  </si>
  <si>
    <t>28.7014</t>
  </si>
  <si>
    <t>37.8262</t>
  </si>
  <si>
    <t>7.3599</t>
  </si>
  <si>
    <t>9.3972</t>
  </si>
  <si>
    <t>35.9644</t>
  </si>
  <si>
    <t>7.9622</t>
  </si>
  <si>
    <t>26.1452</t>
  </si>
  <si>
    <t>10.2943</t>
  </si>
  <si>
    <t>28.4345</t>
  </si>
  <si>
    <t>29.5401</t>
  </si>
  <si>
    <t>36.9145</t>
  </si>
  <si>
    <t>45.0842</t>
  </si>
  <si>
    <t>6.6729</t>
  </si>
  <si>
    <t>37.2163</t>
  </si>
  <si>
    <t>37.999</t>
  </si>
  <si>
    <t>37.4655</t>
  </si>
  <si>
    <t>40.7803</t>
  </si>
  <si>
    <t>38.0922</t>
  </si>
  <si>
    <t>44.5015</t>
  </si>
  <si>
    <t>924-24</t>
  </si>
  <si>
    <t>URS-ENL-001 - G3</t>
  </si>
  <si>
    <t>CHHuinco - G3</t>
  </si>
  <si>
    <t>37.8414</t>
  </si>
  <si>
    <t>39.9979</t>
  </si>
  <si>
    <t>23.7688</t>
  </si>
  <si>
    <t>27.0756</t>
  </si>
  <si>
    <t>24.1015</t>
  </si>
  <si>
    <t>18.1915</t>
  </si>
  <si>
    <t>43.2364</t>
  </si>
  <si>
    <t>29.2632</t>
  </si>
  <si>
    <t>36.9528</t>
  </si>
  <si>
    <t>37.6477</t>
  </si>
  <si>
    <t>13.0413</t>
  </si>
  <si>
    <t>29.1074</t>
  </si>
  <si>
    <t>37.5676</t>
  </si>
  <si>
    <t>39.3301</t>
  </si>
  <si>
    <t>45.2983</t>
  </si>
  <si>
    <t>17.7076</t>
  </si>
  <si>
    <t>42.4896</t>
  </si>
  <si>
    <t>45.8413</t>
  </si>
  <si>
    <t>41.5111</t>
  </si>
  <si>
    <t>38.772</t>
  </si>
  <si>
    <t>924-25</t>
  </si>
  <si>
    <t>URS-ENL-001 - G4</t>
  </si>
  <si>
    <t>CHHuinco - G4</t>
  </si>
  <si>
    <t>34.5726</t>
  </si>
  <si>
    <t>39.9952</t>
  </si>
  <si>
    <t>42.1271</t>
  </si>
  <si>
    <t>42.898</t>
  </si>
  <si>
    <t>42.141</t>
  </si>
  <si>
    <t>38.3935</t>
  </si>
  <si>
    <t>45.4985</t>
  </si>
  <si>
    <t>1906-280</t>
  </si>
  <si>
    <t>URS-ENL-002</t>
  </si>
  <si>
    <t>CHMatuca</t>
  </si>
  <si>
    <t>18</t>
  </si>
  <si>
    <t>10.2945</t>
  </si>
  <si>
    <t>13.4195</t>
  </si>
  <si>
    <t>13.893</t>
  </si>
  <si>
    <t>11.6277</t>
  </si>
  <si>
    <t>8.3926</t>
  </si>
  <si>
    <t>14.171</t>
  </si>
  <si>
    <t>9.4365</t>
  </si>
  <si>
    <t>14.5645</t>
  </si>
  <si>
    <t>14.125</t>
  </si>
  <si>
    <t>14.2136</t>
  </si>
  <si>
    <t>11.6287</t>
  </si>
  <si>
    <t>11.6275</t>
  </si>
  <si>
    <t>11.6289</t>
  </si>
  <si>
    <t>10.2158</t>
  </si>
  <si>
    <t>10.8575</t>
  </si>
  <si>
    <t>9.4522</t>
  </si>
  <si>
    <t>10.1508</t>
  </si>
  <si>
    <t>9.9862</t>
  </si>
  <si>
    <t>9.8954</t>
  </si>
  <si>
    <t>10.7849</t>
  </si>
  <si>
    <t>13.4148</t>
  </si>
  <si>
    <t>9.7222</t>
  </si>
  <si>
    <t>13.0557</t>
  </si>
  <si>
    <t>10.3468</t>
  </si>
  <si>
    <t>9.9829</t>
  </si>
  <si>
    <t>13.701</t>
  </si>
  <si>
    <t>10.052</t>
  </si>
  <si>
    <t>12.9367</t>
  </si>
  <si>
    <t>13.111</t>
  </si>
  <si>
    <t>8.3527</t>
  </si>
  <si>
    <t>12.7858</t>
  </si>
  <si>
    <t>12.2504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</si>
  <si>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</si>
  <si>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</si>
  <si>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</si>
  <si>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</si>
  <si>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</si>
  <si>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</si>
  <si>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</si>
  <si>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</si>
  <si>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</si>
  <si>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</si>
  <si>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</si>
  <si>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</si>
  <si>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</si>
  <si>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</si>
  <si>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</si>
  <si>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</si>
  <si>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</si>
  <si>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</si>
  <si>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</si>
  <si>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</si>
  <si>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</si>
  <si>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</si>
  <si>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</si>
  <si>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</si>
  <si>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</si>
  <si>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</si>
  <si>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</si>
  <si>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</si>
  <si>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</si>
  <si>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</si>
  <si>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</si>
  <si>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</si>
  <si>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</si>
  <si>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</si>
  <si>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</si>
  <si>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</si>
  <si>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</si>
  <si>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</si>
  <si>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</si>
  <si>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</si>
  <si>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</si>
  <si>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</si>
  <si>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</si>
  <si>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</si>
  <si>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</si>
  <si>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</si>
  <si>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</si>
  <si>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19.9806</t>
  </si>
  <si>
    <t>15.2389</t>
  </si>
  <si>
    <t>12.2371</t>
  </si>
  <si>
    <t>17.2362</t>
  </si>
  <si>
    <t>20</t>
  </si>
  <si>
    <t>16.1173</t>
  </si>
  <si>
    <t>15.9277</t>
  </si>
  <si>
    <t>10.9615</t>
  </si>
  <si>
    <t>11.1969</t>
  </si>
  <si>
    <t>10.3317</t>
  </si>
  <si>
    <t>19.7573</t>
  </si>
  <si>
    <t>11.2244</t>
  </si>
  <si>
    <t>16.829</t>
  </si>
  <si>
    <t>13.4536</t>
  </si>
  <si>
    <t>12.4827</t>
  </si>
  <si>
    <t>17.0076</t>
  </si>
  <si>
    <t>14.5053</t>
  </si>
  <si>
    <t>13.5696</t>
  </si>
  <si>
    <t>19.0711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</si>
  <si>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</si>
  <si>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</si>
  <si>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</si>
  <si>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</si>
  <si>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</si>
  <si>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</si>
  <si>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</si>
  <si>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</si>
  <si>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</si>
  <si>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</si>
  <si>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</si>
  <si>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</si>
  <si>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</si>
  <si>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</si>
  <si>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</si>
  <si>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</si>
  <si>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</si>
  <si>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</si>
  <si>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</si>
  <si>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</si>
  <si>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</si>
  <si>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</si>
  <si>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</si>
  <si>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</si>
  <si>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</si>
  <si>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117.0071</t>
  </si>
  <si>
    <t>122.2697</t>
  </si>
  <si>
    <t>128.65</t>
  </si>
  <si>
    <t>125.4763</t>
  </si>
  <si>
    <t>121.8356</t>
  </si>
  <si>
    <t>123.6067</t>
  </si>
  <si>
    <t>115.9669</t>
  </si>
  <si>
    <t>106.9228</t>
  </si>
  <si>
    <t>114.6722</t>
  </si>
  <si>
    <t>122.903</t>
  </si>
  <si>
    <t>112.9547</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</si>
  <si>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</si>
  <si>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</si>
  <si>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</si>
  <si>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</si>
  <si>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</si>
  <si>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</si>
  <si>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</si>
  <si>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</si>
  <si>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</si>
  <si>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</si>
  <si>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</si>
  <si>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</si>
  <si>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</si>
  <si>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</si>
  <si>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</si>
  <si>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</si>
  <si>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</si>
  <si>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</si>
  <si>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</si>
  <si>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</si>
  <si>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</si>
  <si>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</si>
  <si>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</si>
  <si>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</si>
  <si>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</si>
  <si>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</si>
  <si>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</si>
  <si>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</si>
  <si>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</si>
  <si>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</si>
  <si>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160.0000</t>
  </si>
  <si>
    <t>155.0000</t>
  </si>
  <si>
    <t>160</t>
  </si>
  <si>
    <t>178.0001</t>
  </si>
  <si>
    <t>194.0000</t>
  </si>
  <si>
    <t>178.0000</t>
  </si>
  <si>
    <t>COMENTARIOS</t>
  </si>
  <si>
    <t>C.T Kallpa tuvo problemas con sus señales SCADA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</si>
  <si>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</si>
  <si>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</si>
  <si>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</si>
  <si>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</si>
  <si>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</si>
  <si>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</si>
  <si>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</si>
  <si>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</si>
  <si>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</si>
  <si>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</si>
  <si>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</si>
  <si>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</si>
  <si>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C.T. Tablazo y C.T. Tallanca y C.T. San Jacinto, C.T. Agrolmos.</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</si>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</sst>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1068.1755000000001</c:v>
                </c:pt>
                <c:pt idx="1">
                  <c:v>1023.3962</c:v>
                </c:pt>
                <c:pt idx="2">
                  <c:v>1021.8381000000001</c:v>
                </c:pt>
                <c:pt idx="3">
                  <c:v>984.22529999999995</c:v>
                </c:pt>
                <c:pt idx="4">
                  <c:v>1004.9877</c:v>
                </c:pt>
                <c:pt idx="5">
                  <c:v>998.09950000000003</c:v>
                </c:pt>
                <c:pt idx="6">
                  <c:v>991.70619999999997</c:v>
                </c:pt>
                <c:pt idx="7">
                  <c:v>999.95640000000003</c:v>
                </c:pt>
                <c:pt idx="8">
                  <c:v>992.23609999999996</c:v>
                </c:pt>
                <c:pt idx="9">
                  <c:v>972.50869999999998</c:v>
                </c:pt>
                <c:pt idx="10">
                  <c:v>1007.5193</c:v>
                </c:pt>
                <c:pt idx="11">
                  <c:v>1024.6769999999999</c:v>
                </c:pt>
                <c:pt idx="12">
                  <c:v>1023.8804</c:v>
                </c:pt>
                <c:pt idx="13">
                  <c:v>1011.3987</c:v>
                </c:pt>
                <c:pt idx="14">
                  <c:v>1058.1483000000001</c:v>
                </c:pt>
                <c:pt idx="15">
                  <c:v>1098.8202000000001</c:v>
                </c:pt>
                <c:pt idx="16">
                  <c:v>1110.1176</c:v>
                </c:pt>
                <c:pt idx="17">
                  <c:v>1144.9383</c:v>
                </c:pt>
                <c:pt idx="18">
                  <c:v>1169.9538</c:v>
                </c:pt>
                <c:pt idx="19">
                  <c:v>1193.7052000000001</c:v>
                </c:pt>
                <c:pt idx="20">
                  <c:v>1240.057</c:v>
                </c:pt>
                <c:pt idx="21">
                  <c:v>1227.4668999999999</c:v>
                </c:pt>
                <c:pt idx="22">
                  <c:v>1249.3135</c:v>
                </c:pt>
                <c:pt idx="23">
                  <c:v>1233.0943</c:v>
                </c:pt>
                <c:pt idx="24">
                  <c:v>1279.7886000000001</c:v>
                </c:pt>
                <c:pt idx="25">
                  <c:v>1238.4635000000001</c:v>
                </c:pt>
                <c:pt idx="26">
                  <c:v>1183.8135</c:v>
                </c:pt>
                <c:pt idx="27">
                  <c:v>1185.3770999999999</c:v>
                </c:pt>
                <c:pt idx="28">
                  <c:v>1181.1863000000001</c:v>
                </c:pt>
                <c:pt idx="29">
                  <c:v>1169.5458000000001</c:v>
                </c:pt>
                <c:pt idx="30">
                  <c:v>1216.4223</c:v>
                </c:pt>
                <c:pt idx="31">
                  <c:v>1189.7982</c:v>
                </c:pt>
                <c:pt idx="32">
                  <c:v>1167.2702999999999</c:v>
                </c:pt>
                <c:pt idx="33">
                  <c:v>1191.5153</c:v>
                </c:pt>
                <c:pt idx="34">
                  <c:v>1143.74</c:v>
                </c:pt>
                <c:pt idx="35">
                  <c:v>1162.6559</c:v>
                </c:pt>
                <c:pt idx="36">
                  <c:v>1205.5642</c:v>
                </c:pt>
                <c:pt idx="37">
                  <c:v>1263.6729</c:v>
                </c:pt>
                <c:pt idx="38">
                  <c:v>1302.5146999999999</c:v>
                </c:pt>
                <c:pt idx="39">
                  <c:v>1263.2354</c:v>
                </c:pt>
                <c:pt idx="40">
                  <c:v>1269.2198000000001</c:v>
                </c:pt>
                <c:pt idx="41">
                  <c:v>1248.5825</c:v>
                </c:pt>
                <c:pt idx="42">
                  <c:v>1210.9892</c:v>
                </c:pt>
                <c:pt idx="43">
                  <c:v>1225.1022</c:v>
                </c:pt>
                <c:pt idx="44">
                  <c:v>1163.3296</c:v>
                </c:pt>
                <c:pt idx="45">
                  <c:v>1139.6179</c:v>
                </c:pt>
                <c:pt idx="46">
                  <c:v>1079.0092999999999</c:v>
                </c:pt>
                <c:pt idx="47">
                  <c:v>1044.0038</c:v>
                </c:pt>
              </c:numCache>
            </c:numRef>
          </c:val>
          <c:smooth val="0"/>
          <c:extLst>
            <c:ext xmlns:c16="http://schemas.microsoft.com/office/drawing/2014/chart" uri="{C3380CC4-5D6E-409C-BE32-E72D297353CC}">
              <c16:uniqueId val="{00000000-3BBB-433D-BD7F-D1A377EE9DE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1682.3651</c:v>
                </c:pt>
                <c:pt idx="1">
                  <c:v>1659.6047000000001</c:v>
                </c:pt>
                <c:pt idx="2">
                  <c:v>1636.5066999999999</c:v>
                </c:pt>
                <c:pt idx="3">
                  <c:v>1666.6579999999999</c:v>
                </c:pt>
                <c:pt idx="4">
                  <c:v>1631.8062</c:v>
                </c:pt>
                <c:pt idx="5">
                  <c:v>1646.3404</c:v>
                </c:pt>
                <c:pt idx="6">
                  <c:v>1615.5704000000001</c:v>
                </c:pt>
                <c:pt idx="7">
                  <c:v>1652.9717000000001</c:v>
                </c:pt>
                <c:pt idx="8">
                  <c:v>1655.6795999999999</c:v>
                </c:pt>
                <c:pt idx="9">
                  <c:v>1646.4748</c:v>
                </c:pt>
                <c:pt idx="10">
                  <c:v>1668.0992000000001</c:v>
                </c:pt>
                <c:pt idx="11">
                  <c:v>1666.2765999999999</c:v>
                </c:pt>
                <c:pt idx="12">
                  <c:v>1693.7698</c:v>
                </c:pt>
                <c:pt idx="13">
                  <c:v>1657.2822000000001</c:v>
                </c:pt>
                <c:pt idx="14">
                  <c:v>1627.5201999999999</c:v>
                </c:pt>
                <c:pt idx="15">
                  <c:v>1676.7092</c:v>
                </c:pt>
                <c:pt idx="16">
                  <c:v>1640.7469000000001</c:v>
                </c:pt>
                <c:pt idx="17">
                  <c:v>1710.4590000000001</c:v>
                </c:pt>
                <c:pt idx="18">
                  <c:v>1738.8097</c:v>
                </c:pt>
                <c:pt idx="19">
                  <c:v>1743.2976000000001</c:v>
                </c:pt>
                <c:pt idx="20">
                  <c:v>1723.9052999999999</c:v>
                </c:pt>
                <c:pt idx="21">
                  <c:v>1746.7068999999999</c:v>
                </c:pt>
                <c:pt idx="22">
                  <c:v>1735.2426</c:v>
                </c:pt>
                <c:pt idx="23">
                  <c:v>1766.5198</c:v>
                </c:pt>
                <c:pt idx="24">
                  <c:v>1747.6388999999999</c:v>
                </c:pt>
                <c:pt idx="25">
                  <c:v>1712.7257999999999</c:v>
                </c:pt>
                <c:pt idx="26">
                  <c:v>1694.4355</c:v>
                </c:pt>
                <c:pt idx="27">
                  <c:v>1689.3136999999999</c:v>
                </c:pt>
                <c:pt idx="28">
                  <c:v>1671.8306</c:v>
                </c:pt>
                <c:pt idx="29">
                  <c:v>1701.654</c:v>
                </c:pt>
                <c:pt idx="30">
                  <c:v>1701.0287000000001</c:v>
                </c:pt>
                <c:pt idx="31">
                  <c:v>1706.9085</c:v>
                </c:pt>
                <c:pt idx="32">
                  <c:v>1617.6241</c:v>
                </c:pt>
                <c:pt idx="33">
                  <c:v>1630.5671</c:v>
                </c:pt>
                <c:pt idx="34">
                  <c:v>1685.9694999999999</c:v>
                </c:pt>
                <c:pt idx="35">
                  <c:v>1776.2231999999999</c:v>
                </c:pt>
                <c:pt idx="36">
                  <c:v>1847.8979999999999</c:v>
                </c:pt>
                <c:pt idx="37">
                  <c:v>1851.0068000000001</c:v>
                </c:pt>
                <c:pt idx="38">
                  <c:v>1874.1229000000001</c:v>
                </c:pt>
                <c:pt idx="39">
                  <c:v>1869.1532999999999</c:v>
                </c:pt>
                <c:pt idx="40">
                  <c:v>1867.8045999999999</c:v>
                </c:pt>
                <c:pt idx="41">
                  <c:v>1872.4523999999999</c:v>
                </c:pt>
                <c:pt idx="42">
                  <c:v>1880.5836999999999</c:v>
                </c:pt>
                <c:pt idx="43">
                  <c:v>1860.5766000000001</c:v>
                </c:pt>
                <c:pt idx="44">
                  <c:v>1842.3521000000001</c:v>
                </c:pt>
                <c:pt idx="45">
                  <c:v>1815.0319999999999</c:v>
                </c:pt>
                <c:pt idx="46">
                  <c:v>1756.6454000000001</c:v>
                </c:pt>
                <c:pt idx="47">
                  <c:v>1781.7550000000001</c:v>
                </c:pt>
              </c:numCache>
            </c:numRef>
          </c:val>
          <c:smooth val="0"/>
          <c:extLst>
            <c:ext xmlns:c16="http://schemas.microsoft.com/office/drawing/2014/chart" uri="{C3380CC4-5D6E-409C-BE32-E72D297353CC}">
              <c16:uniqueId val="{00000001-3BBB-433D-BD7F-D1A377EE9DE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4082.2094000000002</c:v>
                </c:pt>
                <c:pt idx="1">
                  <c:v>3923.1790999999998</c:v>
                </c:pt>
                <c:pt idx="2">
                  <c:v>3909.8452000000002</c:v>
                </c:pt>
                <c:pt idx="3">
                  <c:v>3774.2867000000001</c:v>
                </c:pt>
                <c:pt idx="4">
                  <c:v>3736.1561000000002</c:v>
                </c:pt>
                <c:pt idx="5">
                  <c:v>3797.1300999999999</c:v>
                </c:pt>
                <c:pt idx="6">
                  <c:v>3789.4234000000001</c:v>
                </c:pt>
                <c:pt idx="7">
                  <c:v>3732.7319000000002</c:v>
                </c:pt>
                <c:pt idx="8">
                  <c:v>3766.2743</c:v>
                </c:pt>
                <c:pt idx="9">
                  <c:v>3808.3164999999999</c:v>
                </c:pt>
                <c:pt idx="10">
                  <c:v>3627.3715000000002</c:v>
                </c:pt>
                <c:pt idx="11">
                  <c:v>3655.5464000000002</c:v>
                </c:pt>
                <c:pt idx="12">
                  <c:v>3702.9297999999999</c:v>
                </c:pt>
                <c:pt idx="13">
                  <c:v>3826.0191</c:v>
                </c:pt>
                <c:pt idx="14">
                  <c:v>3864.5715</c:v>
                </c:pt>
                <c:pt idx="15">
                  <c:v>4137.2406000000001</c:v>
                </c:pt>
                <c:pt idx="16">
                  <c:v>4361.0254999999997</c:v>
                </c:pt>
                <c:pt idx="17">
                  <c:v>4445.6926999999996</c:v>
                </c:pt>
                <c:pt idx="18">
                  <c:v>4426.2165000000005</c:v>
                </c:pt>
                <c:pt idx="19">
                  <c:v>4593.0572000000002</c:v>
                </c:pt>
                <c:pt idx="20">
                  <c:v>4690.0577000000003</c:v>
                </c:pt>
                <c:pt idx="21">
                  <c:v>4709.1862000000001</c:v>
                </c:pt>
                <c:pt idx="22">
                  <c:v>4713.0438999999997</c:v>
                </c:pt>
                <c:pt idx="23">
                  <c:v>4684.1058999999996</c:v>
                </c:pt>
                <c:pt idx="24">
                  <c:v>4626.5424999999996</c:v>
                </c:pt>
                <c:pt idx="25">
                  <c:v>4516.0707000000002</c:v>
                </c:pt>
                <c:pt idx="26">
                  <c:v>4476.3310000000001</c:v>
                </c:pt>
                <c:pt idx="27">
                  <c:v>4473.8491999999997</c:v>
                </c:pt>
                <c:pt idx="28">
                  <c:v>4487.5231000000003</c:v>
                </c:pt>
                <c:pt idx="29">
                  <c:v>4451.8101999999999</c:v>
                </c:pt>
                <c:pt idx="30">
                  <c:v>4389.6289999999999</c:v>
                </c:pt>
                <c:pt idx="31">
                  <c:v>4414.0733</c:v>
                </c:pt>
                <c:pt idx="32">
                  <c:v>4453.6956</c:v>
                </c:pt>
                <c:pt idx="33">
                  <c:v>4335.7175999999999</c:v>
                </c:pt>
                <c:pt idx="34">
                  <c:v>4332.2105000000001</c:v>
                </c:pt>
                <c:pt idx="35">
                  <c:v>4273.8608999999997</c:v>
                </c:pt>
                <c:pt idx="36">
                  <c:v>4474.9777999999997</c:v>
                </c:pt>
                <c:pt idx="37">
                  <c:v>4537.3103000000001</c:v>
                </c:pt>
                <c:pt idx="38">
                  <c:v>4539.2524000000003</c:v>
                </c:pt>
                <c:pt idx="39">
                  <c:v>4522.9813000000004</c:v>
                </c:pt>
                <c:pt idx="40">
                  <c:v>4491.1256000000003</c:v>
                </c:pt>
                <c:pt idx="41">
                  <c:v>4522.9251000000004</c:v>
                </c:pt>
                <c:pt idx="42">
                  <c:v>4549.0971</c:v>
                </c:pt>
                <c:pt idx="43">
                  <c:v>4414.3011999999999</c:v>
                </c:pt>
                <c:pt idx="44">
                  <c:v>4355.3482999999997</c:v>
                </c:pt>
                <c:pt idx="45">
                  <c:v>4232.9201000000003</c:v>
                </c:pt>
                <c:pt idx="46">
                  <c:v>4177.6953000000003</c:v>
                </c:pt>
                <c:pt idx="47">
                  <c:v>4007.5212000000001</c:v>
                </c:pt>
              </c:numCache>
            </c:numRef>
          </c:val>
          <c:smooth val="0"/>
          <c:extLst>
            <c:ext xmlns:c16="http://schemas.microsoft.com/office/drawing/2014/chart" uri="{C3380CC4-5D6E-409C-BE32-E72D297353CC}">
              <c16:uniqueId val="{00000002-3BBB-433D-BD7F-D1A377EE9DE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1FC-45B7-9457-1699409C79C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1FC-45B7-9457-1699409C79C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33.369030000000002</c:v>
                </c:pt>
                <c:pt idx="1">
                  <c:v>33.270189999999999</c:v>
                </c:pt>
                <c:pt idx="2">
                  <c:v>34.765900000000002</c:v>
                </c:pt>
                <c:pt idx="3">
                  <c:v>39.404339999999998</c:v>
                </c:pt>
                <c:pt idx="4">
                  <c:v>40.334809999999997</c:v>
                </c:pt>
                <c:pt idx="5">
                  <c:v>40.43356</c:v>
                </c:pt>
                <c:pt idx="6">
                  <c:v>39.901240000000001</c:v>
                </c:pt>
                <c:pt idx="7">
                  <c:v>35.59581</c:v>
                </c:pt>
                <c:pt idx="8">
                  <c:v>34.137560000000001</c:v>
                </c:pt>
                <c:pt idx="9">
                  <c:v>34.117559999999997</c:v>
                </c:pt>
                <c:pt idx="10">
                  <c:v>36.233969999999999</c:v>
                </c:pt>
                <c:pt idx="11">
                  <c:v>37.094009999999997</c:v>
                </c:pt>
                <c:pt idx="12">
                  <c:v>40.458919999999999</c:v>
                </c:pt>
                <c:pt idx="13">
                  <c:v>39.136850000000003</c:v>
                </c:pt>
                <c:pt idx="14">
                  <c:v>38.224609999999998</c:v>
                </c:pt>
                <c:pt idx="15">
                  <c:v>39.010739999999998</c:v>
                </c:pt>
                <c:pt idx="16">
                  <c:v>39.57367</c:v>
                </c:pt>
                <c:pt idx="17">
                  <c:v>35.704610000000002</c:v>
                </c:pt>
                <c:pt idx="18">
                  <c:v>35.417070000000002</c:v>
                </c:pt>
                <c:pt idx="19">
                  <c:v>35.322659999999999</c:v>
                </c:pt>
                <c:pt idx="20">
                  <c:v>39.50271</c:v>
                </c:pt>
                <c:pt idx="21">
                  <c:v>38.909739999999999</c:v>
                </c:pt>
                <c:pt idx="22">
                  <c:v>39.800379999999997</c:v>
                </c:pt>
                <c:pt idx="23">
                  <c:v>40.297420000000002</c:v>
                </c:pt>
                <c:pt idx="24">
                  <c:v>40.590029999999999</c:v>
                </c:pt>
                <c:pt idx="25">
                  <c:v>40.364739999999998</c:v>
                </c:pt>
                <c:pt idx="26">
                  <c:v>40.176720000000003</c:v>
                </c:pt>
                <c:pt idx="27">
                  <c:v>39.655029999999996</c:v>
                </c:pt>
                <c:pt idx="28">
                  <c:v>39.509250000000002</c:v>
                </c:pt>
                <c:pt idx="29">
                  <c:v>40.000329999999998</c:v>
                </c:pt>
                <c:pt idx="30">
                  <c:v>38.91084</c:v>
                </c:pt>
                <c:pt idx="31">
                  <c:v>33.877299999999998</c:v>
                </c:pt>
                <c:pt idx="32">
                  <c:v>34.119149999999998</c:v>
                </c:pt>
                <c:pt idx="33">
                  <c:v>34.008659999999999</c:v>
                </c:pt>
                <c:pt idx="34">
                  <c:v>24.829830000000001</c:v>
                </c:pt>
                <c:pt idx="35">
                  <c:v>21.113420000000001</c:v>
                </c:pt>
                <c:pt idx="36">
                  <c:v>20.847799999999999</c:v>
                </c:pt>
                <c:pt idx="37">
                  <c:v>20.291270000000001</c:v>
                </c:pt>
                <c:pt idx="38">
                  <c:v>19.760169999999999</c:v>
                </c:pt>
                <c:pt idx="39">
                  <c:v>19.724920000000001</c:v>
                </c:pt>
                <c:pt idx="40">
                  <c:v>19.184470000000001</c:v>
                </c:pt>
                <c:pt idx="41">
                  <c:v>18.54983</c:v>
                </c:pt>
                <c:pt idx="42">
                  <c:v>20.034099999999999</c:v>
                </c:pt>
                <c:pt idx="43">
                  <c:v>22.21087</c:v>
                </c:pt>
                <c:pt idx="44">
                  <c:v>24.404540000000001</c:v>
                </c:pt>
                <c:pt idx="45">
                  <c:v>24.319769999999998</c:v>
                </c:pt>
                <c:pt idx="46">
                  <c:v>23.448630000000001</c:v>
                </c:pt>
                <c:pt idx="47">
                  <c:v>24.970939999999999</c:v>
                </c:pt>
              </c:numCache>
            </c:numRef>
          </c:val>
          <c:smooth val="0"/>
          <c:extLst>
            <c:ext xmlns:c16="http://schemas.microsoft.com/office/drawing/2014/chart" uri="{C3380CC4-5D6E-409C-BE32-E72D297353CC}">
              <c16:uniqueId val="{00000002-21FC-45B7-9457-1699409C79CD}"/>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12.042999999999999</c:v>
                </c:pt>
                <c:pt idx="1">
                  <c:v>12.368</c:v>
                </c:pt>
                <c:pt idx="2">
                  <c:v>12.618</c:v>
                </c:pt>
                <c:pt idx="3">
                  <c:v>12.715</c:v>
                </c:pt>
                <c:pt idx="4">
                  <c:v>12.561999999999999</c:v>
                </c:pt>
                <c:pt idx="5">
                  <c:v>12.412000000000001</c:v>
                </c:pt>
                <c:pt idx="6">
                  <c:v>12.170999999999999</c:v>
                </c:pt>
                <c:pt idx="7">
                  <c:v>12.176</c:v>
                </c:pt>
                <c:pt idx="8">
                  <c:v>12.464</c:v>
                </c:pt>
                <c:pt idx="9">
                  <c:v>11.81</c:v>
                </c:pt>
                <c:pt idx="10">
                  <c:v>11.247</c:v>
                </c:pt>
                <c:pt idx="11">
                  <c:v>10.173999999999999</c:v>
                </c:pt>
                <c:pt idx="12">
                  <c:v>9.7170000000000005</c:v>
                </c:pt>
                <c:pt idx="13">
                  <c:v>9.3610000000000007</c:v>
                </c:pt>
                <c:pt idx="14">
                  <c:v>10.153</c:v>
                </c:pt>
                <c:pt idx="15">
                  <c:v>10.552</c:v>
                </c:pt>
                <c:pt idx="16">
                  <c:v>11.352</c:v>
                </c:pt>
                <c:pt idx="17">
                  <c:v>13.076000000000001</c:v>
                </c:pt>
                <c:pt idx="18">
                  <c:v>12.879</c:v>
                </c:pt>
                <c:pt idx="19">
                  <c:v>12.474</c:v>
                </c:pt>
                <c:pt idx="20">
                  <c:v>12.292999999999999</c:v>
                </c:pt>
                <c:pt idx="21">
                  <c:v>13.156000000000001</c:v>
                </c:pt>
                <c:pt idx="22">
                  <c:v>12.760999999999999</c:v>
                </c:pt>
                <c:pt idx="23">
                  <c:v>12.154</c:v>
                </c:pt>
                <c:pt idx="24">
                  <c:v>11.773999999999999</c:v>
                </c:pt>
                <c:pt idx="25">
                  <c:v>12.031000000000001</c:v>
                </c:pt>
                <c:pt idx="26">
                  <c:v>12.221</c:v>
                </c:pt>
                <c:pt idx="27">
                  <c:v>12.86</c:v>
                </c:pt>
                <c:pt idx="28">
                  <c:v>13.363</c:v>
                </c:pt>
                <c:pt idx="29">
                  <c:v>13.103999999999999</c:v>
                </c:pt>
                <c:pt idx="30">
                  <c:v>12.718999999999999</c:v>
                </c:pt>
                <c:pt idx="31">
                  <c:v>12.228</c:v>
                </c:pt>
                <c:pt idx="32">
                  <c:v>11.599</c:v>
                </c:pt>
                <c:pt idx="33">
                  <c:v>10.65</c:v>
                </c:pt>
                <c:pt idx="34">
                  <c:v>10.353999999999999</c:v>
                </c:pt>
                <c:pt idx="35">
                  <c:v>9.8179999999999996</c:v>
                </c:pt>
                <c:pt idx="36">
                  <c:v>10.095000000000001</c:v>
                </c:pt>
                <c:pt idx="37">
                  <c:v>9.2260000000000009</c:v>
                </c:pt>
                <c:pt idx="38">
                  <c:v>10.794</c:v>
                </c:pt>
                <c:pt idx="39">
                  <c:v>11.151999999999999</c:v>
                </c:pt>
                <c:pt idx="40">
                  <c:v>11.962999999999999</c:v>
                </c:pt>
                <c:pt idx="41">
                  <c:v>11.926</c:v>
                </c:pt>
                <c:pt idx="42">
                  <c:v>12.039</c:v>
                </c:pt>
                <c:pt idx="43">
                  <c:v>12.631</c:v>
                </c:pt>
                <c:pt idx="44">
                  <c:v>12.295</c:v>
                </c:pt>
                <c:pt idx="45">
                  <c:v>12.885999999999999</c:v>
                </c:pt>
                <c:pt idx="46">
                  <c:v>12.025</c:v>
                </c:pt>
                <c:pt idx="47">
                  <c:v>11.314</c:v>
                </c:pt>
              </c:numCache>
            </c:numRef>
          </c:val>
          <c:smooth val="0"/>
          <c:extLst>
            <c:ext xmlns:c16="http://schemas.microsoft.com/office/drawing/2014/chart" uri="{C3380CC4-5D6E-409C-BE32-E72D297353CC}">
              <c16:uniqueId val="{00000003-21FC-45B7-9457-1699409C79CD}"/>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1FC-45B7-9457-1699409C79CD}"/>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1FC-45B7-9457-1699409C79CD}"/>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1FC-45B7-9457-1699409C79CD}"/>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1FC-45B7-9457-1699409C79CD}"/>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1FC-45B7-9457-1699409C79CD}"/>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27.315100000000001</c:v>
                </c:pt>
                <c:pt idx="1">
                  <c:v>27.390899999999998</c:v>
                </c:pt>
                <c:pt idx="2">
                  <c:v>27.659400000000002</c:v>
                </c:pt>
                <c:pt idx="3">
                  <c:v>27.574100000000001</c:v>
                </c:pt>
                <c:pt idx="4">
                  <c:v>27.703399999999998</c:v>
                </c:pt>
                <c:pt idx="5">
                  <c:v>28.116700000000002</c:v>
                </c:pt>
                <c:pt idx="6">
                  <c:v>27.9344</c:v>
                </c:pt>
                <c:pt idx="7">
                  <c:v>27.7742</c:v>
                </c:pt>
                <c:pt idx="8">
                  <c:v>27.419</c:v>
                </c:pt>
                <c:pt idx="9">
                  <c:v>27.563099999999999</c:v>
                </c:pt>
                <c:pt idx="10">
                  <c:v>28.202999999999999</c:v>
                </c:pt>
                <c:pt idx="11">
                  <c:v>28.146000000000001</c:v>
                </c:pt>
                <c:pt idx="12">
                  <c:v>27.747800000000002</c:v>
                </c:pt>
                <c:pt idx="13">
                  <c:v>27.569800000000001</c:v>
                </c:pt>
                <c:pt idx="14">
                  <c:v>28.022500000000001</c:v>
                </c:pt>
                <c:pt idx="15">
                  <c:v>27.9939</c:v>
                </c:pt>
                <c:pt idx="16">
                  <c:v>27.886900000000001</c:v>
                </c:pt>
                <c:pt idx="17">
                  <c:v>28.123899999999999</c:v>
                </c:pt>
                <c:pt idx="18">
                  <c:v>27.718299999999999</c:v>
                </c:pt>
                <c:pt idx="19">
                  <c:v>27.730499999999999</c:v>
                </c:pt>
                <c:pt idx="20">
                  <c:v>27.859000000000002</c:v>
                </c:pt>
                <c:pt idx="21">
                  <c:v>27.9328</c:v>
                </c:pt>
                <c:pt idx="22">
                  <c:v>27.419</c:v>
                </c:pt>
                <c:pt idx="23">
                  <c:v>27.665400000000002</c:v>
                </c:pt>
                <c:pt idx="24">
                  <c:v>27.843499999999999</c:v>
                </c:pt>
                <c:pt idx="25">
                  <c:v>27.645099999999999</c:v>
                </c:pt>
                <c:pt idx="26">
                  <c:v>27.4572</c:v>
                </c:pt>
                <c:pt idx="27">
                  <c:v>28.337199999999999</c:v>
                </c:pt>
                <c:pt idx="28">
                  <c:v>28.041599999999999</c:v>
                </c:pt>
                <c:pt idx="29">
                  <c:v>28.500800000000002</c:v>
                </c:pt>
                <c:pt idx="30">
                  <c:v>28.47</c:v>
                </c:pt>
                <c:pt idx="31">
                  <c:v>28.2164</c:v>
                </c:pt>
                <c:pt idx="32">
                  <c:v>27.903099999999998</c:v>
                </c:pt>
                <c:pt idx="33">
                  <c:v>27.9499</c:v>
                </c:pt>
                <c:pt idx="34">
                  <c:v>28.0275</c:v>
                </c:pt>
                <c:pt idx="35">
                  <c:v>28.85</c:v>
                </c:pt>
                <c:pt idx="36">
                  <c:v>29.1572</c:v>
                </c:pt>
                <c:pt idx="37">
                  <c:v>29.974</c:v>
                </c:pt>
                <c:pt idx="38">
                  <c:v>30.259</c:v>
                </c:pt>
                <c:pt idx="39">
                  <c:v>29.929300000000001</c:v>
                </c:pt>
                <c:pt idx="40">
                  <c:v>29.645299999999999</c:v>
                </c:pt>
                <c:pt idx="41">
                  <c:v>29.113800000000001</c:v>
                </c:pt>
                <c:pt idx="42">
                  <c:v>29.256399999999999</c:v>
                </c:pt>
                <c:pt idx="43">
                  <c:v>28.849599999999999</c:v>
                </c:pt>
                <c:pt idx="44">
                  <c:v>28.392700000000001</c:v>
                </c:pt>
                <c:pt idx="45">
                  <c:v>28.180199999999999</c:v>
                </c:pt>
                <c:pt idx="46">
                  <c:v>28.003399999999999</c:v>
                </c:pt>
                <c:pt idx="47">
                  <c:v>27.156500000000001</c:v>
                </c:pt>
              </c:numCache>
            </c:numRef>
          </c:val>
          <c:smooth val="0"/>
          <c:extLst>
            <c:ext xmlns:c16="http://schemas.microsoft.com/office/drawing/2014/chart" uri="{C3380CC4-5D6E-409C-BE32-E72D297353CC}">
              <c16:uniqueId val="{00000009-21FC-45B7-9457-1699409C79C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14.06118</c:v>
                </c:pt>
                <c:pt idx="1">
                  <c:v>14.24694</c:v>
                </c:pt>
                <c:pt idx="2">
                  <c:v>14.17787</c:v>
                </c:pt>
                <c:pt idx="3">
                  <c:v>13.97016</c:v>
                </c:pt>
                <c:pt idx="4">
                  <c:v>14.206300000000001</c:v>
                </c:pt>
                <c:pt idx="5">
                  <c:v>14.03739</c:v>
                </c:pt>
                <c:pt idx="6">
                  <c:v>13.794169999999999</c:v>
                </c:pt>
                <c:pt idx="7">
                  <c:v>13.7501</c:v>
                </c:pt>
                <c:pt idx="8">
                  <c:v>14.45697</c:v>
                </c:pt>
                <c:pt idx="9">
                  <c:v>14.934559999999999</c:v>
                </c:pt>
                <c:pt idx="10">
                  <c:v>15.32283</c:v>
                </c:pt>
                <c:pt idx="11">
                  <c:v>14.48263</c:v>
                </c:pt>
                <c:pt idx="12">
                  <c:v>13.704929999999999</c:v>
                </c:pt>
                <c:pt idx="13">
                  <c:v>11.84423</c:v>
                </c:pt>
                <c:pt idx="14">
                  <c:v>11.176410000000001</c:v>
                </c:pt>
                <c:pt idx="15">
                  <c:v>10.67836</c:v>
                </c:pt>
                <c:pt idx="16">
                  <c:v>10.888350000000001</c:v>
                </c:pt>
                <c:pt idx="17">
                  <c:v>10.729649999999999</c:v>
                </c:pt>
                <c:pt idx="18">
                  <c:v>10.72208</c:v>
                </c:pt>
                <c:pt idx="19">
                  <c:v>11.03186</c:v>
                </c:pt>
                <c:pt idx="20">
                  <c:v>10.500830000000001</c:v>
                </c:pt>
                <c:pt idx="21">
                  <c:v>10.700279999999999</c:v>
                </c:pt>
                <c:pt idx="22">
                  <c:v>10.72125</c:v>
                </c:pt>
                <c:pt idx="23">
                  <c:v>10.75793</c:v>
                </c:pt>
                <c:pt idx="24">
                  <c:v>11.283759999999999</c:v>
                </c:pt>
                <c:pt idx="25">
                  <c:v>13.97932</c:v>
                </c:pt>
                <c:pt idx="26">
                  <c:v>14.14324</c:v>
                </c:pt>
                <c:pt idx="27">
                  <c:v>13.971550000000001</c:v>
                </c:pt>
                <c:pt idx="28">
                  <c:v>14.420529999999999</c:v>
                </c:pt>
                <c:pt idx="29">
                  <c:v>14.164669999999999</c:v>
                </c:pt>
                <c:pt idx="30">
                  <c:v>13.8299</c:v>
                </c:pt>
                <c:pt idx="31">
                  <c:v>14.06461</c:v>
                </c:pt>
                <c:pt idx="32">
                  <c:v>14.39086</c:v>
                </c:pt>
                <c:pt idx="33">
                  <c:v>13.999689999999999</c:v>
                </c:pt>
                <c:pt idx="34">
                  <c:v>15.044750000000001</c:v>
                </c:pt>
                <c:pt idx="35">
                  <c:v>15.31963</c:v>
                </c:pt>
                <c:pt idx="36">
                  <c:v>15.05444</c:v>
                </c:pt>
                <c:pt idx="37">
                  <c:v>14.41436</c:v>
                </c:pt>
                <c:pt idx="38">
                  <c:v>14.17187</c:v>
                </c:pt>
                <c:pt idx="39">
                  <c:v>11.707850000000001</c:v>
                </c:pt>
                <c:pt idx="40">
                  <c:v>11.510859999999999</c:v>
                </c:pt>
                <c:pt idx="41">
                  <c:v>11.49719</c:v>
                </c:pt>
                <c:pt idx="42">
                  <c:v>11.21219</c:v>
                </c:pt>
                <c:pt idx="43">
                  <c:v>11.224959999999999</c:v>
                </c:pt>
                <c:pt idx="44">
                  <c:v>11.123710000000001</c:v>
                </c:pt>
                <c:pt idx="45">
                  <c:v>11.17394</c:v>
                </c:pt>
                <c:pt idx="46">
                  <c:v>12.7502</c:v>
                </c:pt>
                <c:pt idx="47">
                  <c:v>13.89432</c:v>
                </c:pt>
              </c:numCache>
            </c:numRef>
          </c:val>
          <c:smooth val="0"/>
          <c:extLst>
            <c:ext xmlns:c16="http://schemas.microsoft.com/office/drawing/2014/chart" uri="{C3380CC4-5D6E-409C-BE32-E72D297353CC}">
              <c16:uniqueId val="{0000000A-21FC-45B7-9457-1699409C79C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c:v>
                </c:pt>
                <c:pt idx="1">
                  <c:v>13.64</c:v>
                </c:pt>
                <c:pt idx="2">
                  <c:v>13.71</c:v>
                </c:pt>
                <c:pt idx="3">
                  <c:v>13.61</c:v>
                </c:pt>
                <c:pt idx="4">
                  <c:v>13.31</c:v>
                </c:pt>
                <c:pt idx="5">
                  <c:v>13.78</c:v>
                </c:pt>
                <c:pt idx="6">
                  <c:v>13.67</c:v>
                </c:pt>
                <c:pt idx="7">
                  <c:v>13.56</c:v>
                </c:pt>
                <c:pt idx="8">
                  <c:v>13.32</c:v>
                </c:pt>
                <c:pt idx="9">
                  <c:v>13.22</c:v>
                </c:pt>
                <c:pt idx="10">
                  <c:v>13.73</c:v>
                </c:pt>
                <c:pt idx="11">
                  <c:v>13.42</c:v>
                </c:pt>
                <c:pt idx="12">
                  <c:v>13.4</c:v>
                </c:pt>
                <c:pt idx="13">
                  <c:v>13.46</c:v>
                </c:pt>
                <c:pt idx="14">
                  <c:v>13.36</c:v>
                </c:pt>
                <c:pt idx="15">
                  <c:v>13.58</c:v>
                </c:pt>
                <c:pt idx="16">
                  <c:v>13.15</c:v>
                </c:pt>
                <c:pt idx="17">
                  <c:v>13.24</c:v>
                </c:pt>
                <c:pt idx="18">
                  <c:v>13.3</c:v>
                </c:pt>
                <c:pt idx="19">
                  <c:v>13.6</c:v>
                </c:pt>
                <c:pt idx="20">
                  <c:v>13.63</c:v>
                </c:pt>
                <c:pt idx="21">
                  <c:v>13.47</c:v>
                </c:pt>
                <c:pt idx="22">
                  <c:v>13.61</c:v>
                </c:pt>
                <c:pt idx="23">
                  <c:v>13.34</c:v>
                </c:pt>
                <c:pt idx="24">
                  <c:v>13.24</c:v>
                </c:pt>
                <c:pt idx="25">
                  <c:v>13.35</c:v>
                </c:pt>
                <c:pt idx="26">
                  <c:v>13.14</c:v>
                </c:pt>
                <c:pt idx="27">
                  <c:v>13.15</c:v>
                </c:pt>
                <c:pt idx="28">
                  <c:v>12.72</c:v>
                </c:pt>
                <c:pt idx="29">
                  <c:v>13.03</c:v>
                </c:pt>
                <c:pt idx="30">
                  <c:v>12.92</c:v>
                </c:pt>
                <c:pt idx="31">
                  <c:v>13.16</c:v>
                </c:pt>
                <c:pt idx="32">
                  <c:v>13</c:v>
                </c:pt>
                <c:pt idx="33">
                  <c:v>13.33</c:v>
                </c:pt>
                <c:pt idx="34">
                  <c:v>13.46</c:v>
                </c:pt>
                <c:pt idx="35">
                  <c:v>13.43</c:v>
                </c:pt>
                <c:pt idx="36">
                  <c:v>12.85</c:v>
                </c:pt>
                <c:pt idx="37">
                  <c:v>12.62</c:v>
                </c:pt>
                <c:pt idx="38">
                  <c:v>12.88</c:v>
                </c:pt>
                <c:pt idx="39">
                  <c:v>12.94</c:v>
                </c:pt>
                <c:pt idx="40">
                  <c:v>13.04</c:v>
                </c:pt>
                <c:pt idx="41">
                  <c:v>13.19</c:v>
                </c:pt>
                <c:pt idx="42">
                  <c:v>13.05</c:v>
                </c:pt>
                <c:pt idx="43">
                  <c:v>12.66</c:v>
                </c:pt>
                <c:pt idx="44">
                  <c:v>12.43</c:v>
                </c:pt>
                <c:pt idx="45">
                  <c:v>12.57</c:v>
                </c:pt>
                <c:pt idx="46">
                  <c:v>13.06</c:v>
                </c:pt>
                <c:pt idx="47">
                  <c:v>13.18</c:v>
                </c:pt>
              </c:numCache>
            </c:numRef>
          </c:val>
          <c:smooth val="0"/>
          <c:extLst>
            <c:ext xmlns:c16="http://schemas.microsoft.com/office/drawing/2014/chart" uri="{C3380CC4-5D6E-409C-BE32-E72D297353CC}">
              <c16:uniqueId val="{0000000B-21FC-45B7-9457-1699409C79C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33.503999999999998</c:v>
                </c:pt>
                <c:pt idx="1">
                  <c:v>33.607999999999997</c:v>
                </c:pt>
                <c:pt idx="2">
                  <c:v>33.450000000000003</c:v>
                </c:pt>
                <c:pt idx="3">
                  <c:v>33.351999999999997</c:v>
                </c:pt>
                <c:pt idx="4">
                  <c:v>33.207999999999998</c:v>
                </c:pt>
                <c:pt idx="5">
                  <c:v>32.753999999999998</c:v>
                </c:pt>
                <c:pt idx="6">
                  <c:v>32.996000000000002</c:v>
                </c:pt>
                <c:pt idx="7">
                  <c:v>33.159999999999997</c:v>
                </c:pt>
                <c:pt idx="8">
                  <c:v>33.008000000000003</c:v>
                </c:pt>
                <c:pt idx="9">
                  <c:v>33.183999999999997</c:v>
                </c:pt>
                <c:pt idx="10">
                  <c:v>33.886000000000003</c:v>
                </c:pt>
                <c:pt idx="11">
                  <c:v>34.045999999999999</c:v>
                </c:pt>
                <c:pt idx="12">
                  <c:v>33.811999999999998</c:v>
                </c:pt>
                <c:pt idx="13">
                  <c:v>33.698</c:v>
                </c:pt>
                <c:pt idx="14">
                  <c:v>33.643999999999998</c:v>
                </c:pt>
                <c:pt idx="15">
                  <c:v>33.454000000000001</c:v>
                </c:pt>
                <c:pt idx="16">
                  <c:v>33.89</c:v>
                </c:pt>
                <c:pt idx="17">
                  <c:v>34.409999999999997</c:v>
                </c:pt>
                <c:pt idx="18">
                  <c:v>35.084000000000003</c:v>
                </c:pt>
                <c:pt idx="19">
                  <c:v>34.4</c:v>
                </c:pt>
                <c:pt idx="20">
                  <c:v>34.201999999999998</c:v>
                </c:pt>
                <c:pt idx="21">
                  <c:v>33.524000000000001</c:v>
                </c:pt>
                <c:pt idx="22">
                  <c:v>32.463999999999999</c:v>
                </c:pt>
                <c:pt idx="23">
                  <c:v>32.274000000000001</c:v>
                </c:pt>
                <c:pt idx="24">
                  <c:v>32.677999999999997</c:v>
                </c:pt>
                <c:pt idx="25">
                  <c:v>34.116</c:v>
                </c:pt>
                <c:pt idx="26">
                  <c:v>34.508000000000003</c:v>
                </c:pt>
                <c:pt idx="27">
                  <c:v>34.68</c:v>
                </c:pt>
                <c:pt idx="28">
                  <c:v>34.792000000000002</c:v>
                </c:pt>
                <c:pt idx="29">
                  <c:v>34.880000000000003</c:v>
                </c:pt>
                <c:pt idx="30">
                  <c:v>34.417999999999999</c:v>
                </c:pt>
                <c:pt idx="31">
                  <c:v>34.776000000000003</c:v>
                </c:pt>
                <c:pt idx="32">
                  <c:v>34.116</c:v>
                </c:pt>
                <c:pt idx="33">
                  <c:v>34.082000000000001</c:v>
                </c:pt>
                <c:pt idx="34">
                  <c:v>34.722000000000001</c:v>
                </c:pt>
                <c:pt idx="35">
                  <c:v>34.926000000000002</c:v>
                </c:pt>
                <c:pt idx="36">
                  <c:v>34.646000000000001</c:v>
                </c:pt>
                <c:pt idx="37">
                  <c:v>34.945999999999998</c:v>
                </c:pt>
                <c:pt idx="38">
                  <c:v>34.909999999999997</c:v>
                </c:pt>
                <c:pt idx="39">
                  <c:v>35.19</c:v>
                </c:pt>
                <c:pt idx="40">
                  <c:v>34.951999999999998</c:v>
                </c:pt>
                <c:pt idx="41">
                  <c:v>34.948</c:v>
                </c:pt>
                <c:pt idx="42">
                  <c:v>34.99</c:v>
                </c:pt>
                <c:pt idx="43">
                  <c:v>34.994</c:v>
                </c:pt>
                <c:pt idx="44">
                  <c:v>34.527999999999999</c:v>
                </c:pt>
                <c:pt idx="45">
                  <c:v>34.618000000000002</c:v>
                </c:pt>
                <c:pt idx="46">
                  <c:v>34.514000000000003</c:v>
                </c:pt>
                <c:pt idx="47">
                  <c:v>34.735999999999997</c:v>
                </c:pt>
              </c:numCache>
            </c:numRef>
          </c:val>
          <c:smooth val="0"/>
          <c:extLst>
            <c:ext xmlns:c16="http://schemas.microsoft.com/office/drawing/2014/chart" uri="{C3380CC4-5D6E-409C-BE32-E72D297353CC}">
              <c16:uniqueId val="{0000000C-21FC-45B7-9457-1699409C79C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1FC-45B7-9457-1699409C79C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1FC-45B7-9457-1699409C79C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52.682000000000002</c:v>
                </c:pt>
                <c:pt idx="1">
                  <c:v>53.201000000000001</c:v>
                </c:pt>
                <c:pt idx="2">
                  <c:v>52.585999999999999</c:v>
                </c:pt>
                <c:pt idx="3">
                  <c:v>52.963999999999999</c:v>
                </c:pt>
                <c:pt idx="4">
                  <c:v>52.634</c:v>
                </c:pt>
                <c:pt idx="5">
                  <c:v>53.061999999999998</c:v>
                </c:pt>
                <c:pt idx="6">
                  <c:v>52.920999999999999</c:v>
                </c:pt>
                <c:pt idx="7">
                  <c:v>52.991999999999997</c:v>
                </c:pt>
                <c:pt idx="8">
                  <c:v>52.982999999999997</c:v>
                </c:pt>
                <c:pt idx="9">
                  <c:v>52.94</c:v>
                </c:pt>
                <c:pt idx="10">
                  <c:v>51.716999999999999</c:v>
                </c:pt>
                <c:pt idx="11">
                  <c:v>51.628999999999998</c:v>
                </c:pt>
                <c:pt idx="12">
                  <c:v>51.901000000000003</c:v>
                </c:pt>
                <c:pt idx="13">
                  <c:v>51.927999999999997</c:v>
                </c:pt>
                <c:pt idx="14">
                  <c:v>52.134</c:v>
                </c:pt>
                <c:pt idx="15">
                  <c:v>51.906999999999996</c:v>
                </c:pt>
                <c:pt idx="16">
                  <c:v>52.097999999999999</c:v>
                </c:pt>
                <c:pt idx="17">
                  <c:v>51.887999999999998</c:v>
                </c:pt>
                <c:pt idx="18">
                  <c:v>52.015000000000001</c:v>
                </c:pt>
                <c:pt idx="19">
                  <c:v>52.372999999999998</c:v>
                </c:pt>
                <c:pt idx="20">
                  <c:v>52.481000000000002</c:v>
                </c:pt>
                <c:pt idx="21">
                  <c:v>52.720999999999997</c:v>
                </c:pt>
                <c:pt idx="22">
                  <c:v>52.518999999999998</c:v>
                </c:pt>
                <c:pt idx="23">
                  <c:v>52.716000000000001</c:v>
                </c:pt>
                <c:pt idx="24">
                  <c:v>52.304000000000002</c:v>
                </c:pt>
                <c:pt idx="25">
                  <c:v>52.121000000000002</c:v>
                </c:pt>
                <c:pt idx="26">
                  <c:v>52.539000000000001</c:v>
                </c:pt>
                <c:pt idx="27">
                  <c:v>52.796999999999997</c:v>
                </c:pt>
                <c:pt idx="28">
                  <c:v>52.72</c:v>
                </c:pt>
                <c:pt idx="29">
                  <c:v>52.573999999999998</c:v>
                </c:pt>
                <c:pt idx="30">
                  <c:v>52.558999999999997</c:v>
                </c:pt>
                <c:pt idx="31">
                  <c:v>52.539000000000001</c:v>
                </c:pt>
                <c:pt idx="32">
                  <c:v>52.835999999999999</c:v>
                </c:pt>
                <c:pt idx="33">
                  <c:v>52.335999999999999</c:v>
                </c:pt>
                <c:pt idx="34">
                  <c:v>52.348999999999997</c:v>
                </c:pt>
                <c:pt idx="35">
                  <c:v>52.302</c:v>
                </c:pt>
                <c:pt idx="36">
                  <c:v>53.302999999999997</c:v>
                </c:pt>
                <c:pt idx="37">
                  <c:v>53.548999999999999</c:v>
                </c:pt>
                <c:pt idx="38">
                  <c:v>53.366</c:v>
                </c:pt>
                <c:pt idx="39">
                  <c:v>53.375</c:v>
                </c:pt>
                <c:pt idx="40">
                  <c:v>53.350999999999999</c:v>
                </c:pt>
                <c:pt idx="41">
                  <c:v>52.73</c:v>
                </c:pt>
                <c:pt idx="42">
                  <c:v>52.853000000000002</c:v>
                </c:pt>
                <c:pt idx="43">
                  <c:v>53.128999999999998</c:v>
                </c:pt>
                <c:pt idx="44">
                  <c:v>51.753</c:v>
                </c:pt>
                <c:pt idx="45">
                  <c:v>51.807000000000002</c:v>
                </c:pt>
                <c:pt idx="46">
                  <c:v>51.625999999999998</c:v>
                </c:pt>
                <c:pt idx="47">
                  <c:v>51.762999999999998</c:v>
                </c:pt>
              </c:numCache>
            </c:numRef>
          </c:val>
          <c:smooth val="0"/>
          <c:extLst>
            <c:ext xmlns:c16="http://schemas.microsoft.com/office/drawing/2014/chart" uri="{C3380CC4-5D6E-409C-BE32-E72D297353CC}">
              <c16:uniqueId val="{0000000F-21FC-45B7-9457-1699409C79C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1FC-45B7-9457-1699409C79C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51.0047</c:v>
                </c:pt>
                <c:pt idx="1">
                  <c:v>41.551000000000002</c:v>
                </c:pt>
                <c:pt idx="2">
                  <c:v>34.800699999999999</c:v>
                </c:pt>
                <c:pt idx="3">
                  <c:v>42.214700000000001</c:v>
                </c:pt>
                <c:pt idx="4">
                  <c:v>47.990900000000003</c:v>
                </c:pt>
                <c:pt idx="5">
                  <c:v>48.427</c:v>
                </c:pt>
                <c:pt idx="6">
                  <c:v>48.858199999999997</c:v>
                </c:pt>
                <c:pt idx="7">
                  <c:v>47.397799999999997</c:v>
                </c:pt>
                <c:pt idx="8">
                  <c:v>48.92</c:v>
                </c:pt>
                <c:pt idx="9">
                  <c:v>17.540199999999999</c:v>
                </c:pt>
                <c:pt idx="10">
                  <c:v>43.068899999999999</c:v>
                </c:pt>
                <c:pt idx="11">
                  <c:v>54.031100000000002</c:v>
                </c:pt>
                <c:pt idx="12">
                  <c:v>46.110599999999998</c:v>
                </c:pt>
                <c:pt idx="13">
                  <c:v>24.2699</c:v>
                </c:pt>
                <c:pt idx="14">
                  <c:v>43.244799999999998</c:v>
                </c:pt>
                <c:pt idx="15">
                  <c:v>36.968000000000004</c:v>
                </c:pt>
                <c:pt idx="16">
                  <c:v>37.645899999999997</c:v>
                </c:pt>
                <c:pt idx="17">
                  <c:v>29.3492</c:v>
                </c:pt>
                <c:pt idx="18">
                  <c:v>35.3735</c:v>
                </c:pt>
                <c:pt idx="19">
                  <c:v>37.515000000000001</c:v>
                </c:pt>
                <c:pt idx="20">
                  <c:v>42.635100000000001</c:v>
                </c:pt>
                <c:pt idx="21">
                  <c:v>16.697399999999998</c:v>
                </c:pt>
                <c:pt idx="22">
                  <c:v>26.599499999999999</c:v>
                </c:pt>
                <c:pt idx="23">
                  <c:v>30.265499999999999</c:v>
                </c:pt>
                <c:pt idx="24">
                  <c:v>38.357100000000003</c:v>
                </c:pt>
                <c:pt idx="25">
                  <c:v>33.011699999999998</c:v>
                </c:pt>
                <c:pt idx="26">
                  <c:v>36.665100000000002</c:v>
                </c:pt>
                <c:pt idx="27">
                  <c:v>45.361199999999997</c:v>
                </c:pt>
                <c:pt idx="28">
                  <c:v>43.132899999999999</c:v>
                </c:pt>
                <c:pt idx="29">
                  <c:v>24.356400000000001</c:v>
                </c:pt>
                <c:pt idx="30">
                  <c:v>44.69</c:v>
                </c:pt>
                <c:pt idx="31">
                  <c:v>44.583100000000002</c:v>
                </c:pt>
                <c:pt idx="32">
                  <c:v>29.235800000000001</c:v>
                </c:pt>
                <c:pt idx="33">
                  <c:v>42.597200000000001</c:v>
                </c:pt>
                <c:pt idx="34">
                  <c:v>20.584900000000001</c:v>
                </c:pt>
                <c:pt idx="35">
                  <c:v>48.110199999999999</c:v>
                </c:pt>
                <c:pt idx="36">
                  <c:v>47.153500000000001</c:v>
                </c:pt>
                <c:pt idx="37">
                  <c:v>19.683599999999998</c:v>
                </c:pt>
                <c:pt idx="38">
                  <c:v>48.573999999999998</c:v>
                </c:pt>
                <c:pt idx="39">
                  <c:v>42.256</c:v>
                </c:pt>
                <c:pt idx="40">
                  <c:v>43.973500000000001</c:v>
                </c:pt>
                <c:pt idx="41">
                  <c:v>37.646999999999998</c:v>
                </c:pt>
                <c:pt idx="42">
                  <c:v>40.657499999999999</c:v>
                </c:pt>
                <c:pt idx="43">
                  <c:v>43.997399999999999</c:v>
                </c:pt>
                <c:pt idx="44">
                  <c:v>52.668500000000002</c:v>
                </c:pt>
                <c:pt idx="45">
                  <c:v>43.2956</c:v>
                </c:pt>
                <c:pt idx="46">
                  <c:v>35.892299999999999</c:v>
                </c:pt>
                <c:pt idx="47">
                  <c:v>39.478000000000002</c:v>
                </c:pt>
              </c:numCache>
            </c:numRef>
          </c:val>
          <c:smooth val="0"/>
          <c:extLst>
            <c:ext xmlns:c16="http://schemas.microsoft.com/office/drawing/2014/chart" uri="{C3380CC4-5D6E-409C-BE32-E72D297353CC}">
              <c16:uniqueId val="{00000011-21FC-45B7-9457-1699409C79C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1FC-45B7-9457-1699409C79C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0.9</c:v>
                </c:pt>
                <c:pt idx="1">
                  <c:v>0.9</c:v>
                </c:pt>
                <c:pt idx="2">
                  <c:v>1.2</c:v>
                </c:pt>
                <c:pt idx="3">
                  <c:v>1.4</c:v>
                </c:pt>
                <c:pt idx="4">
                  <c:v>1.8</c:v>
                </c:pt>
                <c:pt idx="5">
                  <c:v>2</c:v>
                </c:pt>
                <c:pt idx="6">
                  <c:v>2.2000000000000002</c:v>
                </c:pt>
                <c:pt idx="7">
                  <c:v>2.4</c:v>
                </c:pt>
                <c:pt idx="8">
                  <c:v>2.6</c:v>
                </c:pt>
                <c:pt idx="9">
                  <c:v>2.9</c:v>
                </c:pt>
                <c:pt idx="10">
                  <c:v>2.8</c:v>
                </c:pt>
                <c:pt idx="11">
                  <c:v>2.9</c:v>
                </c:pt>
                <c:pt idx="12">
                  <c:v>6.4</c:v>
                </c:pt>
                <c:pt idx="13">
                  <c:v>7.2</c:v>
                </c:pt>
                <c:pt idx="14">
                  <c:v>7.4</c:v>
                </c:pt>
                <c:pt idx="15">
                  <c:v>7.3</c:v>
                </c:pt>
                <c:pt idx="16">
                  <c:v>7.4</c:v>
                </c:pt>
                <c:pt idx="17">
                  <c:v>8.5</c:v>
                </c:pt>
                <c:pt idx="18">
                  <c:v>9.4</c:v>
                </c:pt>
                <c:pt idx="19">
                  <c:v>9.6999999999999993</c:v>
                </c:pt>
                <c:pt idx="20">
                  <c:v>9.6999999999999993</c:v>
                </c:pt>
                <c:pt idx="21">
                  <c:v>9.8000000000000007</c:v>
                </c:pt>
                <c:pt idx="22">
                  <c:v>9.3000000000000007</c:v>
                </c:pt>
                <c:pt idx="23">
                  <c:v>9.1999999999999993</c:v>
                </c:pt>
                <c:pt idx="24">
                  <c:v>9.1</c:v>
                </c:pt>
                <c:pt idx="25">
                  <c:v>9</c:v>
                </c:pt>
                <c:pt idx="26">
                  <c:v>9.3000000000000007</c:v>
                </c:pt>
                <c:pt idx="27">
                  <c:v>9.8000000000000007</c:v>
                </c:pt>
                <c:pt idx="28">
                  <c:v>9.6</c:v>
                </c:pt>
                <c:pt idx="29">
                  <c:v>9.4</c:v>
                </c:pt>
                <c:pt idx="30">
                  <c:v>8.9</c:v>
                </c:pt>
                <c:pt idx="31">
                  <c:v>8.4</c:v>
                </c:pt>
                <c:pt idx="32">
                  <c:v>8.4</c:v>
                </c:pt>
                <c:pt idx="33">
                  <c:v>8.4</c:v>
                </c:pt>
                <c:pt idx="34">
                  <c:v>8.4</c:v>
                </c:pt>
                <c:pt idx="35">
                  <c:v>8.4</c:v>
                </c:pt>
                <c:pt idx="36">
                  <c:v>8.5</c:v>
                </c:pt>
                <c:pt idx="37">
                  <c:v>8.5</c:v>
                </c:pt>
                <c:pt idx="38">
                  <c:v>8.5</c:v>
                </c:pt>
                <c:pt idx="39">
                  <c:v>8.5</c:v>
                </c:pt>
                <c:pt idx="40">
                  <c:v>8.8000000000000007</c:v>
                </c:pt>
                <c:pt idx="41">
                  <c:v>9.1</c:v>
                </c:pt>
                <c:pt idx="42">
                  <c:v>9.1999999999999993</c:v>
                </c:pt>
                <c:pt idx="43">
                  <c:v>9.5</c:v>
                </c:pt>
                <c:pt idx="44">
                  <c:v>9.3000000000000007</c:v>
                </c:pt>
                <c:pt idx="45">
                  <c:v>9.1</c:v>
                </c:pt>
                <c:pt idx="46">
                  <c:v>8.4</c:v>
                </c:pt>
                <c:pt idx="47">
                  <c:v>7.9</c:v>
                </c:pt>
              </c:numCache>
            </c:numRef>
          </c:val>
          <c:smooth val="0"/>
          <c:extLst>
            <c:ext xmlns:c16="http://schemas.microsoft.com/office/drawing/2014/chart" uri="{C3380CC4-5D6E-409C-BE32-E72D297353CC}">
              <c16:uniqueId val="{00000013-21FC-45B7-9457-1699409C79C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1FC-45B7-9457-1699409C79C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73.023300000000006</c:v>
                </c:pt>
                <c:pt idx="1">
                  <c:v>119.56556999999999</c:v>
                </c:pt>
                <c:pt idx="2">
                  <c:v>104.66713</c:v>
                </c:pt>
                <c:pt idx="3">
                  <c:v>125.73846</c:v>
                </c:pt>
                <c:pt idx="4">
                  <c:v>155.43077</c:v>
                </c:pt>
                <c:pt idx="5">
                  <c:v>145.71117000000001</c:v>
                </c:pt>
                <c:pt idx="6">
                  <c:v>145.67563999999999</c:v>
                </c:pt>
                <c:pt idx="7">
                  <c:v>120.31076</c:v>
                </c:pt>
                <c:pt idx="8">
                  <c:v>109.71381</c:v>
                </c:pt>
                <c:pt idx="9">
                  <c:v>113.82899999999999</c:v>
                </c:pt>
                <c:pt idx="10">
                  <c:v>152.00416999999999</c:v>
                </c:pt>
                <c:pt idx="11">
                  <c:v>137.26544999999999</c:v>
                </c:pt>
                <c:pt idx="12">
                  <c:v>128.20173</c:v>
                </c:pt>
                <c:pt idx="13">
                  <c:v>105.43807</c:v>
                </c:pt>
                <c:pt idx="14">
                  <c:v>92.704070000000002</c:v>
                </c:pt>
                <c:pt idx="15">
                  <c:v>161.99871999999999</c:v>
                </c:pt>
                <c:pt idx="16">
                  <c:v>98.527119999999996</c:v>
                </c:pt>
                <c:pt idx="17">
                  <c:v>82.793580000000006</c:v>
                </c:pt>
                <c:pt idx="18">
                  <c:v>116.85777</c:v>
                </c:pt>
                <c:pt idx="19">
                  <c:v>143.62227999999999</c:v>
                </c:pt>
                <c:pt idx="20">
                  <c:v>133.86644999999999</c:v>
                </c:pt>
                <c:pt idx="21">
                  <c:v>119.20023</c:v>
                </c:pt>
                <c:pt idx="22">
                  <c:v>92.922529999999995</c:v>
                </c:pt>
                <c:pt idx="23">
                  <c:v>97.839010000000002</c:v>
                </c:pt>
                <c:pt idx="24">
                  <c:v>94.990229999999997</c:v>
                </c:pt>
                <c:pt idx="25">
                  <c:v>33.44285</c:v>
                </c:pt>
                <c:pt idx="26">
                  <c:v>29.80123</c:v>
                </c:pt>
                <c:pt idx="27">
                  <c:v>28.415330000000001</c:v>
                </c:pt>
                <c:pt idx="28">
                  <c:v>27.889700000000001</c:v>
                </c:pt>
                <c:pt idx="29">
                  <c:v>27.064920000000001</c:v>
                </c:pt>
                <c:pt idx="30">
                  <c:v>25.515709999999999</c:v>
                </c:pt>
                <c:pt idx="31">
                  <c:v>25.630970000000001</c:v>
                </c:pt>
                <c:pt idx="32">
                  <c:v>25.265750000000001</c:v>
                </c:pt>
                <c:pt idx="33">
                  <c:v>23.519909999999999</c:v>
                </c:pt>
                <c:pt idx="34">
                  <c:v>24.27309</c:v>
                </c:pt>
                <c:pt idx="35">
                  <c:v>24.657599999999999</c:v>
                </c:pt>
                <c:pt idx="36">
                  <c:v>24.582139999999999</c:v>
                </c:pt>
                <c:pt idx="37">
                  <c:v>24.40579</c:v>
                </c:pt>
                <c:pt idx="38">
                  <c:v>23.562000000000001</c:v>
                </c:pt>
                <c:pt idx="39">
                  <c:v>25.154170000000001</c:v>
                </c:pt>
                <c:pt idx="40">
                  <c:v>25.044799999999999</c:v>
                </c:pt>
                <c:pt idx="41">
                  <c:v>25.322859999999999</c:v>
                </c:pt>
                <c:pt idx="42">
                  <c:v>26.375019999999999</c:v>
                </c:pt>
                <c:pt idx="43">
                  <c:v>27.00845</c:v>
                </c:pt>
                <c:pt idx="44">
                  <c:v>42.386479999999999</c:v>
                </c:pt>
                <c:pt idx="45">
                  <c:v>124.14615999999999</c:v>
                </c:pt>
                <c:pt idx="46">
                  <c:v>103.92818</c:v>
                </c:pt>
                <c:pt idx="47">
                  <c:v>93.868870000000001</c:v>
                </c:pt>
              </c:numCache>
            </c:numRef>
          </c:val>
          <c:smooth val="0"/>
          <c:extLst>
            <c:ext xmlns:c16="http://schemas.microsoft.com/office/drawing/2014/chart" uri="{C3380CC4-5D6E-409C-BE32-E72D297353CC}">
              <c16:uniqueId val="{00000000-DD85-4174-AE70-2135FC33115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D85-4174-AE70-2135FC33115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DD85-4174-AE70-2135FC33115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D85-4174-AE70-2135FC33115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D85-4174-AE70-2135FC33115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15.99</c:v>
                </c:pt>
                <c:pt idx="1">
                  <c:v>16.8</c:v>
                </c:pt>
                <c:pt idx="2">
                  <c:v>16.690000000000001</c:v>
                </c:pt>
                <c:pt idx="3">
                  <c:v>16.670000000000002</c:v>
                </c:pt>
                <c:pt idx="4">
                  <c:v>16.170000000000002</c:v>
                </c:pt>
                <c:pt idx="5">
                  <c:v>16.670000000000002</c:v>
                </c:pt>
                <c:pt idx="6">
                  <c:v>17.16</c:v>
                </c:pt>
                <c:pt idx="7">
                  <c:v>17.2</c:v>
                </c:pt>
                <c:pt idx="8">
                  <c:v>17.260000000000002</c:v>
                </c:pt>
                <c:pt idx="9">
                  <c:v>17.05</c:v>
                </c:pt>
                <c:pt idx="10">
                  <c:v>16.88</c:v>
                </c:pt>
                <c:pt idx="11">
                  <c:v>16.71</c:v>
                </c:pt>
                <c:pt idx="12">
                  <c:v>17.23</c:v>
                </c:pt>
                <c:pt idx="13">
                  <c:v>17.28</c:v>
                </c:pt>
                <c:pt idx="14">
                  <c:v>16.87</c:v>
                </c:pt>
                <c:pt idx="15">
                  <c:v>16.96</c:v>
                </c:pt>
                <c:pt idx="16">
                  <c:v>16.98</c:v>
                </c:pt>
                <c:pt idx="17">
                  <c:v>16.989999999999998</c:v>
                </c:pt>
                <c:pt idx="18">
                  <c:v>16.78</c:v>
                </c:pt>
                <c:pt idx="19">
                  <c:v>16.45</c:v>
                </c:pt>
                <c:pt idx="20">
                  <c:v>16.09</c:v>
                </c:pt>
                <c:pt idx="21">
                  <c:v>15.72</c:v>
                </c:pt>
                <c:pt idx="22">
                  <c:v>15.13</c:v>
                </c:pt>
                <c:pt idx="23">
                  <c:v>15.33</c:v>
                </c:pt>
                <c:pt idx="24">
                  <c:v>15.32</c:v>
                </c:pt>
                <c:pt idx="25">
                  <c:v>15.6</c:v>
                </c:pt>
                <c:pt idx="26">
                  <c:v>15.38</c:v>
                </c:pt>
                <c:pt idx="27">
                  <c:v>15.38</c:v>
                </c:pt>
                <c:pt idx="28">
                  <c:v>16.170000000000002</c:v>
                </c:pt>
                <c:pt idx="29">
                  <c:v>16.989999999999998</c:v>
                </c:pt>
                <c:pt idx="30">
                  <c:v>17.25</c:v>
                </c:pt>
                <c:pt idx="31">
                  <c:v>16.77</c:v>
                </c:pt>
                <c:pt idx="32">
                  <c:v>16.41</c:v>
                </c:pt>
                <c:pt idx="33">
                  <c:v>16.5</c:v>
                </c:pt>
                <c:pt idx="34">
                  <c:v>16.75</c:v>
                </c:pt>
                <c:pt idx="35">
                  <c:v>16.95</c:v>
                </c:pt>
                <c:pt idx="36">
                  <c:v>16.809999999999999</c:v>
                </c:pt>
                <c:pt idx="37">
                  <c:v>17.12</c:v>
                </c:pt>
                <c:pt idx="38">
                  <c:v>17.02</c:v>
                </c:pt>
                <c:pt idx="39">
                  <c:v>16.96</c:v>
                </c:pt>
                <c:pt idx="40">
                  <c:v>16.399999999999999</c:v>
                </c:pt>
                <c:pt idx="41">
                  <c:v>16.399999999999999</c:v>
                </c:pt>
                <c:pt idx="42">
                  <c:v>15.87</c:v>
                </c:pt>
                <c:pt idx="43">
                  <c:v>15.64</c:v>
                </c:pt>
                <c:pt idx="44">
                  <c:v>16.91</c:v>
                </c:pt>
                <c:pt idx="45">
                  <c:v>16.46</c:v>
                </c:pt>
                <c:pt idx="46">
                  <c:v>16.27</c:v>
                </c:pt>
                <c:pt idx="47">
                  <c:v>16.190000000000001</c:v>
                </c:pt>
              </c:numCache>
            </c:numRef>
          </c:val>
          <c:smooth val="0"/>
          <c:extLst>
            <c:ext xmlns:c16="http://schemas.microsoft.com/office/drawing/2014/chart" uri="{C3380CC4-5D6E-409C-BE32-E72D297353CC}">
              <c16:uniqueId val="{00000005-DD85-4174-AE70-2135FC33115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D85-4174-AE70-2135FC33115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D85-4174-AE70-2135FC33115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DD85-4174-AE70-2135FC33115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D85-4174-AE70-2135FC33115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DD85-4174-AE70-2135FC33115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D85-4174-AE70-2135FC33115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D85-4174-AE70-2135FC33115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9.27</c:v>
                </c:pt>
                <c:pt idx="1">
                  <c:v>9.39</c:v>
                </c:pt>
                <c:pt idx="2">
                  <c:v>9.1999999999999993</c:v>
                </c:pt>
                <c:pt idx="3">
                  <c:v>9.56</c:v>
                </c:pt>
                <c:pt idx="4">
                  <c:v>9.3800000000000008</c:v>
                </c:pt>
                <c:pt idx="5">
                  <c:v>9.2799999999999994</c:v>
                </c:pt>
                <c:pt idx="6">
                  <c:v>8.9499999999999993</c:v>
                </c:pt>
                <c:pt idx="7">
                  <c:v>9.2200000000000006</c:v>
                </c:pt>
                <c:pt idx="8">
                  <c:v>9.6300000000000008</c:v>
                </c:pt>
                <c:pt idx="9">
                  <c:v>9.82</c:v>
                </c:pt>
                <c:pt idx="10">
                  <c:v>10.37</c:v>
                </c:pt>
                <c:pt idx="11">
                  <c:v>10.039999999999999</c:v>
                </c:pt>
                <c:pt idx="12">
                  <c:v>9.6</c:v>
                </c:pt>
                <c:pt idx="13">
                  <c:v>9.26</c:v>
                </c:pt>
                <c:pt idx="14">
                  <c:v>9.9</c:v>
                </c:pt>
                <c:pt idx="15">
                  <c:v>10.33</c:v>
                </c:pt>
                <c:pt idx="16">
                  <c:v>10.9</c:v>
                </c:pt>
                <c:pt idx="17">
                  <c:v>10.67</c:v>
                </c:pt>
                <c:pt idx="18">
                  <c:v>10.54</c:v>
                </c:pt>
                <c:pt idx="19">
                  <c:v>10.48</c:v>
                </c:pt>
                <c:pt idx="20">
                  <c:v>10.88</c:v>
                </c:pt>
                <c:pt idx="21">
                  <c:v>10.4</c:v>
                </c:pt>
                <c:pt idx="22">
                  <c:v>11.13</c:v>
                </c:pt>
                <c:pt idx="23">
                  <c:v>10.43</c:v>
                </c:pt>
                <c:pt idx="24">
                  <c:v>11</c:v>
                </c:pt>
                <c:pt idx="25">
                  <c:v>11.4</c:v>
                </c:pt>
                <c:pt idx="26">
                  <c:v>11.28</c:v>
                </c:pt>
                <c:pt idx="27">
                  <c:v>11.22</c:v>
                </c:pt>
                <c:pt idx="28">
                  <c:v>11.35</c:v>
                </c:pt>
                <c:pt idx="29">
                  <c:v>11.35</c:v>
                </c:pt>
                <c:pt idx="30">
                  <c:v>11.35</c:v>
                </c:pt>
                <c:pt idx="31">
                  <c:v>11.35</c:v>
                </c:pt>
                <c:pt idx="32">
                  <c:v>11.35</c:v>
                </c:pt>
                <c:pt idx="33">
                  <c:v>11.35</c:v>
                </c:pt>
                <c:pt idx="34">
                  <c:v>11.35</c:v>
                </c:pt>
                <c:pt idx="35">
                  <c:v>11.35</c:v>
                </c:pt>
                <c:pt idx="36">
                  <c:v>11.35</c:v>
                </c:pt>
                <c:pt idx="37">
                  <c:v>11.35</c:v>
                </c:pt>
                <c:pt idx="38">
                  <c:v>11.35</c:v>
                </c:pt>
                <c:pt idx="39">
                  <c:v>10.66</c:v>
                </c:pt>
                <c:pt idx="40">
                  <c:v>10.64</c:v>
                </c:pt>
                <c:pt idx="41">
                  <c:v>10.5</c:v>
                </c:pt>
                <c:pt idx="42">
                  <c:v>10.46</c:v>
                </c:pt>
                <c:pt idx="43">
                  <c:v>10.68</c:v>
                </c:pt>
                <c:pt idx="44">
                  <c:v>10.78</c:v>
                </c:pt>
                <c:pt idx="45">
                  <c:v>10.32</c:v>
                </c:pt>
                <c:pt idx="46">
                  <c:v>10.54</c:v>
                </c:pt>
                <c:pt idx="47">
                  <c:v>10.88</c:v>
                </c:pt>
              </c:numCache>
            </c:numRef>
          </c:val>
          <c:smooth val="0"/>
          <c:extLst>
            <c:ext xmlns:c16="http://schemas.microsoft.com/office/drawing/2014/chart" uri="{C3380CC4-5D6E-409C-BE32-E72D297353CC}">
              <c16:uniqueId val="{0000000D-DD85-4174-AE70-2135FC33115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DD85-4174-AE70-2135FC33115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numCache>
            </c:numRef>
          </c:val>
          <c:smooth val="0"/>
          <c:extLst>
            <c:ext xmlns:c16="http://schemas.microsoft.com/office/drawing/2014/chart" uri="{C3380CC4-5D6E-409C-BE32-E72D297353CC}">
              <c16:uniqueId val="{0000000F-DD85-4174-AE70-2135FC33115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115.9</c:v>
                </c:pt>
                <c:pt idx="1">
                  <c:v>116.87</c:v>
                </c:pt>
                <c:pt idx="2">
                  <c:v>116.04</c:v>
                </c:pt>
                <c:pt idx="3">
                  <c:v>116.8</c:v>
                </c:pt>
                <c:pt idx="4">
                  <c:v>117.61</c:v>
                </c:pt>
                <c:pt idx="5">
                  <c:v>115.12</c:v>
                </c:pt>
                <c:pt idx="6">
                  <c:v>114.22</c:v>
                </c:pt>
                <c:pt idx="7">
                  <c:v>113.08</c:v>
                </c:pt>
                <c:pt idx="8">
                  <c:v>113.6</c:v>
                </c:pt>
                <c:pt idx="9">
                  <c:v>114.1</c:v>
                </c:pt>
                <c:pt idx="10">
                  <c:v>115.36</c:v>
                </c:pt>
                <c:pt idx="11">
                  <c:v>113.49</c:v>
                </c:pt>
                <c:pt idx="12">
                  <c:v>112.19</c:v>
                </c:pt>
                <c:pt idx="13">
                  <c:v>113.07</c:v>
                </c:pt>
                <c:pt idx="14">
                  <c:v>113.11</c:v>
                </c:pt>
                <c:pt idx="15">
                  <c:v>113.45</c:v>
                </c:pt>
                <c:pt idx="16">
                  <c:v>113.68</c:v>
                </c:pt>
                <c:pt idx="17">
                  <c:v>115.49</c:v>
                </c:pt>
                <c:pt idx="18">
                  <c:v>115.72</c:v>
                </c:pt>
                <c:pt idx="19">
                  <c:v>116.94</c:v>
                </c:pt>
                <c:pt idx="20">
                  <c:v>115.97</c:v>
                </c:pt>
                <c:pt idx="21">
                  <c:v>114.23</c:v>
                </c:pt>
                <c:pt idx="22">
                  <c:v>112.45</c:v>
                </c:pt>
                <c:pt idx="23">
                  <c:v>109.1</c:v>
                </c:pt>
                <c:pt idx="24">
                  <c:v>113.64</c:v>
                </c:pt>
                <c:pt idx="25">
                  <c:v>115.36</c:v>
                </c:pt>
                <c:pt idx="26">
                  <c:v>113.39</c:v>
                </c:pt>
                <c:pt idx="27">
                  <c:v>108.35</c:v>
                </c:pt>
                <c:pt idx="28">
                  <c:v>111.57</c:v>
                </c:pt>
                <c:pt idx="29">
                  <c:v>115.68</c:v>
                </c:pt>
                <c:pt idx="30">
                  <c:v>115.06</c:v>
                </c:pt>
                <c:pt idx="31">
                  <c:v>115.65</c:v>
                </c:pt>
                <c:pt idx="32">
                  <c:v>114.39</c:v>
                </c:pt>
                <c:pt idx="33">
                  <c:v>115.03</c:v>
                </c:pt>
                <c:pt idx="34">
                  <c:v>115.77</c:v>
                </c:pt>
                <c:pt idx="35">
                  <c:v>115.8</c:v>
                </c:pt>
                <c:pt idx="36">
                  <c:v>114.02</c:v>
                </c:pt>
                <c:pt idx="37">
                  <c:v>114.38</c:v>
                </c:pt>
                <c:pt idx="38">
                  <c:v>115.38</c:v>
                </c:pt>
                <c:pt idx="39">
                  <c:v>116.24</c:v>
                </c:pt>
                <c:pt idx="40">
                  <c:v>119.01</c:v>
                </c:pt>
                <c:pt idx="41">
                  <c:v>120.65</c:v>
                </c:pt>
                <c:pt idx="42">
                  <c:v>120.28</c:v>
                </c:pt>
                <c:pt idx="43">
                  <c:v>119.89</c:v>
                </c:pt>
                <c:pt idx="44">
                  <c:v>118.3</c:v>
                </c:pt>
                <c:pt idx="45">
                  <c:v>118.27</c:v>
                </c:pt>
                <c:pt idx="46">
                  <c:v>118.81</c:v>
                </c:pt>
                <c:pt idx="47">
                  <c:v>118.26</c:v>
                </c:pt>
              </c:numCache>
            </c:numRef>
          </c:val>
          <c:smooth val="0"/>
          <c:extLst>
            <c:ext xmlns:c16="http://schemas.microsoft.com/office/drawing/2014/chart" uri="{C3380CC4-5D6E-409C-BE32-E72D297353CC}">
              <c16:uniqueId val="{00000010-DD85-4174-AE70-2135FC33115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28.259699999999999</c:v>
                </c:pt>
                <c:pt idx="1">
                  <c:v>28.559000000000001</c:v>
                </c:pt>
                <c:pt idx="2">
                  <c:v>28.9284</c:v>
                </c:pt>
                <c:pt idx="3">
                  <c:v>27.765000000000001</c:v>
                </c:pt>
                <c:pt idx="4">
                  <c:v>29.079599999999999</c:v>
                </c:pt>
                <c:pt idx="5">
                  <c:v>28.907599999999999</c:v>
                </c:pt>
                <c:pt idx="6">
                  <c:v>28.485199999999999</c:v>
                </c:pt>
                <c:pt idx="7">
                  <c:v>28.918600000000001</c:v>
                </c:pt>
                <c:pt idx="8">
                  <c:v>28.775700000000001</c:v>
                </c:pt>
                <c:pt idx="9">
                  <c:v>27.913799999999998</c:v>
                </c:pt>
                <c:pt idx="10">
                  <c:v>27.077200000000001</c:v>
                </c:pt>
                <c:pt idx="11">
                  <c:v>23.686199999999999</c:v>
                </c:pt>
                <c:pt idx="12">
                  <c:v>22.902999999999999</c:v>
                </c:pt>
                <c:pt idx="13">
                  <c:v>23.9023</c:v>
                </c:pt>
                <c:pt idx="14">
                  <c:v>26.248699999999999</c:v>
                </c:pt>
                <c:pt idx="15">
                  <c:v>27.427</c:v>
                </c:pt>
                <c:pt idx="16">
                  <c:v>27.2212</c:v>
                </c:pt>
                <c:pt idx="17">
                  <c:v>27.095099999999999</c:v>
                </c:pt>
                <c:pt idx="18">
                  <c:v>27.837499999999999</c:v>
                </c:pt>
                <c:pt idx="19">
                  <c:v>27.9133</c:v>
                </c:pt>
                <c:pt idx="20">
                  <c:v>28.174700000000001</c:v>
                </c:pt>
                <c:pt idx="21">
                  <c:v>27.864899999999999</c:v>
                </c:pt>
                <c:pt idx="22">
                  <c:v>27.4422</c:v>
                </c:pt>
                <c:pt idx="23">
                  <c:v>27.409700000000001</c:v>
                </c:pt>
                <c:pt idx="24">
                  <c:v>27.023700000000002</c:v>
                </c:pt>
                <c:pt idx="25">
                  <c:v>26.537500000000001</c:v>
                </c:pt>
                <c:pt idx="26">
                  <c:v>26.8156</c:v>
                </c:pt>
                <c:pt idx="27">
                  <c:v>27.613499999999998</c:v>
                </c:pt>
                <c:pt idx="28">
                  <c:v>28.084099999999999</c:v>
                </c:pt>
                <c:pt idx="29">
                  <c:v>27.448599999999999</c:v>
                </c:pt>
                <c:pt idx="30">
                  <c:v>27.393899999999999</c:v>
                </c:pt>
                <c:pt idx="31">
                  <c:v>27.328499999999998</c:v>
                </c:pt>
                <c:pt idx="32">
                  <c:v>26.854299999999999</c:v>
                </c:pt>
                <c:pt idx="33">
                  <c:v>27.160799999999998</c:v>
                </c:pt>
                <c:pt idx="34">
                  <c:v>26.430099999999999</c:v>
                </c:pt>
                <c:pt idx="35">
                  <c:v>23.026199999999999</c:v>
                </c:pt>
                <c:pt idx="36">
                  <c:v>22.8414</c:v>
                </c:pt>
                <c:pt idx="37">
                  <c:v>24.011399999999998</c:v>
                </c:pt>
                <c:pt idx="38">
                  <c:v>26.6539</c:v>
                </c:pt>
                <c:pt idx="39">
                  <c:v>28.078700000000001</c:v>
                </c:pt>
                <c:pt idx="40">
                  <c:v>28.039300000000001</c:v>
                </c:pt>
                <c:pt idx="41">
                  <c:v>28.1661</c:v>
                </c:pt>
                <c:pt idx="42">
                  <c:v>27.8111</c:v>
                </c:pt>
                <c:pt idx="43">
                  <c:v>27.8216</c:v>
                </c:pt>
                <c:pt idx="44">
                  <c:v>28.3459</c:v>
                </c:pt>
                <c:pt idx="45">
                  <c:v>28.233499999999999</c:v>
                </c:pt>
                <c:pt idx="46">
                  <c:v>27.8017</c:v>
                </c:pt>
                <c:pt idx="47">
                  <c:v>28.4178</c:v>
                </c:pt>
              </c:numCache>
            </c:numRef>
          </c:val>
          <c:smooth val="0"/>
          <c:extLst>
            <c:ext xmlns:c16="http://schemas.microsoft.com/office/drawing/2014/chart" uri="{C3380CC4-5D6E-409C-BE32-E72D297353CC}">
              <c16:uniqueId val="{00000011-DD85-4174-AE70-2135FC33115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D85-4174-AE70-2135FC33115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167.64</c:v>
                </c:pt>
                <c:pt idx="1">
                  <c:v>169.16</c:v>
                </c:pt>
                <c:pt idx="2">
                  <c:v>170.01</c:v>
                </c:pt>
                <c:pt idx="3">
                  <c:v>169.93</c:v>
                </c:pt>
                <c:pt idx="4">
                  <c:v>169.23</c:v>
                </c:pt>
                <c:pt idx="5">
                  <c:v>169.58</c:v>
                </c:pt>
                <c:pt idx="6">
                  <c:v>170.36</c:v>
                </c:pt>
                <c:pt idx="7">
                  <c:v>170.75</c:v>
                </c:pt>
                <c:pt idx="8">
                  <c:v>170.15</c:v>
                </c:pt>
                <c:pt idx="9">
                  <c:v>170.2</c:v>
                </c:pt>
                <c:pt idx="10">
                  <c:v>170.1</c:v>
                </c:pt>
                <c:pt idx="11">
                  <c:v>171.3</c:v>
                </c:pt>
                <c:pt idx="12">
                  <c:v>171.88</c:v>
                </c:pt>
                <c:pt idx="13">
                  <c:v>169.06</c:v>
                </c:pt>
                <c:pt idx="14">
                  <c:v>165.12</c:v>
                </c:pt>
                <c:pt idx="15">
                  <c:v>158.29</c:v>
                </c:pt>
                <c:pt idx="16">
                  <c:v>164.3</c:v>
                </c:pt>
                <c:pt idx="17">
                  <c:v>162.75</c:v>
                </c:pt>
                <c:pt idx="18">
                  <c:v>163.12</c:v>
                </c:pt>
                <c:pt idx="19">
                  <c:v>158.12</c:v>
                </c:pt>
                <c:pt idx="20">
                  <c:v>159.51</c:v>
                </c:pt>
                <c:pt idx="21">
                  <c:v>159</c:v>
                </c:pt>
                <c:pt idx="22">
                  <c:v>163.93</c:v>
                </c:pt>
                <c:pt idx="23">
                  <c:v>162.88</c:v>
                </c:pt>
                <c:pt idx="24">
                  <c:v>162.33000000000001</c:v>
                </c:pt>
                <c:pt idx="25">
                  <c:v>163.49</c:v>
                </c:pt>
                <c:pt idx="26">
                  <c:v>160.72999999999999</c:v>
                </c:pt>
                <c:pt idx="27">
                  <c:v>160.91999999999999</c:v>
                </c:pt>
                <c:pt idx="28">
                  <c:v>160.88</c:v>
                </c:pt>
                <c:pt idx="29">
                  <c:v>166.37</c:v>
                </c:pt>
                <c:pt idx="30">
                  <c:v>169.41</c:v>
                </c:pt>
                <c:pt idx="31">
                  <c:v>170.1</c:v>
                </c:pt>
                <c:pt idx="32">
                  <c:v>172.23</c:v>
                </c:pt>
                <c:pt idx="33">
                  <c:v>171.65</c:v>
                </c:pt>
                <c:pt idx="34">
                  <c:v>171.61</c:v>
                </c:pt>
                <c:pt idx="35">
                  <c:v>173.3</c:v>
                </c:pt>
                <c:pt idx="36">
                  <c:v>171.82</c:v>
                </c:pt>
                <c:pt idx="37">
                  <c:v>171.2</c:v>
                </c:pt>
                <c:pt idx="38">
                  <c:v>169.63</c:v>
                </c:pt>
                <c:pt idx="39">
                  <c:v>165.76</c:v>
                </c:pt>
                <c:pt idx="40">
                  <c:v>168.61</c:v>
                </c:pt>
                <c:pt idx="41">
                  <c:v>172.44</c:v>
                </c:pt>
                <c:pt idx="42">
                  <c:v>170.91</c:v>
                </c:pt>
                <c:pt idx="43">
                  <c:v>170.15</c:v>
                </c:pt>
                <c:pt idx="44">
                  <c:v>170.76</c:v>
                </c:pt>
                <c:pt idx="45">
                  <c:v>171.78</c:v>
                </c:pt>
                <c:pt idx="46">
                  <c:v>172.64</c:v>
                </c:pt>
                <c:pt idx="47">
                  <c:v>170.64</c:v>
                </c:pt>
              </c:numCache>
            </c:numRef>
          </c:val>
          <c:smooth val="0"/>
          <c:extLst>
            <c:ext xmlns:c16="http://schemas.microsoft.com/office/drawing/2014/chart" uri="{C3380CC4-5D6E-409C-BE32-E72D297353CC}">
              <c16:uniqueId val="{00000013-DD85-4174-AE70-2135FC33115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D85-4174-AE70-2135FC33115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37.837690000000002</c:v>
                </c:pt>
                <c:pt idx="1">
                  <c:v>39.05377</c:v>
                </c:pt>
                <c:pt idx="2">
                  <c:v>37.69661</c:v>
                </c:pt>
                <c:pt idx="3">
                  <c:v>36.816049999999997</c:v>
                </c:pt>
                <c:pt idx="4">
                  <c:v>36.62988</c:v>
                </c:pt>
                <c:pt idx="5">
                  <c:v>37.497329999999998</c:v>
                </c:pt>
                <c:pt idx="6">
                  <c:v>36.992750000000001</c:v>
                </c:pt>
                <c:pt idx="7">
                  <c:v>37.123820000000002</c:v>
                </c:pt>
                <c:pt idx="8">
                  <c:v>37.474110000000003</c:v>
                </c:pt>
                <c:pt idx="9">
                  <c:v>36.561750000000004</c:v>
                </c:pt>
                <c:pt idx="10">
                  <c:v>35.44706</c:v>
                </c:pt>
                <c:pt idx="11">
                  <c:v>34.782809999999998</c:v>
                </c:pt>
                <c:pt idx="12">
                  <c:v>34.455840000000002</c:v>
                </c:pt>
                <c:pt idx="13">
                  <c:v>31.608149999999998</c:v>
                </c:pt>
                <c:pt idx="14">
                  <c:v>31.788789999999999</c:v>
                </c:pt>
                <c:pt idx="15">
                  <c:v>33.375639999999997</c:v>
                </c:pt>
                <c:pt idx="16">
                  <c:v>34.394039999999997</c:v>
                </c:pt>
                <c:pt idx="17">
                  <c:v>34.791089999999997</c:v>
                </c:pt>
                <c:pt idx="18">
                  <c:v>35.541159999999998</c:v>
                </c:pt>
                <c:pt idx="19">
                  <c:v>36.728250000000003</c:v>
                </c:pt>
                <c:pt idx="20">
                  <c:v>37.733040000000003</c:v>
                </c:pt>
                <c:pt idx="21">
                  <c:v>37.511539999999997</c:v>
                </c:pt>
                <c:pt idx="22">
                  <c:v>37.134010000000004</c:v>
                </c:pt>
                <c:pt idx="23">
                  <c:v>37.277929999999998</c:v>
                </c:pt>
                <c:pt idx="24">
                  <c:v>36.780140000000003</c:v>
                </c:pt>
                <c:pt idx="25">
                  <c:v>36.30189</c:v>
                </c:pt>
                <c:pt idx="26">
                  <c:v>36.869199999999999</c:v>
                </c:pt>
                <c:pt idx="27">
                  <c:v>37.368040000000001</c:v>
                </c:pt>
                <c:pt idx="28">
                  <c:v>37.774769999999997</c:v>
                </c:pt>
                <c:pt idx="29">
                  <c:v>39.177660000000003</c:v>
                </c:pt>
                <c:pt idx="30">
                  <c:v>38.896070000000002</c:v>
                </c:pt>
                <c:pt idx="31">
                  <c:v>38.1952</c:v>
                </c:pt>
                <c:pt idx="32">
                  <c:v>38.660649999999997</c:v>
                </c:pt>
                <c:pt idx="33">
                  <c:v>37.666260000000001</c:v>
                </c:pt>
                <c:pt idx="34">
                  <c:v>36.480890000000002</c:v>
                </c:pt>
                <c:pt idx="35">
                  <c:v>35.005589999999998</c:v>
                </c:pt>
                <c:pt idx="36">
                  <c:v>34.363660000000003</c:v>
                </c:pt>
                <c:pt idx="37">
                  <c:v>31.67154</c:v>
                </c:pt>
                <c:pt idx="38">
                  <c:v>32.567659999999997</c:v>
                </c:pt>
                <c:pt idx="39">
                  <c:v>34.240319999999997</c:v>
                </c:pt>
                <c:pt idx="40">
                  <c:v>33.958539999999999</c:v>
                </c:pt>
                <c:pt idx="41">
                  <c:v>35.805390000000003</c:v>
                </c:pt>
                <c:pt idx="42">
                  <c:v>37.148060000000001</c:v>
                </c:pt>
                <c:pt idx="43">
                  <c:v>36.332999999999998</c:v>
                </c:pt>
                <c:pt idx="44">
                  <c:v>37.275179999999999</c:v>
                </c:pt>
                <c:pt idx="45">
                  <c:v>36.638629999999999</c:v>
                </c:pt>
                <c:pt idx="46">
                  <c:v>35.856059999999999</c:v>
                </c:pt>
                <c:pt idx="47">
                  <c:v>37.171320000000001</c:v>
                </c:pt>
              </c:numCache>
            </c:numRef>
          </c:val>
          <c:smooth val="0"/>
          <c:extLst>
            <c:ext xmlns:c16="http://schemas.microsoft.com/office/drawing/2014/chart" uri="{C3380CC4-5D6E-409C-BE32-E72D297353CC}">
              <c16:uniqueId val="{00000015-DD85-4174-AE70-2135FC33115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30.412330000000001</c:v>
                </c:pt>
                <c:pt idx="1">
                  <c:v>34.795009999999998</c:v>
                </c:pt>
                <c:pt idx="2">
                  <c:v>34.547460000000001</c:v>
                </c:pt>
                <c:pt idx="3">
                  <c:v>34.412590000000002</c:v>
                </c:pt>
                <c:pt idx="4">
                  <c:v>35.090000000000003</c:v>
                </c:pt>
                <c:pt idx="5">
                  <c:v>34.41919</c:v>
                </c:pt>
                <c:pt idx="6">
                  <c:v>34.033749999999998</c:v>
                </c:pt>
                <c:pt idx="7">
                  <c:v>33.486440000000002</c:v>
                </c:pt>
                <c:pt idx="8">
                  <c:v>33.211689999999997</c:v>
                </c:pt>
                <c:pt idx="9">
                  <c:v>32.635919999999999</c:v>
                </c:pt>
                <c:pt idx="10">
                  <c:v>32.279769999999999</c:v>
                </c:pt>
                <c:pt idx="11">
                  <c:v>32.437739999999998</c:v>
                </c:pt>
                <c:pt idx="12">
                  <c:v>32.228720000000003</c:v>
                </c:pt>
                <c:pt idx="13">
                  <c:v>32.745269999999998</c:v>
                </c:pt>
                <c:pt idx="14">
                  <c:v>33.446710000000003</c:v>
                </c:pt>
                <c:pt idx="15">
                  <c:v>33.876989999999999</c:v>
                </c:pt>
                <c:pt idx="16">
                  <c:v>33.799529999999997</c:v>
                </c:pt>
                <c:pt idx="17">
                  <c:v>34.652239999999999</c:v>
                </c:pt>
                <c:pt idx="18">
                  <c:v>35.058979999999998</c:v>
                </c:pt>
                <c:pt idx="19">
                  <c:v>34.648690000000002</c:v>
                </c:pt>
                <c:pt idx="20">
                  <c:v>34.328879999999998</c:v>
                </c:pt>
                <c:pt idx="21">
                  <c:v>33.886029999999998</c:v>
                </c:pt>
                <c:pt idx="22">
                  <c:v>33.849069999999998</c:v>
                </c:pt>
                <c:pt idx="23">
                  <c:v>34.26925</c:v>
                </c:pt>
                <c:pt idx="24">
                  <c:v>33.903709999999997</c:v>
                </c:pt>
                <c:pt idx="25">
                  <c:v>33.404139999999998</c:v>
                </c:pt>
                <c:pt idx="26">
                  <c:v>32.5075</c:v>
                </c:pt>
                <c:pt idx="27">
                  <c:v>33.241900000000001</c:v>
                </c:pt>
                <c:pt idx="28">
                  <c:v>34.380650000000003</c:v>
                </c:pt>
                <c:pt idx="29">
                  <c:v>34.495159999999998</c:v>
                </c:pt>
                <c:pt idx="30">
                  <c:v>34.062959999999997</c:v>
                </c:pt>
                <c:pt idx="31">
                  <c:v>34.07009</c:v>
                </c:pt>
                <c:pt idx="32">
                  <c:v>33.925829999999998</c:v>
                </c:pt>
                <c:pt idx="33">
                  <c:v>32.916220000000003</c:v>
                </c:pt>
                <c:pt idx="34">
                  <c:v>33.033830000000002</c:v>
                </c:pt>
                <c:pt idx="35">
                  <c:v>29.742830000000001</c:v>
                </c:pt>
                <c:pt idx="36">
                  <c:v>29.409050000000001</c:v>
                </c:pt>
                <c:pt idx="37">
                  <c:v>30.036159999999999</c:v>
                </c:pt>
                <c:pt idx="38">
                  <c:v>30.991289999999999</c:v>
                </c:pt>
                <c:pt idx="39">
                  <c:v>30.900700000000001</c:v>
                </c:pt>
                <c:pt idx="40">
                  <c:v>30.663640000000001</c:v>
                </c:pt>
                <c:pt idx="41">
                  <c:v>30.12397</c:v>
                </c:pt>
                <c:pt idx="42">
                  <c:v>28.330210000000001</c:v>
                </c:pt>
                <c:pt idx="43">
                  <c:v>28.233820000000001</c:v>
                </c:pt>
                <c:pt idx="44">
                  <c:v>30.200320000000001</c:v>
                </c:pt>
                <c:pt idx="45">
                  <c:v>30.798279999999998</c:v>
                </c:pt>
                <c:pt idx="46">
                  <c:v>30.84064</c:v>
                </c:pt>
                <c:pt idx="47">
                  <c:v>31.11431</c:v>
                </c:pt>
              </c:numCache>
            </c:numRef>
          </c:val>
          <c:smooth val="0"/>
          <c:extLst>
            <c:ext xmlns:c16="http://schemas.microsoft.com/office/drawing/2014/chart" uri="{C3380CC4-5D6E-409C-BE32-E72D297353CC}">
              <c16:uniqueId val="{00000016-DD85-4174-AE70-2135FC33115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E5A-4432-8536-CAD14A9C500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187.85427000000001</c:v>
                </c:pt>
                <c:pt idx="1">
                  <c:v>190.78922</c:v>
                </c:pt>
                <c:pt idx="2">
                  <c:v>190.98411999999999</c:v>
                </c:pt>
                <c:pt idx="3">
                  <c:v>191.3329</c:v>
                </c:pt>
                <c:pt idx="4">
                  <c:v>190.87003999999999</c:v>
                </c:pt>
                <c:pt idx="5">
                  <c:v>192.79576</c:v>
                </c:pt>
                <c:pt idx="6">
                  <c:v>193.02363</c:v>
                </c:pt>
                <c:pt idx="7">
                  <c:v>192.23544999999999</c:v>
                </c:pt>
                <c:pt idx="8">
                  <c:v>191.89795000000001</c:v>
                </c:pt>
                <c:pt idx="9">
                  <c:v>191.98318</c:v>
                </c:pt>
                <c:pt idx="10">
                  <c:v>191.82574</c:v>
                </c:pt>
                <c:pt idx="11">
                  <c:v>190.89328</c:v>
                </c:pt>
                <c:pt idx="12">
                  <c:v>191.61819</c:v>
                </c:pt>
                <c:pt idx="13">
                  <c:v>191.40890999999999</c:v>
                </c:pt>
                <c:pt idx="14">
                  <c:v>191.61122</c:v>
                </c:pt>
                <c:pt idx="15">
                  <c:v>192.16386</c:v>
                </c:pt>
                <c:pt idx="16">
                  <c:v>188.16424000000001</c:v>
                </c:pt>
                <c:pt idx="17">
                  <c:v>188.88955999999999</c:v>
                </c:pt>
                <c:pt idx="18">
                  <c:v>190.39491000000001</c:v>
                </c:pt>
                <c:pt idx="19">
                  <c:v>189.81309999999999</c:v>
                </c:pt>
                <c:pt idx="20">
                  <c:v>188.99392</c:v>
                </c:pt>
                <c:pt idx="21">
                  <c:v>189.70008999999999</c:v>
                </c:pt>
                <c:pt idx="22">
                  <c:v>189.89724000000001</c:v>
                </c:pt>
                <c:pt idx="23">
                  <c:v>189.88274000000001</c:v>
                </c:pt>
                <c:pt idx="24">
                  <c:v>188.81086999999999</c:v>
                </c:pt>
                <c:pt idx="25">
                  <c:v>189.47533000000001</c:v>
                </c:pt>
                <c:pt idx="26">
                  <c:v>191.73321999999999</c:v>
                </c:pt>
                <c:pt idx="27">
                  <c:v>191.70079999999999</c:v>
                </c:pt>
                <c:pt idx="28">
                  <c:v>191.90737999999999</c:v>
                </c:pt>
                <c:pt idx="29">
                  <c:v>189.11351999999999</c:v>
                </c:pt>
                <c:pt idx="30">
                  <c:v>190.86202</c:v>
                </c:pt>
                <c:pt idx="31">
                  <c:v>191.41601</c:v>
                </c:pt>
                <c:pt idx="32">
                  <c:v>192.10202000000001</c:v>
                </c:pt>
                <c:pt idx="33">
                  <c:v>192.0377</c:v>
                </c:pt>
                <c:pt idx="34">
                  <c:v>192.19024999999999</c:v>
                </c:pt>
                <c:pt idx="35">
                  <c:v>191.77402000000001</c:v>
                </c:pt>
                <c:pt idx="36">
                  <c:v>177.71509</c:v>
                </c:pt>
                <c:pt idx="37">
                  <c:v>129.71052</c:v>
                </c:pt>
                <c:pt idx="38">
                  <c:v>129.33823000000001</c:v>
                </c:pt>
                <c:pt idx="39">
                  <c:v>130.04374000000001</c:v>
                </c:pt>
                <c:pt idx="40">
                  <c:v>129.86188999999999</c:v>
                </c:pt>
                <c:pt idx="41">
                  <c:v>129.96947</c:v>
                </c:pt>
                <c:pt idx="42">
                  <c:v>193.66657000000001</c:v>
                </c:pt>
                <c:pt idx="43">
                  <c:v>193.61394000000001</c:v>
                </c:pt>
                <c:pt idx="44">
                  <c:v>193.44318999999999</c:v>
                </c:pt>
                <c:pt idx="45">
                  <c:v>193.68068</c:v>
                </c:pt>
                <c:pt idx="46">
                  <c:v>192.79407</c:v>
                </c:pt>
                <c:pt idx="47">
                  <c:v>192.23033000000001</c:v>
                </c:pt>
              </c:numCache>
            </c:numRef>
          </c:val>
          <c:smooth val="0"/>
          <c:extLst>
            <c:ext xmlns:c16="http://schemas.microsoft.com/office/drawing/2014/chart" uri="{C3380CC4-5D6E-409C-BE32-E72D297353CC}">
              <c16:uniqueId val="{00000001-7E5A-4432-8536-CAD14A9C500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35.761229999999998</c:v>
                </c:pt>
                <c:pt idx="1">
                  <c:v>35.647509999999997</c:v>
                </c:pt>
                <c:pt idx="2">
                  <c:v>36.94455</c:v>
                </c:pt>
                <c:pt idx="3">
                  <c:v>37.870289999999997</c:v>
                </c:pt>
                <c:pt idx="4">
                  <c:v>37.246470000000002</c:v>
                </c:pt>
                <c:pt idx="5">
                  <c:v>37.565820000000002</c:v>
                </c:pt>
                <c:pt idx="6">
                  <c:v>37.232880000000002</c:v>
                </c:pt>
                <c:pt idx="7">
                  <c:v>36.629620000000003</c:v>
                </c:pt>
                <c:pt idx="8">
                  <c:v>35.472850000000001</c:v>
                </c:pt>
                <c:pt idx="9">
                  <c:v>35.85201</c:v>
                </c:pt>
                <c:pt idx="10">
                  <c:v>35.433030000000002</c:v>
                </c:pt>
                <c:pt idx="11">
                  <c:v>34.347929999999998</c:v>
                </c:pt>
                <c:pt idx="12">
                  <c:v>33.055239999999998</c:v>
                </c:pt>
                <c:pt idx="13">
                  <c:v>32.643369999999997</c:v>
                </c:pt>
                <c:pt idx="14">
                  <c:v>32.492809999999999</c:v>
                </c:pt>
                <c:pt idx="15">
                  <c:v>32.779559999999996</c:v>
                </c:pt>
                <c:pt idx="16">
                  <c:v>34.305059999999997</c:v>
                </c:pt>
                <c:pt idx="17">
                  <c:v>33.958579999999998</c:v>
                </c:pt>
                <c:pt idx="18">
                  <c:v>34.604849999999999</c:v>
                </c:pt>
                <c:pt idx="19">
                  <c:v>34.725340000000003</c:v>
                </c:pt>
                <c:pt idx="20">
                  <c:v>36.472230000000003</c:v>
                </c:pt>
                <c:pt idx="21">
                  <c:v>35.944310000000002</c:v>
                </c:pt>
                <c:pt idx="22">
                  <c:v>36.833979999999997</c:v>
                </c:pt>
                <c:pt idx="23">
                  <c:v>35.84216</c:v>
                </c:pt>
                <c:pt idx="24">
                  <c:v>35.125540000000001</c:v>
                </c:pt>
                <c:pt idx="25">
                  <c:v>34.943710000000003</c:v>
                </c:pt>
                <c:pt idx="26">
                  <c:v>35.889009999999999</c:v>
                </c:pt>
                <c:pt idx="27">
                  <c:v>36.604089999999999</c:v>
                </c:pt>
                <c:pt idx="28">
                  <c:v>37.098390000000002</c:v>
                </c:pt>
                <c:pt idx="29">
                  <c:v>36.67754</c:v>
                </c:pt>
                <c:pt idx="30">
                  <c:v>36.32837</c:v>
                </c:pt>
                <c:pt idx="31">
                  <c:v>35.836649999999999</c:v>
                </c:pt>
                <c:pt idx="32">
                  <c:v>35.850589999999997</c:v>
                </c:pt>
                <c:pt idx="33">
                  <c:v>35.283340000000003</c:v>
                </c:pt>
                <c:pt idx="34">
                  <c:v>33.600409999999997</c:v>
                </c:pt>
                <c:pt idx="35">
                  <c:v>33.958710000000004</c:v>
                </c:pt>
                <c:pt idx="36">
                  <c:v>33.796819999999997</c:v>
                </c:pt>
                <c:pt idx="37">
                  <c:v>33.586469999999998</c:v>
                </c:pt>
                <c:pt idx="38">
                  <c:v>33.127160000000003</c:v>
                </c:pt>
                <c:pt idx="39">
                  <c:v>35.039459999999998</c:v>
                </c:pt>
                <c:pt idx="40">
                  <c:v>36.145499999999998</c:v>
                </c:pt>
                <c:pt idx="41">
                  <c:v>37.16216</c:v>
                </c:pt>
                <c:pt idx="42">
                  <c:v>37.362009999999998</c:v>
                </c:pt>
                <c:pt idx="43">
                  <c:v>37.753740000000001</c:v>
                </c:pt>
                <c:pt idx="44">
                  <c:v>37.870939999999997</c:v>
                </c:pt>
                <c:pt idx="45">
                  <c:v>37.801119999999997</c:v>
                </c:pt>
                <c:pt idx="46">
                  <c:v>37.475230000000003</c:v>
                </c:pt>
                <c:pt idx="47">
                  <c:v>37.480609999999999</c:v>
                </c:pt>
              </c:numCache>
            </c:numRef>
          </c:val>
          <c:smooth val="0"/>
          <c:extLst>
            <c:ext xmlns:c16="http://schemas.microsoft.com/office/drawing/2014/chart" uri="{C3380CC4-5D6E-409C-BE32-E72D297353CC}">
              <c16:uniqueId val="{00000002-7E5A-4432-8536-CAD14A9C500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E5A-4432-8536-CAD14A9C500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7E5A-4432-8536-CAD14A9C500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E5A-4432-8536-CAD14A9C500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7E5A-4432-8536-CAD14A9C500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E5A-4432-8536-CAD14A9C500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72.918270000000007</c:v>
                </c:pt>
                <c:pt idx="1">
                  <c:v>75.134690000000006</c:v>
                </c:pt>
                <c:pt idx="2">
                  <c:v>75.18338</c:v>
                </c:pt>
                <c:pt idx="3">
                  <c:v>74.472369999999998</c:v>
                </c:pt>
                <c:pt idx="4">
                  <c:v>74.551299999999998</c:v>
                </c:pt>
                <c:pt idx="5">
                  <c:v>74.744240000000005</c:v>
                </c:pt>
                <c:pt idx="6">
                  <c:v>74.704440000000005</c:v>
                </c:pt>
                <c:pt idx="7">
                  <c:v>75.229789999999994</c:v>
                </c:pt>
                <c:pt idx="8">
                  <c:v>72.619770000000003</c:v>
                </c:pt>
                <c:pt idx="9">
                  <c:v>72.782129999999995</c:v>
                </c:pt>
                <c:pt idx="10">
                  <c:v>73.376720000000006</c:v>
                </c:pt>
                <c:pt idx="11">
                  <c:v>74.488460000000003</c:v>
                </c:pt>
                <c:pt idx="12">
                  <c:v>74.459410000000005</c:v>
                </c:pt>
                <c:pt idx="13">
                  <c:v>74.531040000000004</c:v>
                </c:pt>
                <c:pt idx="14">
                  <c:v>74.312160000000006</c:v>
                </c:pt>
                <c:pt idx="15">
                  <c:v>74.580719999999999</c:v>
                </c:pt>
                <c:pt idx="16">
                  <c:v>74.517449999999997</c:v>
                </c:pt>
                <c:pt idx="17">
                  <c:v>74.23115</c:v>
                </c:pt>
                <c:pt idx="18">
                  <c:v>74.154520000000005</c:v>
                </c:pt>
                <c:pt idx="19">
                  <c:v>73.671189999999996</c:v>
                </c:pt>
                <c:pt idx="20">
                  <c:v>73.960800000000006</c:v>
                </c:pt>
                <c:pt idx="21">
                  <c:v>73.742710000000002</c:v>
                </c:pt>
                <c:pt idx="22">
                  <c:v>72.088319999999996</c:v>
                </c:pt>
                <c:pt idx="23">
                  <c:v>73.897890000000004</c:v>
                </c:pt>
                <c:pt idx="24">
                  <c:v>74.064430000000002</c:v>
                </c:pt>
                <c:pt idx="25">
                  <c:v>74.20384</c:v>
                </c:pt>
                <c:pt idx="26">
                  <c:v>74.285830000000004</c:v>
                </c:pt>
                <c:pt idx="27">
                  <c:v>74.253439999999998</c:v>
                </c:pt>
                <c:pt idx="28">
                  <c:v>74.208299999999994</c:v>
                </c:pt>
                <c:pt idx="29">
                  <c:v>74.280460000000005</c:v>
                </c:pt>
                <c:pt idx="30">
                  <c:v>73.695040000000006</c:v>
                </c:pt>
                <c:pt idx="31">
                  <c:v>73.164969999999997</c:v>
                </c:pt>
                <c:pt idx="32">
                  <c:v>72.785129999999995</c:v>
                </c:pt>
                <c:pt idx="33">
                  <c:v>73.70514</c:v>
                </c:pt>
                <c:pt idx="34">
                  <c:v>72.823130000000006</c:v>
                </c:pt>
                <c:pt idx="35">
                  <c:v>72.417519999999996</c:v>
                </c:pt>
                <c:pt idx="36">
                  <c:v>60.996609999999997</c:v>
                </c:pt>
                <c:pt idx="37">
                  <c:v>59.380330000000001</c:v>
                </c:pt>
                <c:pt idx="38">
                  <c:v>38.316180000000003</c:v>
                </c:pt>
                <c:pt idx="39">
                  <c:v>37.896039999999999</c:v>
                </c:pt>
                <c:pt idx="40">
                  <c:v>37.988770000000002</c:v>
                </c:pt>
                <c:pt idx="41">
                  <c:v>37.835270000000001</c:v>
                </c:pt>
                <c:pt idx="42">
                  <c:v>47.07741</c:v>
                </c:pt>
                <c:pt idx="43">
                  <c:v>64.567490000000006</c:v>
                </c:pt>
                <c:pt idx="44">
                  <c:v>72.551739999999995</c:v>
                </c:pt>
                <c:pt idx="45">
                  <c:v>73.314819999999997</c:v>
                </c:pt>
                <c:pt idx="46">
                  <c:v>73.146360000000001</c:v>
                </c:pt>
                <c:pt idx="47">
                  <c:v>74.088340000000002</c:v>
                </c:pt>
              </c:numCache>
            </c:numRef>
          </c:val>
          <c:smooth val="0"/>
          <c:extLst>
            <c:ext xmlns:c16="http://schemas.microsoft.com/office/drawing/2014/chart" uri="{C3380CC4-5D6E-409C-BE32-E72D297353CC}">
              <c16:uniqueId val="{00000008-7E5A-4432-8536-CAD14A9C500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E5A-4432-8536-CAD14A9C500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7E5A-4432-8536-CAD14A9C500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E5A-4432-8536-CAD14A9C500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E5A-4432-8536-CAD14A9C500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E5A-4432-8536-CAD14A9C500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18.429510000000001</c:v>
                </c:pt>
                <c:pt idx="1">
                  <c:v>18.067599999999999</c:v>
                </c:pt>
                <c:pt idx="2">
                  <c:v>18.488289999999999</c:v>
                </c:pt>
                <c:pt idx="3">
                  <c:v>18.061340000000001</c:v>
                </c:pt>
                <c:pt idx="4">
                  <c:v>18.26071</c:v>
                </c:pt>
                <c:pt idx="5">
                  <c:v>18.427330000000001</c:v>
                </c:pt>
                <c:pt idx="6">
                  <c:v>18.214320000000001</c:v>
                </c:pt>
                <c:pt idx="7">
                  <c:v>18.380400000000002</c:v>
                </c:pt>
                <c:pt idx="8">
                  <c:v>18.194040000000001</c:v>
                </c:pt>
                <c:pt idx="9">
                  <c:v>18.310320000000001</c:v>
                </c:pt>
                <c:pt idx="10">
                  <c:v>18.392800000000001</c:v>
                </c:pt>
                <c:pt idx="11">
                  <c:v>17.831689999999998</c:v>
                </c:pt>
                <c:pt idx="12">
                  <c:v>17.956900000000001</c:v>
                </c:pt>
                <c:pt idx="13">
                  <c:v>18.07216</c:v>
                </c:pt>
                <c:pt idx="14">
                  <c:v>17.976030000000002</c:v>
                </c:pt>
                <c:pt idx="15">
                  <c:v>17.288139999999999</c:v>
                </c:pt>
                <c:pt idx="16">
                  <c:v>17.511220000000002</c:v>
                </c:pt>
                <c:pt idx="17">
                  <c:v>17.477460000000001</c:v>
                </c:pt>
                <c:pt idx="18">
                  <c:v>17.708549999999999</c:v>
                </c:pt>
                <c:pt idx="19">
                  <c:v>17.871320000000001</c:v>
                </c:pt>
                <c:pt idx="20">
                  <c:v>18.047940000000001</c:v>
                </c:pt>
                <c:pt idx="21">
                  <c:v>18.412089999999999</c:v>
                </c:pt>
                <c:pt idx="22">
                  <c:v>18.022570000000002</c:v>
                </c:pt>
                <c:pt idx="23">
                  <c:v>17.939229999999998</c:v>
                </c:pt>
                <c:pt idx="24">
                  <c:v>18.042179999999998</c:v>
                </c:pt>
                <c:pt idx="25">
                  <c:v>18.00929</c:v>
                </c:pt>
                <c:pt idx="26">
                  <c:v>18.184660000000001</c:v>
                </c:pt>
                <c:pt idx="27">
                  <c:v>18.024190000000001</c:v>
                </c:pt>
                <c:pt idx="28">
                  <c:v>18.087399999999999</c:v>
                </c:pt>
                <c:pt idx="29">
                  <c:v>17.54954</c:v>
                </c:pt>
                <c:pt idx="30">
                  <c:v>17.62707</c:v>
                </c:pt>
                <c:pt idx="31">
                  <c:v>17.727250000000002</c:v>
                </c:pt>
                <c:pt idx="32">
                  <c:v>17.875080000000001</c:v>
                </c:pt>
                <c:pt idx="33">
                  <c:v>17.91911</c:v>
                </c:pt>
                <c:pt idx="34">
                  <c:v>17.861630000000002</c:v>
                </c:pt>
                <c:pt idx="35">
                  <c:v>17.69267</c:v>
                </c:pt>
                <c:pt idx="36">
                  <c:v>17.914680000000001</c:v>
                </c:pt>
                <c:pt idx="37">
                  <c:v>18.276109999999999</c:v>
                </c:pt>
                <c:pt idx="38">
                  <c:v>18.213180000000001</c:v>
                </c:pt>
                <c:pt idx="39">
                  <c:v>18.329370000000001</c:v>
                </c:pt>
                <c:pt idx="40">
                  <c:v>18.326309999999999</c:v>
                </c:pt>
                <c:pt idx="41">
                  <c:v>18.328379999999999</c:v>
                </c:pt>
                <c:pt idx="42">
                  <c:v>18.451789999999999</c:v>
                </c:pt>
                <c:pt idx="43">
                  <c:v>18.332080000000001</c:v>
                </c:pt>
                <c:pt idx="44">
                  <c:v>18.26247</c:v>
                </c:pt>
                <c:pt idx="45">
                  <c:v>18.162199999999999</c:v>
                </c:pt>
                <c:pt idx="46">
                  <c:v>17.859909999999999</c:v>
                </c:pt>
                <c:pt idx="47">
                  <c:v>18.014030000000002</c:v>
                </c:pt>
              </c:numCache>
            </c:numRef>
          </c:val>
          <c:smooth val="0"/>
          <c:extLst>
            <c:ext xmlns:c16="http://schemas.microsoft.com/office/drawing/2014/chart" uri="{C3380CC4-5D6E-409C-BE32-E72D297353CC}">
              <c16:uniqueId val="{0000000E-7E5A-4432-8536-CAD14A9C500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E5A-4432-8536-CAD14A9C500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4.51234</c:v>
                </c:pt>
                <c:pt idx="1">
                  <c:v>4.5564099999999996</c:v>
                </c:pt>
                <c:pt idx="2">
                  <c:v>4.5505699999999996</c:v>
                </c:pt>
                <c:pt idx="3">
                  <c:v>4.5198700000000001</c:v>
                </c:pt>
                <c:pt idx="4">
                  <c:v>4.5353500000000002</c:v>
                </c:pt>
                <c:pt idx="5">
                  <c:v>4.7093100000000003</c:v>
                </c:pt>
                <c:pt idx="6">
                  <c:v>4.6647299999999996</c:v>
                </c:pt>
                <c:pt idx="7">
                  <c:v>4.6033900000000001</c:v>
                </c:pt>
                <c:pt idx="8">
                  <c:v>4.5808400000000002</c:v>
                </c:pt>
                <c:pt idx="9">
                  <c:v>4.6050399999999998</c:v>
                </c:pt>
                <c:pt idx="10">
                  <c:v>4.5699100000000001</c:v>
                </c:pt>
                <c:pt idx="11">
                  <c:v>4.5724299999999998</c:v>
                </c:pt>
                <c:pt idx="12">
                  <c:v>4.5754299999999999</c:v>
                </c:pt>
                <c:pt idx="13">
                  <c:v>4.4440200000000001</c:v>
                </c:pt>
                <c:pt idx="14">
                  <c:v>4.5611899999999999</c:v>
                </c:pt>
                <c:pt idx="15">
                  <c:v>4.3352199999999996</c:v>
                </c:pt>
                <c:pt idx="16">
                  <c:v>4.3982000000000001</c:v>
                </c:pt>
                <c:pt idx="17">
                  <c:v>4.5129099999999998</c:v>
                </c:pt>
                <c:pt idx="18">
                  <c:v>4.6068499999999997</c:v>
                </c:pt>
                <c:pt idx="19">
                  <c:v>4.6551799999999997</c:v>
                </c:pt>
                <c:pt idx="20">
                  <c:v>4.5720999999999998</c:v>
                </c:pt>
                <c:pt idx="21">
                  <c:v>4.5514999999999999</c:v>
                </c:pt>
                <c:pt idx="22">
                  <c:v>4.56623</c:v>
                </c:pt>
                <c:pt idx="23">
                  <c:v>4.5046099999999996</c:v>
                </c:pt>
                <c:pt idx="24">
                  <c:v>4.4384499999999996</c:v>
                </c:pt>
                <c:pt idx="25">
                  <c:v>4.4610399999999997</c:v>
                </c:pt>
                <c:pt idx="26">
                  <c:v>4.57857</c:v>
                </c:pt>
                <c:pt idx="27">
                  <c:v>4.5549200000000001</c:v>
                </c:pt>
                <c:pt idx="28">
                  <c:v>4.5786800000000003</c:v>
                </c:pt>
                <c:pt idx="29">
                  <c:v>4.6555299999999997</c:v>
                </c:pt>
                <c:pt idx="30">
                  <c:v>4.5076999999999998</c:v>
                </c:pt>
                <c:pt idx="31">
                  <c:v>4.3776700000000002</c:v>
                </c:pt>
                <c:pt idx="32">
                  <c:v>4.5548299999999999</c:v>
                </c:pt>
                <c:pt idx="33">
                  <c:v>4.4837699999999998</c:v>
                </c:pt>
                <c:pt idx="34">
                  <c:v>4.5688300000000002</c:v>
                </c:pt>
                <c:pt idx="35">
                  <c:v>4.5290699999999999</c:v>
                </c:pt>
                <c:pt idx="36">
                  <c:v>4.4711499999999997</c:v>
                </c:pt>
                <c:pt idx="37">
                  <c:v>4.5194700000000001</c:v>
                </c:pt>
                <c:pt idx="38">
                  <c:v>4.6214199999999996</c:v>
                </c:pt>
                <c:pt idx="39">
                  <c:v>4.6542300000000001</c:v>
                </c:pt>
                <c:pt idx="40">
                  <c:v>4.6115300000000001</c:v>
                </c:pt>
                <c:pt idx="41">
                  <c:v>4.4877700000000003</c:v>
                </c:pt>
                <c:pt idx="42">
                  <c:v>4.6596700000000002</c:v>
                </c:pt>
                <c:pt idx="43">
                  <c:v>4.5340199999999999</c:v>
                </c:pt>
                <c:pt idx="44">
                  <c:v>4.42293</c:v>
                </c:pt>
                <c:pt idx="45">
                  <c:v>4.5653699999999997</c:v>
                </c:pt>
                <c:pt idx="46">
                  <c:v>4.4244700000000003</c:v>
                </c:pt>
                <c:pt idx="47">
                  <c:v>4.5730599999999999</c:v>
                </c:pt>
              </c:numCache>
            </c:numRef>
          </c:val>
          <c:smooth val="0"/>
          <c:extLst>
            <c:ext xmlns:c16="http://schemas.microsoft.com/office/drawing/2014/chart" uri="{C3380CC4-5D6E-409C-BE32-E72D297353CC}">
              <c16:uniqueId val="{00000010-7E5A-4432-8536-CAD14A9C500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E5A-4432-8536-CAD14A9C500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7.2350000000000003</c:v>
                </c:pt>
                <c:pt idx="1">
                  <c:v>7.3140000000000001</c:v>
                </c:pt>
                <c:pt idx="2">
                  <c:v>7.2910000000000004</c:v>
                </c:pt>
                <c:pt idx="3">
                  <c:v>7.2809999999999997</c:v>
                </c:pt>
                <c:pt idx="4">
                  <c:v>7.3040000000000003</c:v>
                </c:pt>
                <c:pt idx="5">
                  <c:v>7.3360000000000003</c:v>
                </c:pt>
                <c:pt idx="6">
                  <c:v>7.367</c:v>
                </c:pt>
                <c:pt idx="7">
                  <c:v>7.4059999999999997</c:v>
                </c:pt>
                <c:pt idx="8">
                  <c:v>7.2960000000000003</c:v>
                </c:pt>
                <c:pt idx="9">
                  <c:v>7.3440000000000003</c:v>
                </c:pt>
                <c:pt idx="10">
                  <c:v>7.4039999999999999</c:v>
                </c:pt>
                <c:pt idx="11">
                  <c:v>7.2220000000000004</c:v>
                </c:pt>
                <c:pt idx="12">
                  <c:v>7.2930000000000001</c:v>
                </c:pt>
                <c:pt idx="13">
                  <c:v>7.2859999999999996</c:v>
                </c:pt>
                <c:pt idx="14">
                  <c:v>7.2160000000000002</c:v>
                </c:pt>
                <c:pt idx="15">
                  <c:v>7.3520000000000003</c:v>
                </c:pt>
                <c:pt idx="16">
                  <c:v>7.4420000000000002</c:v>
                </c:pt>
                <c:pt idx="17">
                  <c:v>7.4240000000000004</c:v>
                </c:pt>
                <c:pt idx="18">
                  <c:v>7.3319999999999999</c:v>
                </c:pt>
                <c:pt idx="19">
                  <c:v>7.3470000000000004</c:v>
                </c:pt>
                <c:pt idx="20">
                  <c:v>7.3620000000000001</c:v>
                </c:pt>
                <c:pt idx="21">
                  <c:v>7.306</c:v>
                </c:pt>
                <c:pt idx="22">
                  <c:v>7.2919999999999998</c:v>
                </c:pt>
                <c:pt idx="23">
                  <c:v>7.4260000000000002</c:v>
                </c:pt>
                <c:pt idx="24">
                  <c:v>7.4009999999999998</c:v>
                </c:pt>
                <c:pt idx="25">
                  <c:v>7.2770000000000001</c:v>
                </c:pt>
                <c:pt idx="26">
                  <c:v>7.2549999999999999</c:v>
                </c:pt>
                <c:pt idx="27">
                  <c:v>7.3230000000000004</c:v>
                </c:pt>
                <c:pt idx="28">
                  <c:v>7.5019999999999998</c:v>
                </c:pt>
                <c:pt idx="29">
                  <c:v>7.2350000000000003</c:v>
                </c:pt>
                <c:pt idx="30">
                  <c:v>7.4450000000000003</c:v>
                </c:pt>
                <c:pt idx="31">
                  <c:v>7.3049999999999997</c:v>
                </c:pt>
                <c:pt idx="32">
                  <c:v>7.3230000000000004</c:v>
                </c:pt>
                <c:pt idx="33">
                  <c:v>7.35</c:v>
                </c:pt>
                <c:pt idx="34">
                  <c:v>7.3179999999999996</c:v>
                </c:pt>
                <c:pt idx="35">
                  <c:v>7.3449999999999998</c:v>
                </c:pt>
                <c:pt idx="36">
                  <c:v>7.2839999999999998</c:v>
                </c:pt>
                <c:pt idx="37">
                  <c:v>7.3339999999999996</c:v>
                </c:pt>
                <c:pt idx="38">
                  <c:v>7.3449999999999998</c:v>
                </c:pt>
                <c:pt idx="39">
                  <c:v>7.3680000000000003</c:v>
                </c:pt>
                <c:pt idx="40">
                  <c:v>7.2960000000000003</c:v>
                </c:pt>
                <c:pt idx="41">
                  <c:v>7.3010000000000002</c:v>
                </c:pt>
                <c:pt idx="42">
                  <c:v>7.319</c:v>
                </c:pt>
                <c:pt idx="43">
                  <c:v>7.2560000000000002</c:v>
                </c:pt>
                <c:pt idx="44">
                  <c:v>7.2460000000000004</c:v>
                </c:pt>
                <c:pt idx="45">
                  <c:v>7.3639999999999999</c:v>
                </c:pt>
                <c:pt idx="46">
                  <c:v>7.3890000000000002</c:v>
                </c:pt>
                <c:pt idx="47">
                  <c:v>7.266</c:v>
                </c:pt>
              </c:numCache>
            </c:numRef>
          </c:val>
          <c:smooth val="0"/>
          <c:extLst>
            <c:ext xmlns:c16="http://schemas.microsoft.com/office/drawing/2014/chart" uri="{C3380CC4-5D6E-409C-BE32-E72D297353CC}">
              <c16:uniqueId val="{00000012-7E5A-4432-8536-CAD14A9C500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38.85</c:v>
                </c:pt>
                <c:pt idx="1">
                  <c:v>39.17</c:v>
                </c:pt>
                <c:pt idx="2">
                  <c:v>39.14</c:v>
                </c:pt>
                <c:pt idx="3">
                  <c:v>39.17</c:v>
                </c:pt>
                <c:pt idx="4">
                  <c:v>39</c:v>
                </c:pt>
                <c:pt idx="5">
                  <c:v>38.549999999999997</c:v>
                </c:pt>
                <c:pt idx="6">
                  <c:v>37.1</c:v>
                </c:pt>
                <c:pt idx="7">
                  <c:v>39.43</c:v>
                </c:pt>
                <c:pt idx="8">
                  <c:v>47.01</c:v>
                </c:pt>
                <c:pt idx="9">
                  <c:v>47.69</c:v>
                </c:pt>
                <c:pt idx="10">
                  <c:v>48.35</c:v>
                </c:pt>
                <c:pt idx="11">
                  <c:v>48.08</c:v>
                </c:pt>
                <c:pt idx="12">
                  <c:v>47.71</c:v>
                </c:pt>
                <c:pt idx="13">
                  <c:v>46.97</c:v>
                </c:pt>
                <c:pt idx="14">
                  <c:v>42.86</c:v>
                </c:pt>
                <c:pt idx="15">
                  <c:v>45.51</c:v>
                </c:pt>
                <c:pt idx="16">
                  <c:v>47.55</c:v>
                </c:pt>
                <c:pt idx="17">
                  <c:v>47.97</c:v>
                </c:pt>
                <c:pt idx="18">
                  <c:v>48.03</c:v>
                </c:pt>
                <c:pt idx="19">
                  <c:v>48.19</c:v>
                </c:pt>
                <c:pt idx="20">
                  <c:v>46.81</c:v>
                </c:pt>
                <c:pt idx="21">
                  <c:v>44.33</c:v>
                </c:pt>
                <c:pt idx="22">
                  <c:v>44.15</c:v>
                </c:pt>
                <c:pt idx="23">
                  <c:v>48.77</c:v>
                </c:pt>
                <c:pt idx="24">
                  <c:v>48.51</c:v>
                </c:pt>
                <c:pt idx="25">
                  <c:v>48.33</c:v>
                </c:pt>
                <c:pt idx="26">
                  <c:v>48.29</c:v>
                </c:pt>
                <c:pt idx="27">
                  <c:v>48.57</c:v>
                </c:pt>
                <c:pt idx="28">
                  <c:v>48.61</c:v>
                </c:pt>
                <c:pt idx="29">
                  <c:v>49.02</c:v>
                </c:pt>
                <c:pt idx="30">
                  <c:v>48.11</c:v>
                </c:pt>
                <c:pt idx="31">
                  <c:v>47.91</c:v>
                </c:pt>
                <c:pt idx="32">
                  <c:v>44.86</c:v>
                </c:pt>
                <c:pt idx="33">
                  <c:v>46.99</c:v>
                </c:pt>
                <c:pt idx="34">
                  <c:v>45.77</c:v>
                </c:pt>
                <c:pt idx="35">
                  <c:v>12.16</c:v>
                </c:pt>
                <c:pt idx="36">
                  <c:v>3.45</c:v>
                </c:pt>
                <c:pt idx="37">
                  <c:v>4.13</c:v>
                </c:pt>
                <c:pt idx="38">
                  <c:v>4.5599999999999996</c:v>
                </c:pt>
                <c:pt idx="39">
                  <c:v>3.34</c:v>
                </c:pt>
                <c:pt idx="40">
                  <c:v>3.48</c:v>
                </c:pt>
                <c:pt idx="41">
                  <c:v>4.5599999999999996</c:v>
                </c:pt>
                <c:pt idx="42">
                  <c:v>5.29</c:v>
                </c:pt>
                <c:pt idx="43">
                  <c:v>4.83</c:v>
                </c:pt>
                <c:pt idx="44">
                  <c:v>21.55</c:v>
                </c:pt>
                <c:pt idx="45">
                  <c:v>31.19</c:v>
                </c:pt>
                <c:pt idx="46">
                  <c:v>34.119999999999997</c:v>
                </c:pt>
                <c:pt idx="47">
                  <c:v>33.549999999999997</c:v>
                </c:pt>
              </c:numCache>
            </c:numRef>
          </c:val>
          <c:smooth val="0"/>
          <c:extLst>
            <c:ext xmlns:c16="http://schemas.microsoft.com/office/drawing/2014/chart" uri="{C3380CC4-5D6E-409C-BE32-E72D297353CC}">
              <c16:uniqueId val="{00000013-7E5A-4432-8536-CAD14A9C500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1.92</c:v>
                </c:pt>
                <c:pt idx="1">
                  <c:v>1.76</c:v>
                </c:pt>
                <c:pt idx="2">
                  <c:v>1.85</c:v>
                </c:pt>
                <c:pt idx="3">
                  <c:v>1.73</c:v>
                </c:pt>
                <c:pt idx="4">
                  <c:v>1.77</c:v>
                </c:pt>
                <c:pt idx="5">
                  <c:v>1.75</c:v>
                </c:pt>
                <c:pt idx="6">
                  <c:v>1.77</c:v>
                </c:pt>
                <c:pt idx="7">
                  <c:v>2.0299999999999998</c:v>
                </c:pt>
                <c:pt idx="8">
                  <c:v>2.06</c:v>
                </c:pt>
                <c:pt idx="9">
                  <c:v>1.99</c:v>
                </c:pt>
                <c:pt idx="10">
                  <c:v>1.9</c:v>
                </c:pt>
                <c:pt idx="11">
                  <c:v>1.98</c:v>
                </c:pt>
                <c:pt idx="12">
                  <c:v>1.95</c:v>
                </c:pt>
                <c:pt idx="13">
                  <c:v>2.0699999999999998</c:v>
                </c:pt>
                <c:pt idx="14">
                  <c:v>2.04</c:v>
                </c:pt>
                <c:pt idx="15">
                  <c:v>1.97</c:v>
                </c:pt>
                <c:pt idx="16">
                  <c:v>2.15</c:v>
                </c:pt>
                <c:pt idx="17">
                  <c:v>2.29</c:v>
                </c:pt>
                <c:pt idx="18">
                  <c:v>2.16</c:v>
                </c:pt>
                <c:pt idx="19">
                  <c:v>2.2200000000000002</c:v>
                </c:pt>
                <c:pt idx="20">
                  <c:v>2.2599999999999998</c:v>
                </c:pt>
                <c:pt idx="21">
                  <c:v>2.1</c:v>
                </c:pt>
                <c:pt idx="22">
                  <c:v>2.41</c:v>
                </c:pt>
                <c:pt idx="23">
                  <c:v>2.3199999999999998</c:v>
                </c:pt>
                <c:pt idx="24">
                  <c:v>2.16</c:v>
                </c:pt>
                <c:pt idx="25">
                  <c:v>1.96</c:v>
                </c:pt>
                <c:pt idx="26">
                  <c:v>2.09</c:v>
                </c:pt>
                <c:pt idx="27">
                  <c:v>2.1</c:v>
                </c:pt>
                <c:pt idx="28">
                  <c:v>2.1</c:v>
                </c:pt>
                <c:pt idx="29">
                  <c:v>2.37</c:v>
                </c:pt>
                <c:pt idx="30">
                  <c:v>2.4500000000000002</c:v>
                </c:pt>
                <c:pt idx="31">
                  <c:v>2.36</c:v>
                </c:pt>
                <c:pt idx="32">
                  <c:v>2.33</c:v>
                </c:pt>
                <c:pt idx="33">
                  <c:v>2.39</c:v>
                </c:pt>
                <c:pt idx="34">
                  <c:v>2.39</c:v>
                </c:pt>
                <c:pt idx="35">
                  <c:v>2.36</c:v>
                </c:pt>
                <c:pt idx="36">
                  <c:v>2.35</c:v>
                </c:pt>
                <c:pt idx="37">
                  <c:v>2.13</c:v>
                </c:pt>
                <c:pt idx="38">
                  <c:v>2.2000000000000002</c:v>
                </c:pt>
                <c:pt idx="39">
                  <c:v>2.17</c:v>
                </c:pt>
                <c:pt idx="40">
                  <c:v>2.11</c:v>
                </c:pt>
                <c:pt idx="41">
                  <c:v>1.73</c:v>
                </c:pt>
                <c:pt idx="42">
                  <c:v>2.0299999999999998</c:v>
                </c:pt>
                <c:pt idx="43">
                  <c:v>2.0099999999999998</c:v>
                </c:pt>
                <c:pt idx="44">
                  <c:v>2.04</c:v>
                </c:pt>
                <c:pt idx="45">
                  <c:v>1.97</c:v>
                </c:pt>
                <c:pt idx="46">
                  <c:v>1.8</c:v>
                </c:pt>
                <c:pt idx="47">
                  <c:v>1.9</c:v>
                </c:pt>
              </c:numCache>
            </c:numRef>
          </c:val>
          <c:smooth val="0"/>
          <c:extLst>
            <c:ext xmlns:c16="http://schemas.microsoft.com/office/drawing/2014/chart" uri="{C3380CC4-5D6E-409C-BE32-E72D297353CC}">
              <c16:uniqueId val="{00000014-7E5A-4432-8536-CAD14A9C500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139.83309</c:v>
                </c:pt>
                <c:pt idx="1">
                  <c:v>143.11087000000001</c:v>
                </c:pt>
                <c:pt idx="2">
                  <c:v>143.30556999999999</c:v>
                </c:pt>
                <c:pt idx="3">
                  <c:v>145.05784</c:v>
                </c:pt>
                <c:pt idx="4">
                  <c:v>147.02949000000001</c:v>
                </c:pt>
                <c:pt idx="5">
                  <c:v>146.74824000000001</c:v>
                </c:pt>
                <c:pt idx="6">
                  <c:v>146.87511000000001</c:v>
                </c:pt>
                <c:pt idx="7">
                  <c:v>143.29523</c:v>
                </c:pt>
                <c:pt idx="8">
                  <c:v>140.542</c:v>
                </c:pt>
                <c:pt idx="9">
                  <c:v>138.95574999999999</c:v>
                </c:pt>
                <c:pt idx="10">
                  <c:v>141.74520000000001</c:v>
                </c:pt>
                <c:pt idx="11">
                  <c:v>142.02488</c:v>
                </c:pt>
                <c:pt idx="12">
                  <c:v>143.66480000000001</c:v>
                </c:pt>
                <c:pt idx="13">
                  <c:v>141.55081000000001</c:v>
                </c:pt>
                <c:pt idx="14">
                  <c:v>142.30654000000001</c:v>
                </c:pt>
                <c:pt idx="15">
                  <c:v>148.50264999999999</c:v>
                </c:pt>
                <c:pt idx="16">
                  <c:v>145.78091000000001</c:v>
                </c:pt>
                <c:pt idx="17">
                  <c:v>147.48930999999999</c:v>
                </c:pt>
                <c:pt idx="18">
                  <c:v>147.53604000000001</c:v>
                </c:pt>
                <c:pt idx="19">
                  <c:v>147.32064</c:v>
                </c:pt>
                <c:pt idx="20">
                  <c:v>147.18081000000001</c:v>
                </c:pt>
                <c:pt idx="21">
                  <c:v>147.21692999999999</c:v>
                </c:pt>
                <c:pt idx="22">
                  <c:v>148.72740999999999</c:v>
                </c:pt>
                <c:pt idx="23">
                  <c:v>146.90671</c:v>
                </c:pt>
                <c:pt idx="24">
                  <c:v>148.39308</c:v>
                </c:pt>
                <c:pt idx="25">
                  <c:v>147.25702000000001</c:v>
                </c:pt>
                <c:pt idx="26">
                  <c:v>137.28318999999999</c:v>
                </c:pt>
                <c:pt idx="27">
                  <c:v>136.44023000000001</c:v>
                </c:pt>
                <c:pt idx="28">
                  <c:v>138.69570999999999</c:v>
                </c:pt>
                <c:pt idx="29">
                  <c:v>135.90885</c:v>
                </c:pt>
                <c:pt idx="30">
                  <c:v>139.69584</c:v>
                </c:pt>
                <c:pt idx="31">
                  <c:v>142.82919000000001</c:v>
                </c:pt>
                <c:pt idx="32">
                  <c:v>139.93800999999999</c:v>
                </c:pt>
                <c:pt idx="33">
                  <c:v>140.15895</c:v>
                </c:pt>
                <c:pt idx="34">
                  <c:v>141.97012000000001</c:v>
                </c:pt>
                <c:pt idx="35">
                  <c:v>141.50693999999999</c:v>
                </c:pt>
                <c:pt idx="36">
                  <c:v>138.07288</c:v>
                </c:pt>
                <c:pt idx="37">
                  <c:v>140.29545999999999</c:v>
                </c:pt>
                <c:pt idx="38">
                  <c:v>142.41667000000001</c:v>
                </c:pt>
                <c:pt idx="39">
                  <c:v>142.74889999999999</c:v>
                </c:pt>
                <c:pt idx="40">
                  <c:v>145.50361000000001</c:v>
                </c:pt>
                <c:pt idx="41">
                  <c:v>147.77268000000001</c:v>
                </c:pt>
                <c:pt idx="42">
                  <c:v>148.63348999999999</c:v>
                </c:pt>
                <c:pt idx="43">
                  <c:v>148.42943</c:v>
                </c:pt>
                <c:pt idx="44">
                  <c:v>147.74399</c:v>
                </c:pt>
                <c:pt idx="45">
                  <c:v>148.2732</c:v>
                </c:pt>
                <c:pt idx="46">
                  <c:v>147.94289000000001</c:v>
                </c:pt>
                <c:pt idx="47">
                  <c:v>144.68795</c:v>
                </c:pt>
              </c:numCache>
            </c:numRef>
          </c:val>
          <c:smooth val="0"/>
          <c:extLst>
            <c:ext xmlns:c16="http://schemas.microsoft.com/office/drawing/2014/chart" uri="{C3380CC4-5D6E-409C-BE32-E72D297353CC}">
              <c16:uniqueId val="{00000000-17E3-4970-854F-6A790BFADDA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7E3-4970-854F-6A790BFADDA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5.2372199999999998</c:v>
                </c:pt>
                <c:pt idx="1">
                  <c:v>5.1672399999999996</c:v>
                </c:pt>
                <c:pt idx="2">
                  <c:v>5.3012199999999998</c:v>
                </c:pt>
                <c:pt idx="3">
                  <c:v>5.3538600000000001</c:v>
                </c:pt>
                <c:pt idx="4">
                  <c:v>5.3824100000000001</c:v>
                </c:pt>
                <c:pt idx="5">
                  <c:v>5.1699000000000002</c:v>
                </c:pt>
                <c:pt idx="6">
                  <c:v>5.3176899999999998</c:v>
                </c:pt>
                <c:pt idx="7">
                  <c:v>5.26241</c:v>
                </c:pt>
                <c:pt idx="8">
                  <c:v>5.3250299999999999</c:v>
                </c:pt>
                <c:pt idx="9">
                  <c:v>5.3334999999999999</c:v>
                </c:pt>
                <c:pt idx="10">
                  <c:v>5.4495100000000001</c:v>
                </c:pt>
                <c:pt idx="11">
                  <c:v>5.2491700000000003</c:v>
                </c:pt>
                <c:pt idx="12">
                  <c:v>5.2018000000000004</c:v>
                </c:pt>
                <c:pt idx="13">
                  <c:v>5.1839399999999998</c:v>
                </c:pt>
                <c:pt idx="14">
                  <c:v>5.3498900000000003</c:v>
                </c:pt>
                <c:pt idx="15">
                  <c:v>5.2725</c:v>
                </c:pt>
                <c:pt idx="16">
                  <c:v>5.3714700000000004</c:v>
                </c:pt>
                <c:pt idx="17">
                  <c:v>5.4542900000000003</c:v>
                </c:pt>
                <c:pt idx="18">
                  <c:v>5.4929199999999998</c:v>
                </c:pt>
                <c:pt idx="19">
                  <c:v>5.40299</c:v>
                </c:pt>
                <c:pt idx="20">
                  <c:v>2.33148</c:v>
                </c:pt>
                <c:pt idx="21">
                  <c:v>0.89422999999999997</c:v>
                </c:pt>
                <c:pt idx="22">
                  <c:v>1.33531</c:v>
                </c:pt>
                <c:pt idx="23">
                  <c:v>2.4117600000000001</c:v>
                </c:pt>
                <c:pt idx="24">
                  <c:v>2.61246</c:v>
                </c:pt>
                <c:pt idx="25">
                  <c:v>2.7812700000000001</c:v>
                </c:pt>
                <c:pt idx="26">
                  <c:v>4.3841599999999996</c:v>
                </c:pt>
                <c:pt idx="27">
                  <c:v>3.5992099999999998</c:v>
                </c:pt>
                <c:pt idx="28">
                  <c:v>4.2818800000000001</c:v>
                </c:pt>
                <c:pt idx="29">
                  <c:v>4.03592</c:v>
                </c:pt>
                <c:pt idx="30">
                  <c:v>3.7708300000000001</c:v>
                </c:pt>
                <c:pt idx="31">
                  <c:v>4.1154400000000004</c:v>
                </c:pt>
                <c:pt idx="32">
                  <c:v>4.4101100000000004</c:v>
                </c:pt>
                <c:pt idx="33">
                  <c:v>4.4409200000000002</c:v>
                </c:pt>
                <c:pt idx="34">
                  <c:v>4.6213499999999996</c:v>
                </c:pt>
                <c:pt idx="35">
                  <c:v>5.0310800000000002</c:v>
                </c:pt>
                <c:pt idx="36">
                  <c:v>5.0613299999999999</c:v>
                </c:pt>
                <c:pt idx="37">
                  <c:v>4.9840600000000004</c:v>
                </c:pt>
                <c:pt idx="38">
                  <c:v>5.3457400000000002</c:v>
                </c:pt>
                <c:pt idx="39">
                  <c:v>5.2504499999999998</c:v>
                </c:pt>
                <c:pt idx="40">
                  <c:v>5.1713300000000002</c:v>
                </c:pt>
                <c:pt idx="41">
                  <c:v>4.8879599999999996</c:v>
                </c:pt>
                <c:pt idx="42">
                  <c:v>5.0197399999999996</c:v>
                </c:pt>
                <c:pt idx="43">
                  <c:v>5.3418299999999999</c:v>
                </c:pt>
                <c:pt idx="44">
                  <c:v>5.4804300000000001</c:v>
                </c:pt>
                <c:pt idx="45">
                  <c:v>5.4273300000000004</c:v>
                </c:pt>
                <c:pt idx="46">
                  <c:v>4.9922599999999999</c:v>
                </c:pt>
                <c:pt idx="47">
                  <c:v>5.3148799999999996</c:v>
                </c:pt>
              </c:numCache>
            </c:numRef>
          </c:val>
          <c:smooth val="0"/>
          <c:extLst>
            <c:ext xmlns:c16="http://schemas.microsoft.com/office/drawing/2014/chart" uri="{C3380CC4-5D6E-409C-BE32-E72D297353CC}">
              <c16:uniqueId val="{00000002-17E3-4970-854F-6A790BFADDA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126.07362000000001</c:v>
                </c:pt>
                <c:pt idx="1">
                  <c:v>128.57669999999999</c:v>
                </c:pt>
                <c:pt idx="2">
                  <c:v>124.32765999999999</c:v>
                </c:pt>
                <c:pt idx="3">
                  <c:v>123.53307</c:v>
                </c:pt>
                <c:pt idx="4">
                  <c:v>124.64474</c:v>
                </c:pt>
                <c:pt idx="5">
                  <c:v>126.19343000000001</c:v>
                </c:pt>
                <c:pt idx="6">
                  <c:v>125.08399</c:v>
                </c:pt>
                <c:pt idx="7">
                  <c:v>127.24867999999999</c:v>
                </c:pt>
                <c:pt idx="8">
                  <c:v>128.0727</c:v>
                </c:pt>
                <c:pt idx="9">
                  <c:v>128.72808000000001</c:v>
                </c:pt>
                <c:pt idx="10">
                  <c:v>130.96843000000001</c:v>
                </c:pt>
                <c:pt idx="11">
                  <c:v>129.98255</c:v>
                </c:pt>
                <c:pt idx="12">
                  <c:v>129.27681000000001</c:v>
                </c:pt>
                <c:pt idx="13">
                  <c:v>125.48192</c:v>
                </c:pt>
                <c:pt idx="14">
                  <c:v>128.38434000000001</c:v>
                </c:pt>
                <c:pt idx="15">
                  <c:v>126.70108999999999</c:v>
                </c:pt>
                <c:pt idx="16">
                  <c:v>127.06941999999999</c:v>
                </c:pt>
                <c:pt idx="17">
                  <c:v>122.8789</c:v>
                </c:pt>
                <c:pt idx="18">
                  <c:v>125.74346</c:v>
                </c:pt>
                <c:pt idx="19">
                  <c:v>124.35182</c:v>
                </c:pt>
                <c:pt idx="20">
                  <c:v>125.1777</c:v>
                </c:pt>
                <c:pt idx="21">
                  <c:v>126.56471999999999</c:v>
                </c:pt>
                <c:pt idx="22">
                  <c:v>126.60936</c:v>
                </c:pt>
                <c:pt idx="23">
                  <c:v>127.23298</c:v>
                </c:pt>
                <c:pt idx="24">
                  <c:v>121.61938000000001</c:v>
                </c:pt>
                <c:pt idx="25">
                  <c:v>122.37109</c:v>
                </c:pt>
                <c:pt idx="26">
                  <c:v>125.43008</c:v>
                </c:pt>
                <c:pt idx="27">
                  <c:v>127.87752</c:v>
                </c:pt>
                <c:pt idx="28">
                  <c:v>126.03081</c:v>
                </c:pt>
                <c:pt idx="29">
                  <c:v>128.28934000000001</c:v>
                </c:pt>
                <c:pt idx="30">
                  <c:v>126.10675000000001</c:v>
                </c:pt>
                <c:pt idx="31">
                  <c:v>128.36079000000001</c:v>
                </c:pt>
                <c:pt idx="32">
                  <c:v>132.05538000000001</c:v>
                </c:pt>
                <c:pt idx="33">
                  <c:v>132.24874</c:v>
                </c:pt>
                <c:pt idx="34">
                  <c:v>130.18666999999999</c:v>
                </c:pt>
                <c:pt idx="35">
                  <c:v>129.63303999999999</c:v>
                </c:pt>
                <c:pt idx="36">
                  <c:v>129.51456999999999</c:v>
                </c:pt>
                <c:pt idx="37">
                  <c:v>125.34604</c:v>
                </c:pt>
                <c:pt idx="38">
                  <c:v>128.05315999999999</c:v>
                </c:pt>
                <c:pt idx="39">
                  <c:v>128.69122999999999</c:v>
                </c:pt>
                <c:pt idx="40">
                  <c:v>131.07791</c:v>
                </c:pt>
                <c:pt idx="41">
                  <c:v>130.02856</c:v>
                </c:pt>
                <c:pt idx="42">
                  <c:v>128.93007</c:v>
                </c:pt>
                <c:pt idx="43">
                  <c:v>127.15586999999999</c:v>
                </c:pt>
                <c:pt idx="44">
                  <c:v>127.31569</c:v>
                </c:pt>
                <c:pt idx="45">
                  <c:v>128.26988</c:v>
                </c:pt>
                <c:pt idx="46">
                  <c:v>129.76187999999999</c:v>
                </c:pt>
                <c:pt idx="47">
                  <c:v>128.14766</c:v>
                </c:pt>
              </c:numCache>
            </c:numRef>
          </c:val>
          <c:smooth val="0"/>
          <c:extLst>
            <c:ext xmlns:c16="http://schemas.microsoft.com/office/drawing/2014/chart" uri="{C3380CC4-5D6E-409C-BE32-E72D297353CC}">
              <c16:uniqueId val="{00000003-17E3-4970-854F-6A790BFADDA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13.110760000000001</c:v>
                </c:pt>
                <c:pt idx="1">
                  <c:v>11.642429999999999</c:v>
                </c:pt>
                <c:pt idx="2">
                  <c:v>11.763059999999999</c:v>
                </c:pt>
                <c:pt idx="3">
                  <c:v>12.70974</c:v>
                </c:pt>
                <c:pt idx="4">
                  <c:v>12.315860000000001</c:v>
                </c:pt>
                <c:pt idx="5">
                  <c:v>12.547470000000001</c:v>
                </c:pt>
                <c:pt idx="6">
                  <c:v>12.217840000000001</c:v>
                </c:pt>
                <c:pt idx="7">
                  <c:v>12.923120000000001</c:v>
                </c:pt>
                <c:pt idx="8">
                  <c:v>12.14911</c:v>
                </c:pt>
                <c:pt idx="9">
                  <c:v>12.339040000000001</c:v>
                </c:pt>
                <c:pt idx="10">
                  <c:v>11.997529999999999</c:v>
                </c:pt>
                <c:pt idx="11">
                  <c:v>11.37424</c:v>
                </c:pt>
                <c:pt idx="12">
                  <c:v>10.48326</c:v>
                </c:pt>
                <c:pt idx="13">
                  <c:v>10.047739999999999</c:v>
                </c:pt>
                <c:pt idx="14">
                  <c:v>9.9854400000000005</c:v>
                </c:pt>
                <c:pt idx="15">
                  <c:v>10.33919</c:v>
                </c:pt>
                <c:pt idx="16">
                  <c:v>10.11811</c:v>
                </c:pt>
                <c:pt idx="17">
                  <c:v>14.305099999999999</c:v>
                </c:pt>
                <c:pt idx="18">
                  <c:v>15.84141</c:v>
                </c:pt>
                <c:pt idx="19">
                  <c:v>14.371499999999999</c:v>
                </c:pt>
                <c:pt idx="20">
                  <c:v>14.03959</c:v>
                </c:pt>
                <c:pt idx="21">
                  <c:v>14.692970000000001</c:v>
                </c:pt>
                <c:pt idx="22">
                  <c:v>11.70865</c:v>
                </c:pt>
                <c:pt idx="23">
                  <c:v>13.609019999999999</c:v>
                </c:pt>
                <c:pt idx="24">
                  <c:v>14.04067</c:v>
                </c:pt>
                <c:pt idx="25">
                  <c:v>11.895189999999999</c:v>
                </c:pt>
                <c:pt idx="26">
                  <c:v>13.48448</c:v>
                </c:pt>
                <c:pt idx="27">
                  <c:v>13.81489</c:v>
                </c:pt>
                <c:pt idx="28">
                  <c:v>12.43103</c:v>
                </c:pt>
                <c:pt idx="29">
                  <c:v>13.476129999999999</c:v>
                </c:pt>
                <c:pt idx="30">
                  <c:v>13.68599</c:v>
                </c:pt>
                <c:pt idx="31">
                  <c:v>14.04191</c:v>
                </c:pt>
                <c:pt idx="32">
                  <c:v>12.878769999999999</c:v>
                </c:pt>
                <c:pt idx="33">
                  <c:v>10.8431</c:v>
                </c:pt>
                <c:pt idx="34">
                  <c:v>12.869479999999999</c:v>
                </c:pt>
                <c:pt idx="35">
                  <c:v>12.388249999999999</c:v>
                </c:pt>
                <c:pt idx="36">
                  <c:v>12.30458</c:v>
                </c:pt>
                <c:pt idx="37">
                  <c:v>11.83957</c:v>
                </c:pt>
                <c:pt idx="38">
                  <c:v>11.441090000000001</c:v>
                </c:pt>
                <c:pt idx="39">
                  <c:v>12.591049999999999</c:v>
                </c:pt>
                <c:pt idx="40">
                  <c:v>13.7241</c:v>
                </c:pt>
                <c:pt idx="41">
                  <c:v>13.969620000000001</c:v>
                </c:pt>
                <c:pt idx="42">
                  <c:v>13.78834</c:v>
                </c:pt>
                <c:pt idx="43">
                  <c:v>14.886710000000001</c:v>
                </c:pt>
                <c:pt idx="44">
                  <c:v>14.85502</c:v>
                </c:pt>
                <c:pt idx="45">
                  <c:v>14.900370000000001</c:v>
                </c:pt>
                <c:pt idx="46">
                  <c:v>14.754</c:v>
                </c:pt>
                <c:pt idx="47">
                  <c:v>14.90734</c:v>
                </c:pt>
              </c:numCache>
            </c:numRef>
          </c:val>
          <c:smooth val="0"/>
          <c:extLst>
            <c:ext xmlns:c16="http://schemas.microsoft.com/office/drawing/2014/chart" uri="{C3380CC4-5D6E-409C-BE32-E72D297353CC}">
              <c16:uniqueId val="{00000004-17E3-4970-854F-6A790BFADDA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7E3-4970-854F-6A790BFADDA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30.835599999999999</c:v>
                </c:pt>
                <c:pt idx="1">
                  <c:v>31.406600000000001</c:v>
                </c:pt>
                <c:pt idx="2">
                  <c:v>31.498999999999999</c:v>
                </c:pt>
                <c:pt idx="3">
                  <c:v>32.570999999999998</c:v>
                </c:pt>
                <c:pt idx="4">
                  <c:v>31.6892</c:v>
                </c:pt>
                <c:pt idx="5">
                  <c:v>31.509899999999998</c:v>
                </c:pt>
                <c:pt idx="6">
                  <c:v>31.904599999999999</c:v>
                </c:pt>
                <c:pt idx="7">
                  <c:v>32.825299999999999</c:v>
                </c:pt>
                <c:pt idx="8">
                  <c:v>32.807299999999998</c:v>
                </c:pt>
                <c:pt idx="9">
                  <c:v>32.0075</c:v>
                </c:pt>
                <c:pt idx="10">
                  <c:v>31.5886</c:v>
                </c:pt>
                <c:pt idx="11">
                  <c:v>30.679099999999998</c:v>
                </c:pt>
                <c:pt idx="12">
                  <c:v>27.872399999999999</c:v>
                </c:pt>
                <c:pt idx="13">
                  <c:v>26.356400000000001</c:v>
                </c:pt>
                <c:pt idx="14">
                  <c:v>27.074000000000002</c:v>
                </c:pt>
                <c:pt idx="15">
                  <c:v>27.903300000000002</c:v>
                </c:pt>
                <c:pt idx="16">
                  <c:v>28.0122</c:v>
                </c:pt>
                <c:pt idx="17">
                  <c:v>30.3979</c:v>
                </c:pt>
                <c:pt idx="18">
                  <c:v>31.141500000000001</c:v>
                </c:pt>
                <c:pt idx="19">
                  <c:v>31.525500000000001</c:v>
                </c:pt>
                <c:pt idx="20">
                  <c:v>31.2013</c:v>
                </c:pt>
                <c:pt idx="21">
                  <c:v>30.765699999999999</c:v>
                </c:pt>
                <c:pt idx="22">
                  <c:v>30.743400000000001</c:v>
                </c:pt>
                <c:pt idx="23">
                  <c:v>29.760899999999999</c:v>
                </c:pt>
                <c:pt idx="24">
                  <c:v>29.473400000000002</c:v>
                </c:pt>
                <c:pt idx="25">
                  <c:v>29.375900000000001</c:v>
                </c:pt>
                <c:pt idx="26">
                  <c:v>30.225999999999999</c:v>
                </c:pt>
                <c:pt idx="27">
                  <c:v>31.699400000000001</c:v>
                </c:pt>
                <c:pt idx="28">
                  <c:v>32.757800000000003</c:v>
                </c:pt>
                <c:pt idx="29">
                  <c:v>33.218800000000002</c:v>
                </c:pt>
                <c:pt idx="30">
                  <c:v>32.737299999999998</c:v>
                </c:pt>
                <c:pt idx="31">
                  <c:v>32.829500000000003</c:v>
                </c:pt>
                <c:pt idx="32">
                  <c:v>32.626800000000003</c:v>
                </c:pt>
                <c:pt idx="33">
                  <c:v>31.471699999999998</c:v>
                </c:pt>
                <c:pt idx="34">
                  <c:v>30.468499999999999</c:v>
                </c:pt>
                <c:pt idx="35">
                  <c:v>29.795000000000002</c:v>
                </c:pt>
                <c:pt idx="36">
                  <c:v>27.159400000000002</c:v>
                </c:pt>
                <c:pt idx="37">
                  <c:v>26.624600000000001</c:v>
                </c:pt>
                <c:pt idx="38">
                  <c:v>28.346900000000002</c:v>
                </c:pt>
                <c:pt idx="39">
                  <c:v>29.132100000000001</c:v>
                </c:pt>
                <c:pt idx="40">
                  <c:v>29.718599999999999</c:v>
                </c:pt>
                <c:pt idx="41">
                  <c:v>30.337599999999998</c:v>
                </c:pt>
                <c:pt idx="42">
                  <c:v>31.8184</c:v>
                </c:pt>
                <c:pt idx="43">
                  <c:v>32.278199999999998</c:v>
                </c:pt>
                <c:pt idx="44">
                  <c:v>33.508299999999998</c:v>
                </c:pt>
                <c:pt idx="45">
                  <c:v>33.822000000000003</c:v>
                </c:pt>
                <c:pt idx="46">
                  <c:v>33.692500000000003</c:v>
                </c:pt>
                <c:pt idx="47">
                  <c:v>34.1098</c:v>
                </c:pt>
              </c:numCache>
            </c:numRef>
          </c:val>
          <c:smooth val="0"/>
          <c:extLst>
            <c:ext xmlns:c16="http://schemas.microsoft.com/office/drawing/2014/chart" uri="{C3380CC4-5D6E-409C-BE32-E72D297353CC}">
              <c16:uniqueId val="{00000006-17E3-4970-854F-6A790BFADDA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7E3-4970-854F-6A790BFADDA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7E3-4970-854F-6A790BFADDA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7E3-4970-854F-6A790BFADDA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49.458399999999997</c:v>
                </c:pt>
                <c:pt idx="1">
                  <c:v>49.238799999999998</c:v>
                </c:pt>
                <c:pt idx="2">
                  <c:v>45.351300000000002</c:v>
                </c:pt>
                <c:pt idx="3">
                  <c:v>54.002000000000002</c:v>
                </c:pt>
                <c:pt idx="4">
                  <c:v>65.148700000000005</c:v>
                </c:pt>
                <c:pt idx="5">
                  <c:v>65.288399999999996</c:v>
                </c:pt>
                <c:pt idx="6">
                  <c:v>34.850700000000003</c:v>
                </c:pt>
                <c:pt idx="7">
                  <c:v>47.6753</c:v>
                </c:pt>
                <c:pt idx="8">
                  <c:v>45.099600000000002</c:v>
                </c:pt>
                <c:pt idx="9">
                  <c:v>43.470799999999997</c:v>
                </c:pt>
                <c:pt idx="10">
                  <c:v>43.430199999999999</c:v>
                </c:pt>
                <c:pt idx="11">
                  <c:v>42.9529</c:v>
                </c:pt>
                <c:pt idx="12">
                  <c:v>44.121099999999998</c:v>
                </c:pt>
                <c:pt idx="13">
                  <c:v>45.2943</c:v>
                </c:pt>
                <c:pt idx="14">
                  <c:v>14.4369</c:v>
                </c:pt>
                <c:pt idx="15">
                  <c:v>42.4681</c:v>
                </c:pt>
                <c:pt idx="16">
                  <c:v>42.596299999999999</c:v>
                </c:pt>
                <c:pt idx="17">
                  <c:v>41.847700000000003</c:v>
                </c:pt>
                <c:pt idx="18">
                  <c:v>40.932400000000001</c:v>
                </c:pt>
                <c:pt idx="19">
                  <c:v>40.634700000000002</c:v>
                </c:pt>
                <c:pt idx="20">
                  <c:v>41.133899999999997</c:v>
                </c:pt>
                <c:pt idx="21">
                  <c:v>42.062800000000003</c:v>
                </c:pt>
                <c:pt idx="22">
                  <c:v>43.901000000000003</c:v>
                </c:pt>
                <c:pt idx="23">
                  <c:v>42.831499999999998</c:v>
                </c:pt>
                <c:pt idx="24">
                  <c:v>44.7485</c:v>
                </c:pt>
                <c:pt idx="25">
                  <c:v>44.449300000000001</c:v>
                </c:pt>
                <c:pt idx="26">
                  <c:v>44.248600000000003</c:v>
                </c:pt>
                <c:pt idx="27">
                  <c:v>43.685600000000001</c:v>
                </c:pt>
                <c:pt idx="28">
                  <c:v>44.429699999999997</c:v>
                </c:pt>
                <c:pt idx="29">
                  <c:v>43.4191</c:v>
                </c:pt>
                <c:pt idx="30">
                  <c:v>43.699399999999997</c:v>
                </c:pt>
                <c:pt idx="31">
                  <c:v>43.622100000000003</c:v>
                </c:pt>
                <c:pt idx="32">
                  <c:v>41.113</c:v>
                </c:pt>
                <c:pt idx="33">
                  <c:v>41.098999999999997</c:v>
                </c:pt>
                <c:pt idx="34">
                  <c:v>41.313499999999998</c:v>
                </c:pt>
                <c:pt idx="35">
                  <c:v>41.426699999999997</c:v>
                </c:pt>
                <c:pt idx="36">
                  <c:v>40.967300000000002</c:v>
                </c:pt>
                <c:pt idx="37">
                  <c:v>42.135100000000001</c:v>
                </c:pt>
                <c:pt idx="38">
                  <c:v>42.473399999999998</c:v>
                </c:pt>
                <c:pt idx="39">
                  <c:v>43.103400000000001</c:v>
                </c:pt>
                <c:pt idx="40">
                  <c:v>43.252200000000002</c:v>
                </c:pt>
                <c:pt idx="41">
                  <c:v>42.9328</c:v>
                </c:pt>
                <c:pt idx="42">
                  <c:v>42.569600000000001</c:v>
                </c:pt>
                <c:pt idx="43">
                  <c:v>42.916800000000002</c:v>
                </c:pt>
                <c:pt idx="44">
                  <c:v>43.095100000000002</c:v>
                </c:pt>
                <c:pt idx="45">
                  <c:v>43.34</c:v>
                </c:pt>
                <c:pt idx="46">
                  <c:v>42.836599999999997</c:v>
                </c:pt>
                <c:pt idx="47">
                  <c:v>42.690899999999999</c:v>
                </c:pt>
              </c:numCache>
            </c:numRef>
          </c:val>
          <c:smooth val="0"/>
          <c:extLst>
            <c:ext xmlns:c16="http://schemas.microsoft.com/office/drawing/2014/chart" uri="{C3380CC4-5D6E-409C-BE32-E72D297353CC}">
              <c16:uniqueId val="{0000000A-17E3-4970-854F-6A790BFADDA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24.751999999999999</c:v>
                </c:pt>
                <c:pt idx="1">
                  <c:v>24.823</c:v>
                </c:pt>
                <c:pt idx="2">
                  <c:v>24.841999999999999</c:v>
                </c:pt>
                <c:pt idx="3">
                  <c:v>24.864999999999998</c:v>
                </c:pt>
                <c:pt idx="4">
                  <c:v>24.866</c:v>
                </c:pt>
                <c:pt idx="5">
                  <c:v>24.841999999999999</c:v>
                </c:pt>
                <c:pt idx="6">
                  <c:v>24.852</c:v>
                </c:pt>
                <c:pt idx="7">
                  <c:v>24.821000000000002</c:v>
                </c:pt>
                <c:pt idx="8">
                  <c:v>25.021999999999998</c:v>
                </c:pt>
                <c:pt idx="9">
                  <c:v>25.146000000000001</c:v>
                </c:pt>
                <c:pt idx="10">
                  <c:v>25.17</c:v>
                </c:pt>
                <c:pt idx="11">
                  <c:v>25.155000000000001</c:v>
                </c:pt>
                <c:pt idx="12">
                  <c:v>25.178000000000001</c:v>
                </c:pt>
                <c:pt idx="13">
                  <c:v>25.222999999999999</c:v>
                </c:pt>
                <c:pt idx="14">
                  <c:v>25.263999999999999</c:v>
                </c:pt>
                <c:pt idx="15">
                  <c:v>25.238</c:v>
                </c:pt>
                <c:pt idx="16">
                  <c:v>25.213000000000001</c:v>
                </c:pt>
                <c:pt idx="17">
                  <c:v>25.233000000000001</c:v>
                </c:pt>
                <c:pt idx="18">
                  <c:v>25.207000000000001</c:v>
                </c:pt>
                <c:pt idx="19">
                  <c:v>25.207000000000001</c:v>
                </c:pt>
                <c:pt idx="20">
                  <c:v>25.22</c:v>
                </c:pt>
                <c:pt idx="21">
                  <c:v>25.231000000000002</c:v>
                </c:pt>
                <c:pt idx="22">
                  <c:v>25.222000000000001</c:v>
                </c:pt>
                <c:pt idx="23">
                  <c:v>25.225000000000001</c:v>
                </c:pt>
                <c:pt idx="24">
                  <c:v>25.169</c:v>
                </c:pt>
                <c:pt idx="25">
                  <c:v>25.213000000000001</c:v>
                </c:pt>
                <c:pt idx="26">
                  <c:v>25.225000000000001</c:v>
                </c:pt>
                <c:pt idx="27">
                  <c:v>25.245999999999999</c:v>
                </c:pt>
                <c:pt idx="28">
                  <c:v>25.219000000000001</c:v>
                </c:pt>
                <c:pt idx="29">
                  <c:v>25.21</c:v>
                </c:pt>
                <c:pt idx="30">
                  <c:v>25.196999999999999</c:v>
                </c:pt>
                <c:pt idx="31">
                  <c:v>25.207999999999998</c:v>
                </c:pt>
                <c:pt idx="32">
                  <c:v>25.077000000000002</c:v>
                </c:pt>
                <c:pt idx="33">
                  <c:v>24.969000000000001</c:v>
                </c:pt>
                <c:pt idx="34">
                  <c:v>24.948</c:v>
                </c:pt>
                <c:pt idx="35">
                  <c:v>5.165</c:v>
                </c:pt>
                <c:pt idx="36">
                  <c:v>2.9620000000000002</c:v>
                </c:pt>
                <c:pt idx="37">
                  <c:v>2.9670000000000001</c:v>
                </c:pt>
                <c:pt idx="38">
                  <c:v>2.964</c:v>
                </c:pt>
                <c:pt idx="39">
                  <c:v>2.972</c:v>
                </c:pt>
                <c:pt idx="40">
                  <c:v>3.419</c:v>
                </c:pt>
                <c:pt idx="41">
                  <c:v>5.9889999999999999</c:v>
                </c:pt>
                <c:pt idx="42">
                  <c:v>23.706</c:v>
                </c:pt>
                <c:pt idx="43">
                  <c:v>24.797999999999998</c:v>
                </c:pt>
                <c:pt idx="44">
                  <c:v>24.725999999999999</c:v>
                </c:pt>
                <c:pt idx="45">
                  <c:v>24.751000000000001</c:v>
                </c:pt>
                <c:pt idx="46">
                  <c:v>24.696999999999999</c:v>
                </c:pt>
                <c:pt idx="47">
                  <c:v>24.814</c:v>
                </c:pt>
              </c:numCache>
            </c:numRef>
          </c:val>
          <c:smooth val="0"/>
          <c:extLst>
            <c:ext xmlns:c16="http://schemas.microsoft.com/office/drawing/2014/chart" uri="{C3380CC4-5D6E-409C-BE32-E72D297353CC}">
              <c16:uniqueId val="{0000000B-17E3-4970-854F-6A790BFADDA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17E3-4970-854F-6A790BFADDA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0.81200000000000006</c:v>
                </c:pt>
                <c:pt idx="1">
                  <c:v>0.80700000000000005</c:v>
                </c:pt>
                <c:pt idx="2">
                  <c:v>0.85499999999999998</c:v>
                </c:pt>
                <c:pt idx="3">
                  <c:v>0.80500000000000005</c:v>
                </c:pt>
                <c:pt idx="4">
                  <c:v>0.83399999999999996</c:v>
                </c:pt>
                <c:pt idx="5">
                  <c:v>0.81699999999999995</c:v>
                </c:pt>
                <c:pt idx="6">
                  <c:v>0.80600000000000005</c:v>
                </c:pt>
                <c:pt idx="7">
                  <c:v>0.81100000000000005</c:v>
                </c:pt>
                <c:pt idx="8">
                  <c:v>0.85</c:v>
                </c:pt>
                <c:pt idx="9">
                  <c:v>0.72399999999999998</c:v>
                </c:pt>
                <c:pt idx="10">
                  <c:v>0.69499999999999995</c:v>
                </c:pt>
                <c:pt idx="11">
                  <c:v>0.752</c:v>
                </c:pt>
                <c:pt idx="12">
                  <c:v>0.70099999999999996</c:v>
                </c:pt>
                <c:pt idx="13">
                  <c:v>0.68400000000000005</c:v>
                </c:pt>
                <c:pt idx="14">
                  <c:v>0.68600000000000005</c:v>
                </c:pt>
                <c:pt idx="15">
                  <c:v>0.65300000000000002</c:v>
                </c:pt>
                <c:pt idx="16">
                  <c:v>0.64200000000000002</c:v>
                </c:pt>
                <c:pt idx="17">
                  <c:v>0.63400000000000001</c:v>
                </c:pt>
                <c:pt idx="18">
                  <c:v>0.64700000000000002</c:v>
                </c:pt>
                <c:pt idx="19">
                  <c:v>0.67</c:v>
                </c:pt>
                <c:pt idx="20">
                  <c:v>0.64400000000000002</c:v>
                </c:pt>
                <c:pt idx="21">
                  <c:v>0.63800000000000001</c:v>
                </c:pt>
                <c:pt idx="22">
                  <c:v>0.55100000000000005</c:v>
                </c:pt>
                <c:pt idx="23">
                  <c:v>0.64500000000000002</c:v>
                </c:pt>
                <c:pt idx="24">
                  <c:v>0.67600000000000005</c:v>
                </c:pt>
                <c:pt idx="25">
                  <c:v>0.65900000000000003</c:v>
                </c:pt>
                <c:pt idx="26">
                  <c:v>0.69399999999999995</c:v>
                </c:pt>
                <c:pt idx="27">
                  <c:v>0.71499999999999997</c:v>
                </c:pt>
                <c:pt idx="28">
                  <c:v>0.69699999999999995</c:v>
                </c:pt>
                <c:pt idx="29">
                  <c:v>0.72299999999999998</c:v>
                </c:pt>
                <c:pt idx="30">
                  <c:v>0.68500000000000005</c:v>
                </c:pt>
                <c:pt idx="31">
                  <c:v>0.65800000000000003</c:v>
                </c:pt>
                <c:pt idx="32">
                  <c:v>0.65300000000000002</c:v>
                </c:pt>
                <c:pt idx="33">
                  <c:v>0.65700000000000003</c:v>
                </c:pt>
                <c:pt idx="34">
                  <c:v>0.61499999999999999</c:v>
                </c:pt>
                <c:pt idx="35">
                  <c:v>0.71399999999999997</c:v>
                </c:pt>
                <c:pt idx="36">
                  <c:v>0.72499999999999998</c:v>
                </c:pt>
                <c:pt idx="37">
                  <c:v>0.76100000000000001</c:v>
                </c:pt>
                <c:pt idx="38">
                  <c:v>0.745</c:v>
                </c:pt>
                <c:pt idx="39">
                  <c:v>0.78800000000000003</c:v>
                </c:pt>
                <c:pt idx="40">
                  <c:v>0.73399999999999999</c:v>
                </c:pt>
                <c:pt idx="41">
                  <c:v>0.72699999999999998</c:v>
                </c:pt>
                <c:pt idx="42">
                  <c:v>0.77900000000000003</c:v>
                </c:pt>
                <c:pt idx="43">
                  <c:v>0.73199999999999998</c:v>
                </c:pt>
                <c:pt idx="44">
                  <c:v>0.75800000000000001</c:v>
                </c:pt>
                <c:pt idx="45">
                  <c:v>0.74299999999999999</c:v>
                </c:pt>
                <c:pt idx="46">
                  <c:v>0.68200000000000005</c:v>
                </c:pt>
                <c:pt idx="47">
                  <c:v>0.71199999999999997</c:v>
                </c:pt>
              </c:numCache>
            </c:numRef>
          </c:val>
          <c:smooth val="0"/>
          <c:extLst>
            <c:ext xmlns:c16="http://schemas.microsoft.com/office/drawing/2014/chart" uri="{C3380CC4-5D6E-409C-BE32-E72D297353CC}">
              <c16:uniqueId val="{0000000D-17E3-4970-854F-6A790BFADDA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24.926690000000001</c:v>
                </c:pt>
                <c:pt idx="1">
                  <c:v>25.135719999999999</c:v>
                </c:pt>
                <c:pt idx="2">
                  <c:v>27.037130000000001</c:v>
                </c:pt>
                <c:pt idx="3">
                  <c:v>26.758800000000001</c:v>
                </c:pt>
                <c:pt idx="4">
                  <c:v>27.428570000000001</c:v>
                </c:pt>
                <c:pt idx="5">
                  <c:v>26.003360000000001</c:v>
                </c:pt>
                <c:pt idx="6">
                  <c:v>26.514759999999999</c:v>
                </c:pt>
                <c:pt idx="7">
                  <c:v>26.102979999999999</c:v>
                </c:pt>
                <c:pt idx="8">
                  <c:v>24.736899999999999</c:v>
                </c:pt>
                <c:pt idx="9">
                  <c:v>25.934979999999999</c:v>
                </c:pt>
                <c:pt idx="10">
                  <c:v>24.993739999999999</c:v>
                </c:pt>
                <c:pt idx="11">
                  <c:v>24.532509999999998</c:v>
                </c:pt>
                <c:pt idx="12">
                  <c:v>22.534289999999999</c:v>
                </c:pt>
                <c:pt idx="13">
                  <c:v>22.663609999999998</c:v>
                </c:pt>
                <c:pt idx="14">
                  <c:v>25.293839999999999</c:v>
                </c:pt>
                <c:pt idx="15">
                  <c:v>24.117380000000001</c:v>
                </c:pt>
                <c:pt idx="16">
                  <c:v>24.104489999999998</c:v>
                </c:pt>
                <c:pt idx="17">
                  <c:v>25.720490000000002</c:v>
                </c:pt>
                <c:pt idx="18">
                  <c:v>27.41413</c:v>
                </c:pt>
                <c:pt idx="19">
                  <c:v>27.552309999999999</c:v>
                </c:pt>
                <c:pt idx="20">
                  <c:v>28.573550000000001</c:v>
                </c:pt>
                <c:pt idx="21">
                  <c:v>30.040320000000001</c:v>
                </c:pt>
                <c:pt idx="22">
                  <c:v>27.958639999999999</c:v>
                </c:pt>
                <c:pt idx="23">
                  <c:v>26.802710000000001</c:v>
                </c:pt>
                <c:pt idx="24">
                  <c:v>25.607980000000001</c:v>
                </c:pt>
                <c:pt idx="25">
                  <c:v>26.253029999999999</c:v>
                </c:pt>
                <c:pt idx="26">
                  <c:v>26.5398</c:v>
                </c:pt>
                <c:pt idx="27">
                  <c:v>27.024190000000001</c:v>
                </c:pt>
                <c:pt idx="28">
                  <c:v>26.765519999999999</c:v>
                </c:pt>
                <c:pt idx="29">
                  <c:v>28.618559999999999</c:v>
                </c:pt>
                <c:pt idx="30">
                  <c:v>27.627970000000001</c:v>
                </c:pt>
                <c:pt idx="31">
                  <c:v>29.228819999999999</c:v>
                </c:pt>
                <c:pt idx="32">
                  <c:v>28.745460000000001</c:v>
                </c:pt>
                <c:pt idx="33">
                  <c:v>26.661549999999998</c:v>
                </c:pt>
                <c:pt idx="34">
                  <c:v>25.494620000000001</c:v>
                </c:pt>
                <c:pt idx="35">
                  <c:v>24.636489999999998</c:v>
                </c:pt>
                <c:pt idx="36">
                  <c:v>24.882079999999998</c:v>
                </c:pt>
                <c:pt idx="37">
                  <c:v>24.154440000000001</c:v>
                </c:pt>
                <c:pt idx="38">
                  <c:v>24.662420000000001</c:v>
                </c:pt>
                <c:pt idx="39">
                  <c:v>24.8369</c:v>
                </c:pt>
                <c:pt idx="40">
                  <c:v>23.975180000000002</c:v>
                </c:pt>
                <c:pt idx="41">
                  <c:v>25.255490000000002</c:v>
                </c:pt>
                <c:pt idx="42">
                  <c:v>26.6097</c:v>
                </c:pt>
                <c:pt idx="43">
                  <c:v>26.777100000000001</c:v>
                </c:pt>
                <c:pt idx="44">
                  <c:v>27.6998</c:v>
                </c:pt>
                <c:pt idx="45">
                  <c:v>27.835190000000001</c:v>
                </c:pt>
                <c:pt idx="46">
                  <c:v>27.830500000000001</c:v>
                </c:pt>
                <c:pt idx="47">
                  <c:v>27.129270000000002</c:v>
                </c:pt>
              </c:numCache>
            </c:numRef>
          </c:val>
          <c:smooth val="0"/>
          <c:extLst>
            <c:ext xmlns:c16="http://schemas.microsoft.com/office/drawing/2014/chart" uri="{C3380CC4-5D6E-409C-BE32-E72D297353CC}">
              <c16:uniqueId val="{0000000E-17E3-4970-854F-6A790BFADDA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365.60559999999998</c:v>
                </c:pt>
                <c:pt idx="1">
                  <c:v>364.75232999999997</c:v>
                </c:pt>
                <c:pt idx="2">
                  <c:v>360.29315000000003</c:v>
                </c:pt>
                <c:pt idx="3">
                  <c:v>359.63986999999997</c:v>
                </c:pt>
                <c:pt idx="4">
                  <c:v>357.23388</c:v>
                </c:pt>
                <c:pt idx="5">
                  <c:v>354.86511999999999</c:v>
                </c:pt>
                <c:pt idx="6">
                  <c:v>353.75671999999997</c:v>
                </c:pt>
                <c:pt idx="7">
                  <c:v>356.28579000000002</c:v>
                </c:pt>
                <c:pt idx="8">
                  <c:v>355.54782</c:v>
                </c:pt>
                <c:pt idx="9">
                  <c:v>357.96060999999997</c:v>
                </c:pt>
                <c:pt idx="10">
                  <c:v>364.79408999999998</c:v>
                </c:pt>
                <c:pt idx="11">
                  <c:v>360.54169000000002</c:v>
                </c:pt>
                <c:pt idx="12">
                  <c:v>362.11552</c:v>
                </c:pt>
                <c:pt idx="13">
                  <c:v>357.63040000000001</c:v>
                </c:pt>
                <c:pt idx="14">
                  <c:v>357.36273999999997</c:v>
                </c:pt>
                <c:pt idx="15">
                  <c:v>360.57904000000002</c:v>
                </c:pt>
                <c:pt idx="16">
                  <c:v>362.05860999999999</c:v>
                </c:pt>
                <c:pt idx="17">
                  <c:v>366.38745999999998</c:v>
                </c:pt>
                <c:pt idx="18">
                  <c:v>365.17068999999998</c:v>
                </c:pt>
                <c:pt idx="19">
                  <c:v>362.09064000000001</c:v>
                </c:pt>
                <c:pt idx="20">
                  <c:v>352.95111000000003</c:v>
                </c:pt>
                <c:pt idx="21">
                  <c:v>362.26218</c:v>
                </c:pt>
                <c:pt idx="22">
                  <c:v>367.03124000000003</c:v>
                </c:pt>
                <c:pt idx="23">
                  <c:v>362.30155000000002</c:v>
                </c:pt>
                <c:pt idx="24">
                  <c:v>359.42345</c:v>
                </c:pt>
                <c:pt idx="25">
                  <c:v>356.43763999999999</c:v>
                </c:pt>
                <c:pt idx="26">
                  <c:v>355.63851</c:v>
                </c:pt>
                <c:pt idx="27">
                  <c:v>358.20400000000001</c:v>
                </c:pt>
                <c:pt idx="28">
                  <c:v>348.04063000000002</c:v>
                </c:pt>
                <c:pt idx="29">
                  <c:v>356.37592999999998</c:v>
                </c:pt>
                <c:pt idx="30">
                  <c:v>365.88603999999998</c:v>
                </c:pt>
                <c:pt idx="31">
                  <c:v>368.61153999999999</c:v>
                </c:pt>
                <c:pt idx="32">
                  <c:v>364.25529999999998</c:v>
                </c:pt>
                <c:pt idx="33">
                  <c:v>327.56855999999999</c:v>
                </c:pt>
                <c:pt idx="34">
                  <c:v>366.72251999999997</c:v>
                </c:pt>
                <c:pt idx="35">
                  <c:v>420.99209000000002</c:v>
                </c:pt>
                <c:pt idx="36">
                  <c:v>423.48162000000002</c:v>
                </c:pt>
                <c:pt idx="37">
                  <c:v>425.79255000000001</c:v>
                </c:pt>
                <c:pt idx="38">
                  <c:v>443.32769999999999</c:v>
                </c:pt>
                <c:pt idx="39">
                  <c:v>453.92721999999998</c:v>
                </c:pt>
                <c:pt idx="40">
                  <c:v>446.05669</c:v>
                </c:pt>
                <c:pt idx="41">
                  <c:v>452.53554000000003</c:v>
                </c:pt>
                <c:pt idx="42">
                  <c:v>455.47348</c:v>
                </c:pt>
                <c:pt idx="43">
                  <c:v>459.36453999999998</c:v>
                </c:pt>
                <c:pt idx="44">
                  <c:v>461.95774</c:v>
                </c:pt>
                <c:pt idx="45">
                  <c:v>464.37432999999999</c:v>
                </c:pt>
                <c:pt idx="46">
                  <c:v>463.30137999999999</c:v>
                </c:pt>
                <c:pt idx="47">
                  <c:v>463.14058</c:v>
                </c:pt>
              </c:numCache>
            </c:numRef>
          </c:val>
          <c:smooth val="0"/>
          <c:extLst>
            <c:ext xmlns:c16="http://schemas.microsoft.com/office/drawing/2014/chart" uri="{C3380CC4-5D6E-409C-BE32-E72D297353CC}">
              <c16:uniqueId val="{0000000F-17E3-4970-854F-6A790BFADDA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17E3-4970-854F-6A790BFADDA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155.23400000000001</c:v>
                </c:pt>
                <c:pt idx="1">
                  <c:v>148.52670000000001</c:v>
                </c:pt>
                <c:pt idx="2">
                  <c:v>148.83369999999999</c:v>
                </c:pt>
                <c:pt idx="3">
                  <c:v>151.5274</c:v>
                </c:pt>
                <c:pt idx="4">
                  <c:v>155.06700000000001</c:v>
                </c:pt>
                <c:pt idx="5">
                  <c:v>155.91370000000001</c:v>
                </c:pt>
                <c:pt idx="6">
                  <c:v>157.87190000000001</c:v>
                </c:pt>
                <c:pt idx="7">
                  <c:v>156.47620000000001</c:v>
                </c:pt>
                <c:pt idx="8">
                  <c:v>152.47280000000001</c:v>
                </c:pt>
                <c:pt idx="9">
                  <c:v>152.5788</c:v>
                </c:pt>
                <c:pt idx="10">
                  <c:v>149.91550000000001</c:v>
                </c:pt>
                <c:pt idx="11">
                  <c:v>153.6377</c:v>
                </c:pt>
                <c:pt idx="12">
                  <c:v>145.20949999999999</c:v>
                </c:pt>
                <c:pt idx="13">
                  <c:v>138.68279999999999</c:v>
                </c:pt>
                <c:pt idx="14">
                  <c:v>143.87020000000001</c:v>
                </c:pt>
                <c:pt idx="15">
                  <c:v>154.71799999999999</c:v>
                </c:pt>
                <c:pt idx="16">
                  <c:v>148.0445</c:v>
                </c:pt>
                <c:pt idx="17">
                  <c:v>149.54390000000001</c:v>
                </c:pt>
                <c:pt idx="18">
                  <c:v>141.05240000000001</c:v>
                </c:pt>
                <c:pt idx="19">
                  <c:v>153.97470000000001</c:v>
                </c:pt>
                <c:pt idx="20">
                  <c:v>155.77189999999999</c:v>
                </c:pt>
                <c:pt idx="21">
                  <c:v>157.51240000000001</c:v>
                </c:pt>
                <c:pt idx="22">
                  <c:v>155.88820000000001</c:v>
                </c:pt>
                <c:pt idx="23">
                  <c:v>154.4579</c:v>
                </c:pt>
                <c:pt idx="24">
                  <c:v>152.15379999999999</c:v>
                </c:pt>
                <c:pt idx="25">
                  <c:v>152.7713</c:v>
                </c:pt>
                <c:pt idx="26">
                  <c:v>153.73099999999999</c:v>
                </c:pt>
                <c:pt idx="27">
                  <c:v>145.15719999999999</c:v>
                </c:pt>
                <c:pt idx="28">
                  <c:v>143.75229999999999</c:v>
                </c:pt>
                <c:pt idx="29">
                  <c:v>155.03870000000001</c:v>
                </c:pt>
                <c:pt idx="30">
                  <c:v>150.9487</c:v>
                </c:pt>
                <c:pt idx="31">
                  <c:v>148.0985</c:v>
                </c:pt>
                <c:pt idx="32">
                  <c:v>149.40819999999999</c:v>
                </c:pt>
                <c:pt idx="33">
                  <c:v>151.78720000000001</c:v>
                </c:pt>
                <c:pt idx="34">
                  <c:v>153.02699999999999</c:v>
                </c:pt>
                <c:pt idx="35">
                  <c:v>155.97040000000001</c:v>
                </c:pt>
                <c:pt idx="36">
                  <c:v>153.57570000000001</c:v>
                </c:pt>
                <c:pt idx="37">
                  <c:v>140.75229999999999</c:v>
                </c:pt>
                <c:pt idx="38">
                  <c:v>154.86689999999999</c:v>
                </c:pt>
                <c:pt idx="39">
                  <c:v>146.24109999999999</c:v>
                </c:pt>
                <c:pt idx="40">
                  <c:v>157.44810000000001</c:v>
                </c:pt>
                <c:pt idx="41">
                  <c:v>158.75630000000001</c:v>
                </c:pt>
                <c:pt idx="42">
                  <c:v>155.3022</c:v>
                </c:pt>
                <c:pt idx="43">
                  <c:v>155.2107</c:v>
                </c:pt>
                <c:pt idx="44">
                  <c:v>157.768</c:v>
                </c:pt>
                <c:pt idx="45">
                  <c:v>155.46039999999999</c:v>
                </c:pt>
                <c:pt idx="46">
                  <c:v>156.94280000000001</c:v>
                </c:pt>
                <c:pt idx="47">
                  <c:v>155.63079999999999</c:v>
                </c:pt>
              </c:numCache>
            </c:numRef>
          </c:val>
          <c:smooth val="0"/>
          <c:extLst>
            <c:ext xmlns:c16="http://schemas.microsoft.com/office/drawing/2014/chart" uri="{C3380CC4-5D6E-409C-BE32-E72D297353CC}">
              <c16:uniqueId val="{00000011-17E3-4970-854F-6A790BFADDA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17.5593</c:v>
                </c:pt>
                <c:pt idx="1">
                  <c:v>17.54786</c:v>
                </c:pt>
                <c:pt idx="2">
                  <c:v>17.21218</c:v>
                </c:pt>
                <c:pt idx="3">
                  <c:v>16.951609999999999</c:v>
                </c:pt>
                <c:pt idx="4">
                  <c:v>17.374829999999999</c:v>
                </c:pt>
                <c:pt idx="5">
                  <c:v>17.75048</c:v>
                </c:pt>
                <c:pt idx="6">
                  <c:v>17.5977</c:v>
                </c:pt>
                <c:pt idx="7">
                  <c:v>17.63335</c:v>
                </c:pt>
                <c:pt idx="8">
                  <c:v>16.99549</c:v>
                </c:pt>
                <c:pt idx="9">
                  <c:v>17.362780000000001</c:v>
                </c:pt>
                <c:pt idx="10">
                  <c:v>18.125499999999999</c:v>
                </c:pt>
                <c:pt idx="11">
                  <c:v>17.898499999999999</c:v>
                </c:pt>
                <c:pt idx="12">
                  <c:v>17.61018</c:v>
                </c:pt>
                <c:pt idx="13">
                  <c:v>17.00423</c:v>
                </c:pt>
                <c:pt idx="14">
                  <c:v>16.96536</c:v>
                </c:pt>
                <c:pt idx="15">
                  <c:v>17.267199999999999</c:v>
                </c:pt>
                <c:pt idx="16">
                  <c:v>17.203990000000001</c:v>
                </c:pt>
                <c:pt idx="17">
                  <c:v>17.224080000000001</c:v>
                </c:pt>
                <c:pt idx="18">
                  <c:v>16.7515</c:v>
                </c:pt>
                <c:pt idx="19">
                  <c:v>16.203510000000001</c:v>
                </c:pt>
                <c:pt idx="20">
                  <c:v>16.595659999999999</c:v>
                </c:pt>
                <c:pt idx="21">
                  <c:v>16.548380000000002</c:v>
                </c:pt>
                <c:pt idx="22">
                  <c:v>16.826809999999998</c:v>
                </c:pt>
                <c:pt idx="23">
                  <c:v>16.694870000000002</c:v>
                </c:pt>
                <c:pt idx="24">
                  <c:v>16.7134</c:v>
                </c:pt>
                <c:pt idx="25">
                  <c:v>16.6892</c:v>
                </c:pt>
                <c:pt idx="26">
                  <c:v>15.70021</c:v>
                </c:pt>
                <c:pt idx="27">
                  <c:v>15.06785</c:v>
                </c:pt>
                <c:pt idx="28">
                  <c:v>15.8134</c:v>
                </c:pt>
                <c:pt idx="29">
                  <c:v>16.092300000000002</c:v>
                </c:pt>
                <c:pt idx="30">
                  <c:v>16.294</c:v>
                </c:pt>
                <c:pt idx="31">
                  <c:v>16.297940000000001</c:v>
                </c:pt>
                <c:pt idx="32">
                  <c:v>16.93844</c:v>
                </c:pt>
                <c:pt idx="33">
                  <c:v>17.154109999999999</c:v>
                </c:pt>
                <c:pt idx="34">
                  <c:v>17.987780000000001</c:v>
                </c:pt>
                <c:pt idx="35">
                  <c:v>17.795680000000001</c:v>
                </c:pt>
                <c:pt idx="36">
                  <c:v>17.782399999999999</c:v>
                </c:pt>
                <c:pt idx="37">
                  <c:v>17.298649999999999</c:v>
                </c:pt>
                <c:pt idx="38">
                  <c:v>17.323260000000001</c:v>
                </c:pt>
                <c:pt idx="39">
                  <c:v>17.093319999999999</c:v>
                </c:pt>
                <c:pt idx="40">
                  <c:v>17.009779999999999</c:v>
                </c:pt>
                <c:pt idx="41">
                  <c:v>16.915179999999999</c:v>
                </c:pt>
                <c:pt idx="42">
                  <c:v>17.223369999999999</c:v>
                </c:pt>
                <c:pt idx="43">
                  <c:v>17.122219999999999</c:v>
                </c:pt>
                <c:pt idx="44">
                  <c:v>16.809059999999999</c:v>
                </c:pt>
                <c:pt idx="45">
                  <c:v>16.50975</c:v>
                </c:pt>
                <c:pt idx="46">
                  <c:v>16.86506</c:v>
                </c:pt>
                <c:pt idx="47">
                  <c:v>17.044409999999999</c:v>
                </c:pt>
              </c:numCache>
            </c:numRef>
          </c:val>
          <c:smooth val="0"/>
          <c:extLst>
            <c:ext xmlns:c16="http://schemas.microsoft.com/office/drawing/2014/chart" uri="{C3380CC4-5D6E-409C-BE32-E72D297353CC}">
              <c16:uniqueId val="{00000012-17E3-4970-854F-6A790BFADDA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7E3-4970-854F-6A790BFADDA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7E3-4970-854F-6A790BFADDA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16.585999999999999</c:v>
                </c:pt>
                <c:pt idx="1">
                  <c:v>16.979900000000001</c:v>
                </c:pt>
                <c:pt idx="2">
                  <c:v>16.5383</c:v>
                </c:pt>
                <c:pt idx="3">
                  <c:v>16.9544</c:v>
                </c:pt>
                <c:pt idx="4">
                  <c:v>17.2121</c:v>
                </c:pt>
                <c:pt idx="5">
                  <c:v>17.349499999999999</c:v>
                </c:pt>
                <c:pt idx="6">
                  <c:v>17.337299999999999</c:v>
                </c:pt>
                <c:pt idx="7">
                  <c:v>17.1937</c:v>
                </c:pt>
                <c:pt idx="8">
                  <c:v>17.0411</c:v>
                </c:pt>
                <c:pt idx="9">
                  <c:v>16.758299999999998</c:v>
                </c:pt>
                <c:pt idx="10">
                  <c:v>16.504899999999999</c:v>
                </c:pt>
                <c:pt idx="11">
                  <c:v>16.739000000000001</c:v>
                </c:pt>
                <c:pt idx="12">
                  <c:v>16.566600000000001</c:v>
                </c:pt>
                <c:pt idx="13">
                  <c:v>15.6806</c:v>
                </c:pt>
                <c:pt idx="14">
                  <c:v>14.5007</c:v>
                </c:pt>
                <c:pt idx="15">
                  <c:v>14.2523</c:v>
                </c:pt>
                <c:pt idx="16">
                  <c:v>13.806699999999999</c:v>
                </c:pt>
                <c:pt idx="17">
                  <c:v>14.1076</c:v>
                </c:pt>
                <c:pt idx="18">
                  <c:v>14.7295</c:v>
                </c:pt>
                <c:pt idx="19">
                  <c:v>14.8758</c:v>
                </c:pt>
                <c:pt idx="20">
                  <c:v>15.040699999999999</c:v>
                </c:pt>
                <c:pt idx="21">
                  <c:v>15.4125</c:v>
                </c:pt>
                <c:pt idx="22">
                  <c:v>16.4679</c:v>
                </c:pt>
                <c:pt idx="23">
                  <c:v>16.9895</c:v>
                </c:pt>
                <c:pt idx="24">
                  <c:v>16.155999999999999</c:v>
                </c:pt>
                <c:pt idx="25">
                  <c:v>15.6165</c:v>
                </c:pt>
                <c:pt idx="26">
                  <c:v>15.954599999999999</c:v>
                </c:pt>
                <c:pt idx="27">
                  <c:v>17.157800000000002</c:v>
                </c:pt>
                <c:pt idx="28">
                  <c:v>17.5229</c:v>
                </c:pt>
                <c:pt idx="29">
                  <c:v>17.333400000000001</c:v>
                </c:pt>
                <c:pt idx="30">
                  <c:v>17.242100000000001</c:v>
                </c:pt>
                <c:pt idx="31">
                  <c:v>17.218399999999999</c:v>
                </c:pt>
                <c:pt idx="32">
                  <c:v>19.5076</c:v>
                </c:pt>
                <c:pt idx="33">
                  <c:v>19.0702</c:v>
                </c:pt>
                <c:pt idx="34">
                  <c:v>18.307600000000001</c:v>
                </c:pt>
                <c:pt idx="35">
                  <c:v>18.607700000000001</c:v>
                </c:pt>
                <c:pt idx="36">
                  <c:v>18.197600000000001</c:v>
                </c:pt>
                <c:pt idx="37">
                  <c:v>17.306899999999999</c:v>
                </c:pt>
                <c:pt idx="38">
                  <c:v>17.047999999999998</c:v>
                </c:pt>
                <c:pt idx="39">
                  <c:v>17.301200000000001</c:v>
                </c:pt>
                <c:pt idx="40">
                  <c:v>17.0989</c:v>
                </c:pt>
                <c:pt idx="41">
                  <c:v>17.786300000000001</c:v>
                </c:pt>
                <c:pt idx="42">
                  <c:v>18.3184</c:v>
                </c:pt>
                <c:pt idx="43">
                  <c:v>17.4117</c:v>
                </c:pt>
                <c:pt idx="44">
                  <c:v>17.784800000000001</c:v>
                </c:pt>
                <c:pt idx="45">
                  <c:v>19.2014</c:v>
                </c:pt>
                <c:pt idx="46">
                  <c:v>18.975200000000001</c:v>
                </c:pt>
                <c:pt idx="47">
                  <c:v>19.05</c:v>
                </c:pt>
              </c:numCache>
            </c:numRef>
          </c:val>
          <c:smooth val="0"/>
          <c:extLst>
            <c:ext xmlns:c16="http://schemas.microsoft.com/office/drawing/2014/chart" uri="{C3380CC4-5D6E-409C-BE32-E72D297353CC}">
              <c16:uniqueId val="{00000015-17E3-4970-854F-6A790BFADDA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5.1937100000000003</c:v>
                </c:pt>
                <c:pt idx="1">
                  <c:v>5.2400799999999998</c:v>
                </c:pt>
                <c:pt idx="2">
                  <c:v>5.1661400000000004</c:v>
                </c:pt>
                <c:pt idx="3">
                  <c:v>5.1477700000000004</c:v>
                </c:pt>
                <c:pt idx="4">
                  <c:v>4.8585200000000004</c:v>
                </c:pt>
                <c:pt idx="5">
                  <c:v>4.7583299999999999</c:v>
                </c:pt>
                <c:pt idx="6">
                  <c:v>4.8384600000000004</c:v>
                </c:pt>
                <c:pt idx="7">
                  <c:v>4.9688299999999996</c:v>
                </c:pt>
                <c:pt idx="8">
                  <c:v>5.0268800000000002</c:v>
                </c:pt>
                <c:pt idx="9">
                  <c:v>4.8715299999999999</c:v>
                </c:pt>
                <c:pt idx="10">
                  <c:v>4.78078</c:v>
                </c:pt>
                <c:pt idx="11">
                  <c:v>5.0413500000000004</c:v>
                </c:pt>
                <c:pt idx="12">
                  <c:v>4.9626799999999998</c:v>
                </c:pt>
                <c:pt idx="13">
                  <c:v>4.6278899999999998</c:v>
                </c:pt>
                <c:pt idx="14">
                  <c:v>4.6359500000000002</c:v>
                </c:pt>
                <c:pt idx="15">
                  <c:v>4.55647</c:v>
                </c:pt>
                <c:pt idx="16">
                  <c:v>4.7997500000000004</c:v>
                </c:pt>
                <c:pt idx="17">
                  <c:v>4.8036500000000002</c:v>
                </c:pt>
                <c:pt idx="18">
                  <c:v>4.7467899999999998</c:v>
                </c:pt>
                <c:pt idx="19">
                  <c:v>4.7845700000000004</c:v>
                </c:pt>
                <c:pt idx="20">
                  <c:v>4.6951200000000002</c:v>
                </c:pt>
                <c:pt idx="21">
                  <c:v>4.8869800000000003</c:v>
                </c:pt>
                <c:pt idx="22">
                  <c:v>4.8506099999999996</c:v>
                </c:pt>
                <c:pt idx="23">
                  <c:v>4.7774400000000004</c:v>
                </c:pt>
                <c:pt idx="24">
                  <c:v>4.7424299999999997</c:v>
                </c:pt>
                <c:pt idx="25">
                  <c:v>4.8079599999999996</c:v>
                </c:pt>
                <c:pt idx="26">
                  <c:v>4.6687700000000003</c:v>
                </c:pt>
                <c:pt idx="27">
                  <c:v>4.58033</c:v>
                </c:pt>
                <c:pt idx="28">
                  <c:v>4.5629499999999998</c:v>
                </c:pt>
                <c:pt idx="29">
                  <c:v>2.46482</c:v>
                </c:pt>
                <c:pt idx="30">
                  <c:v>2.3109199999999999</c:v>
                </c:pt>
                <c:pt idx="31">
                  <c:v>4.2323599999999999</c:v>
                </c:pt>
                <c:pt idx="32">
                  <c:v>4.8760700000000003</c:v>
                </c:pt>
                <c:pt idx="33">
                  <c:v>5.0469799999999996</c:v>
                </c:pt>
                <c:pt idx="34">
                  <c:v>5.0032699999999997</c:v>
                </c:pt>
                <c:pt idx="35">
                  <c:v>4.87744</c:v>
                </c:pt>
                <c:pt idx="36">
                  <c:v>4.7406300000000003</c:v>
                </c:pt>
                <c:pt idx="37">
                  <c:v>4.6437799999999996</c:v>
                </c:pt>
                <c:pt idx="38">
                  <c:v>4.69069</c:v>
                </c:pt>
                <c:pt idx="39">
                  <c:v>4.6715600000000004</c:v>
                </c:pt>
                <c:pt idx="40">
                  <c:v>4.9050799999999999</c:v>
                </c:pt>
                <c:pt idx="41">
                  <c:v>5.1564399999999999</c:v>
                </c:pt>
                <c:pt idx="42">
                  <c:v>5.0820400000000001</c:v>
                </c:pt>
                <c:pt idx="43">
                  <c:v>5.0159599999999998</c:v>
                </c:pt>
                <c:pt idx="44">
                  <c:v>5.0392400000000004</c:v>
                </c:pt>
                <c:pt idx="45">
                  <c:v>5.2507700000000002</c:v>
                </c:pt>
                <c:pt idx="46">
                  <c:v>5.2576900000000002</c:v>
                </c:pt>
                <c:pt idx="47">
                  <c:v>5.19252</c:v>
                </c:pt>
              </c:numCache>
            </c:numRef>
          </c:val>
          <c:smooth val="0"/>
          <c:extLst>
            <c:ext xmlns:c16="http://schemas.microsoft.com/office/drawing/2014/chart" uri="{C3380CC4-5D6E-409C-BE32-E72D297353CC}">
              <c16:uniqueId val="{00000016-17E3-4970-854F-6A790BFADDA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7E3-4970-854F-6A790BFADDA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7E3-4970-854F-6A790BFADDA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16.319680000000002</c:v>
                </c:pt>
                <c:pt idx="1">
                  <c:v>16.481750000000002</c:v>
                </c:pt>
                <c:pt idx="2">
                  <c:v>15.80021</c:v>
                </c:pt>
                <c:pt idx="3">
                  <c:v>16.280950000000001</c:v>
                </c:pt>
                <c:pt idx="4">
                  <c:v>15.778549999999999</c:v>
                </c:pt>
                <c:pt idx="5">
                  <c:v>16.83183</c:v>
                </c:pt>
                <c:pt idx="6">
                  <c:v>17.059930000000001</c:v>
                </c:pt>
                <c:pt idx="7">
                  <c:v>16.515250000000002</c:v>
                </c:pt>
                <c:pt idx="8">
                  <c:v>16.56409</c:v>
                </c:pt>
                <c:pt idx="9">
                  <c:v>15.987629999999999</c:v>
                </c:pt>
                <c:pt idx="10">
                  <c:v>15.198589999999999</c:v>
                </c:pt>
                <c:pt idx="11">
                  <c:v>14.2685</c:v>
                </c:pt>
                <c:pt idx="12">
                  <c:v>13.82241</c:v>
                </c:pt>
                <c:pt idx="13">
                  <c:v>13.162039999999999</c:v>
                </c:pt>
                <c:pt idx="14">
                  <c:v>12.891489999999999</c:v>
                </c:pt>
                <c:pt idx="15">
                  <c:v>13.29682</c:v>
                </c:pt>
                <c:pt idx="16">
                  <c:v>14.06723</c:v>
                </c:pt>
                <c:pt idx="17">
                  <c:v>14.49906</c:v>
                </c:pt>
                <c:pt idx="18">
                  <c:v>14.85585</c:v>
                </c:pt>
                <c:pt idx="19">
                  <c:v>14.813739999999999</c:v>
                </c:pt>
                <c:pt idx="20">
                  <c:v>15.56109</c:v>
                </c:pt>
                <c:pt idx="21">
                  <c:v>16.311810000000001</c:v>
                </c:pt>
                <c:pt idx="22">
                  <c:v>16.66488</c:v>
                </c:pt>
                <c:pt idx="23">
                  <c:v>16.507149999999999</c:v>
                </c:pt>
                <c:pt idx="24">
                  <c:v>15.973610000000001</c:v>
                </c:pt>
                <c:pt idx="25">
                  <c:v>16.327400000000001</c:v>
                </c:pt>
                <c:pt idx="26">
                  <c:v>16.538799999999998</c:v>
                </c:pt>
                <c:pt idx="27">
                  <c:v>16.379580000000001</c:v>
                </c:pt>
                <c:pt idx="28">
                  <c:v>17.062270000000002</c:v>
                </c:pt>
                <c:pt idx="29">
                  <c:v>17.057790000000001</c:v>
                </c:pt>
                <c:pt idx="30">
                  <c:v>16.70617</c:v>
                </c:pt>
                <c:pt idx="31">
                  <c:v>16.484559999999998</c:v>
                </c:pt>
                <c:pt idx="32">
                  <c:v>16.670190000000002</c:v>
                </c:pt>
                <c:pt idx="33">
                  <c:v>15.83362</c:v>
                </c:pt>
                <c:pt idx="34">
                  <c:v>15.20435</c:v>
                </c:pt>
                <c:pt idx="35">
                  <c:v>13.558870000000001</c:v>
                </c:pt>
                <c:pt idx="36">
                  <c:v>13.45472</c:v>
                </c:pt>
                <c:pt idx="37">
                  <c:v>12.151809999999999</c:v>
                </c:pt>
                <c:pt idx="38">
                  <c:v>12.543060000000001</c:v>
                </c:pt>
                <c:pt idx="39">
                  <c:v>13.364380000000001</c:v>
                </c:pt>
                <c:pt idx="40">
                  <c:v>13.000080000000001</c:v>
                </c:pt>
                <c:pt idx="41">
                  <c:v>13.678979999999999</c:v>
                </c:pt>
                <c:pt idx="42">
                  <c:v>14.928319999999999</c:v>
                </c:pt>
                <c:pt idx="43">
                  <c:v>15.926159999999999</c:v>
                </c:pt>
                <c:pt idx="44">
                  <c:v>14.96837</c:v>
                </c:pt>
                <c:pt idx="45">
                  <c:v>15.19136</c:v>
                </c:pt>
                <c:pt idx="46">
                  <c:v>15.17746</c:v>
                </c:pt>
                <c:pt idx="47">
                  <c:v>16.10613</c:v>
                </c:pt>
              </c:numCache>
            </c:numRef>
          </c:val>
          <c:smooth val="0"/>
          <c:extLst>
            <c:ext xmlns:c16="http://schemas.microsoft.com/office/drawing/2014/chart" uri="{C3380CC4-5D6E-409C-BE32-E72D297353CC}">
              <c16:uniqueId val="{00000019-17E3-4970-854F-6A790BFADDA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291.76</c:v>
                </c:pt>
                <c:pt idx="1">
                  <c:v>291.06</c:v>
                </c:pt>
                <c:pt idx="2">
                  <c:v>281.45999999999998</c:v>
                </c:pt>
                <c:pt idx="3">
                  <c:v>284.97000000000003</c:v>
                </c:pt>
                <c:pt idx="4">
                  <c:v>284.22000000000003</c:v>
                </c:pt>
                <c:pt idx="5">
                  <c:v>293.27</c:v>
                </c:pt>
                <c:pt idx="6">
                  <c:v>287.7</c:v>
                </c:pt>
                <c:pt idx="7">
                  <c:v>289.79000000000002</c:v>
                </c:pt>
                <c:pt idx="8">
                  <c:v>293.3</c:v>
                </c:pt>
                <c:pt idx="9">
                  <c:v>292.38</c:v>
                </c:pt>
                <c:pt idx="10">
                  <c:v>292.08999999999997</c:v>
                </c:pt>
                <c:pt idx="11">
                  <c:v>290.58</c:v>
                </c:pt>
                <c:pt idx="12">
                  <c:v>290.69</c:v>
                </c:pt>
                <c:pt idx="13">
                  <c:v>279.31</c:v>
                </c:pt>
                <c:pt idx="14">
                  <c:v>268.36</c:v>
                </c:pt>
                <c:pt idx="15">
                  <c:v>263.89999999999998</c:v>
                </c:pt>
                <c:pt idx="16">
                  <c:v>266.35000000000002</c:v>
                </c:pt>
                <c:pt idx="17">
                  <c:v>261.5</c:v>
                </c:pt>
                <c:pt idx="18">
                  <c:v>260.33</c:v>
                </c:pt>
                <c:pt idx="19">
                  <c:v>262.98</c:v>
                </c:pt>
                <c:pt idx="20">
                  <c:v>261.36</c:v>
                </c:pt>
                <c:pt idx="21">
                  <c:v>260.97000000000003</c:v>
                </c:pt>
                <c:pt idx="22">
                  <c:v>258.22000000000003</c:v>
                </c:pt>
                <c:pt idx="23">
                  <c:v>256.81</c:v>
                </c:pt>
                <c:pt idx="24">
                  <c:v>255.18</c:v>
                </c:pt>
                <c:pt idx="25">
                  <c:v>252.12</c:v>
                </c:pt>
                <c:pt idx="26">
                  <c:v>247.53</c:v>
                </c:pt>
                <c:pt idx="27">
                  <c:v>258.04000000000002</c:v>
                </c:pt>
                <c:pt idx="28">
                  <c:v>249.12</c:v>
                </c:pt>
                <c:pt idx="29">
                  <c:v>250.92</c:v>
                </c:pt>
                <c:pt idx="30">
                  <c:v>256.39999999999998</c:v>
                </c:pt>
                <c:pt idx="31">
                  <c:v>256.44</c:v>
                </c:pt>
                <c:pt idx="32">
                  <c:v>256.73</c:v>
                </c:pt>
                <c:pt idx="33">
                  <c:v>261.06</c:v>
                </c:pt>
                <c:pt idx="34">
                  <c:v>261.8</c:v>
                </c:pt>
                <c:pt idx="35">
                  <c:v>259.72000000000003</c:v>
                </c:pt>
                <c:pt idx="36">
                  <c:v>261.94</c:v>
                </c:pt>
                <c:pt idx="37">
                  <c:v>255.47</c:v>
                </c:pt>
                <c:pt idx="38">
                  <c:v>248.23</c:v>
                </c:pt>
                <c:pt idx="39">
                  <c:v>249.92</c:v>
                </c:pt>
                <c:pt idx="40">
                  <c:v>254.85</c:v>
                </c:pt>
                <c:pt idx="41">
                  <c:v>256.19</c:v>
                </c:pt>
                <c:pt idx="42">
                  <c:v>257.98</c:v>
                </c:pt>
                <c:pt idx="43">
                  <c:v>261.20999999999998</c:v>
                </c:pt>
                <c:pt idx="44">
                  <c:v>265.47000000000003</c:v>
                </c:pt>
                <c:pt idx="45">
                  <c:v>263.2</c:v>
                </c:pt>
                <c:pt idx="46">
                  <c:v>250.39</c:v>
                </c:pt>
                <c:pt idx="47">
                  <c:v>249.56</c:v>
                </c:pt>
              </c:numCache>
            </c:numRef>
          </c:val>
          <c:smooth val="0"/>
          <c:extLst>
            <c:ext xmlns:c16="http://schemas.microsoft.com/office/drawing/2014/chart" uri="{C3380CC4-5D6E-409C-BE32-E72D297353CC}">
              <c16:uniqueId val="{0000001A-17E3-4970-854F-6A790BFADDA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7E3-4970-854F-6A790BFADDA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40.128</c:v>
                </c:pt>
                <c:pt idx="1">
                  <c:v>40.808</c:v>
                </c:pt>
                <c:pt idx="2">
                  <c:v>40.981000000000002</c:v>
                </c:pt>
                <c:pt idx="3">
                  <c:v>34.665999999999997</c:v>
                </c:pt>
                <c:pt idx="4">
                  <c:v>35.292999999999999</c:v>
                </c:pt>
                <c:pt idx="5">
                  <c:v>34.960999999999999</c:v>
                </c:pt>
                <c:pt idx="6">
                  <c:v>34.18</c:v>
                </c:pt>
                <c:pt idx="7">
                  <c:v>33.792999999999999</c:v>
                </c:pt>
                <c:pt idx="8">
                  <c:v>34.17</c:v>
                </c:pt>
                <c:pt idx="9">
                  <c:v>34.686999999999998</c:v>
                </c:pt>
                <c:pt idx="10">
                  <c:v>34.884999999999998</c:v>
                </c:pt>
                <c:pt idx="11">
                  <c:v>35.078000000000003</c:v>
                </c:pt>
                <c:pt idx="12">
                  <c:v>34.369999999999997</c:v>
                </c:pt>
                <c:pt idx="13">
                  <c:v>33.843000000000004</c:v>
                </c:pt>
                <c:pt idx="14">
                  <c:v>34.063000000000002</c:v>
                </c:pt>
                <c:pt idx="15">
                  <c:v>34.585000000000001</c:v>
                </c:pt>
                <c:pt idx="16">
                  <c:v>34.584000000000003</c:v>
                </c:pt>
                <c:pt idx="17">
                  <c:v>34.552999999999997</c:v>
                </c:pt>
                <c:pt idx="18">
                  <c:v>39.378999999999998</c:v>
                </c:pt>
                <c:pt idx="19">
                  <c:v>34.97</c:v>
                </c:pt>
                <c:pt idx="20">
                  <c:v>34.854999999999997</c:v>
                </c:pt>
                <c:pt idx="21">
                  <c:v>39.628999999999998</c:v>
                </c:pt>
                <c:pt idx="22">
                  <c:v>39.484999999999999</c:v>
                </c:pt>
                <c:pt idx="23">
                  <c:v>40.563000000000002</c:v>
                </c:pt>
                <c:pt idx="24">
                  <c:v>39.256</c:v>
                </c:pt>
                <c:pt idx="25">
                  <c:v>39.040999999999997</c:v>
                </c:pt>
                <c:pt idx="26">
                  <c:v>37.433999999999997</c:v>
                </c:pt>
                <c:pt idx="27">
                  <c:v>37.107999999999997</c:v>
                </c:pt>
                <c:pt idx="28">
                  <c:v>37.439</c:v>
                </c:pt>
                <c:pt idx="29">
                  <c:v>37.597999999999999</c:v>
                </c:pt>
                <c:pt idx="30">
                  <c:v>37.530999999999999</c:v>
                </c:pt>
                <c:pt idx="31">
                  <c:v>38.18</c:v>
                </c:pt>
                <c:pt idx="32">
                  <c:v>39.112000000000002</c:v>
                </c:pt>
                <c:pt idx="33">
                  <c:v>39.545999999999999</c:v>
                </c:pt>
                <c:pt idx="34">
                  <c:v>40.072000000000003</c:v>
                </c:pt>
                <c:pt idx="35">
                  <c:v>34.338999999999999</c:v>
                </c:pt>
                <c:pt idx="36">
                  <c:v>29.251999999999999</c:v>
                </c:pt>
                <c:pt idx="37">
                  <c:v>28.678999999999998</c:v>
                </c:pt>
                <c:pt idx="38">
                  <c:v>28.504999999999999</c:v>
                </c:pt>
                <c:pt idx="39">
                  <c:v>28.516999999999999</c:v>
                </c:pt>
                <c:pt idx="40">
                  <c:v>29.193000000000001</c:v>
                </c:pt>
                <c:pt idx="41">
                  <c:v>34.514000000000003</c:v>
                </c:pt>
                <c:pt idx="42">
                  <c:v>40.744</c:v>
                </c:pt>
                <c:pt idx="43">
                  <c:v>40.509</c:v>
                </c:pt>
                <c:pt idx="44">
                  <c:v>40.177999999999997</c:v>
                </c:pt>
                <c:pt idx="45">
                  <c:v>39.567999999999998</c:v>
                </c:pt>
                <c:pt idx="46">
                  <c:v>40.110999999999997</c:v>
                </c:pt>
                <c:pt idx="47">
                  <c:v>40.188000000000002</c:v>
                </c:pt>
              </c:numCache>
            </c:numRef>
          </c:val>
          <c:smooth val="0"/>
          <c:extLst>
            <c:ext xmlns:c16="http://schemas.microsoft.com/office/drawing/2014/chart" uri="{C3380CC4-5D6E-409C-BE32-E72D297353CC}">
              <c16:uniqueId val="{0000001C-17E3-4970-854F-6A790BFADDA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7E3-4970-854F-6A790BFADDA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26.475999999999999</c:v>
                </c:pt>
                <c:pt idx="1">
                  <c:v>28.271999999999998</c:v>
                </c:pt>
                <c:pt idx="2">
                  <c:v>28.492999999999999</c:v>
                </c:pt>
                <c:pt idx="3">
                  <c:v>28.643000000000001</c:v>
                </c:pt>
                <c:pt idx="4">
                  <c:v>28.466999999999999</c:v>
                </c:pt>
                <c:pt idx="5">
                  <c:v>28.631</c:v>
                </c:pt>
                <c:pt idx="6">
                  <c:v>26.725000000000001</c:v>
                </c:pt>
                <c:pt idx="7">
                  <c:v>33.189</c:v>
                </c:pt>
                <c:pt idx="8">
                  <c:v>39.326999999999998</c:v>
                </c:pt>
                <c:pt idx="9">
                  <c:v>39.817</c:v>
                </c:pt>
                <c:pt idx="10">
                  <c:v>39.472999999999999</c:v>
                </c:pt>
                <c:pt idx="11">
                  <c:v>37.232999999999997</c:v>
                </c:pt>
                <c:pt idx="12">
                  <c:v>32.960999999999999</c:v>
                </c:pt>
                <c:pt idx="13">
                  <c:v>27.99</c:v>
                </c:pt>
                <c:pt idx="14">
                  <c:v>23.03</c:v>
                </c:pt>
                <c:pt idx="15">
                  <c:v>19.367999999999999</c:v>
                </c:pt>
                <c:pt idx="16">
                  <c:v>17.777999999999999</c:v>
                </c:pt>
                <c:pt idx="17">
                  <c:v>17.538</c:v>
                </c:pt>
                <c:pt idx="18">
                  <c:v>17.378</c:v>
                </c:pt>
                <c:pt idx="19">
                  <c:v>16.957000000000001</c:v>
                </c:pt>
                <c:pt idx="20">
                  <c:v>16.809000000000001</c:v>
                </c:pt>
                <c:pt idx="21">
                  <c:v>16.759</c:v>
                </c:pt>
                <c:pt idx="22">
                  <c:v>16.382999999999999</c:v>
                </c:pt>
                <c:pt idx="23">
                  <c:v>16.449000000000002</c:v>
                </c:pt>
                <c:pt idx="24">
                  <c:v>16.901</c:v>
                </c:pt>
                <c:pt idx="25">
                  <c:v>17.155999999999999</c:v>
                </c:pt>
                <c:pt idx="26">
                  <c:v>17.294</c:v>
                </c:pt>
                <c:pt idx="27">
                  <c:v>17.457000000000001</c:v>
                </c:pt>
                <c:pt idx="28">
                  <c:v>15.048999999999999</c:v>
                </c:pt>
                <c:pt idx="29">
                  <c:v>9.2449999999999992</c:v>
                </c:pt>
                <c:pt idx="30">
                  <c:v>9.5570000000000004</c:v>
                </c:pt>
                <c:pt idx="31">
                  <c:v>13.413</c:v>
                </c:pt>
                <c:pt idx="32">
                  <c:v>18.623999999999999</c:v>
                </c:pt>
                <c:pt idx="33">
                  <c:v>23.451000000000001</c:v>
                </c:pt>
                <c:pt idx="34">
                  <c:v>26.794</c:v>
                </c:pt>
                <c:pt idx="35">
                  <c:v>28.998999999999999</c:v>
                </c:pt>
                <c:pt idx="36">
                  <c:v>29.396000000000001</c:v>
                </c:pt>
                <c:pt idx="37">
                  <c:v>29.393999999999998</c:v>
                </c:pt>
                <c:pt idx="38">
                  <c:v>29.613</c:v>
                </c:pt>
                <c:pt idx="39">
                  <c:v>29.747</c:v>
                </c:pt>
                <c:pt idx="40">
                  <c:v>29.611999999999998</c:v>
                </c:pt>
                <c:pt idx="41">
                  <c:v>29.965</c:v>
                </c:pt>
                <c:pt idx="42">
                  <c:v>30.053999999999998</c:v>
                </c:pt>
                <c:pt idx="43">
                  <c:v>29.652999999999999</c:v>
                </c:pt>
                <c:pt idx="44">
                  <c:v>29.759</c:v>
                </c:pt>
                <c:pt idx="45">
                  <c:v>29.841999999999999</c:v>
                </c:pt>
                <c:pt idx="46">
                  <c:v>29.814</c:v>
                </c:pt>
                <c:pt idx="47">
                  <c:v>29.667999999999999</c:v>
                </c:pt>
              </c:numCache>
            </c:numRef>
          </c:val>
          <c:smooth val="0"/>
          <c:extLst>
            <c:ext xmlns:c16="http://schemas.microsoft.com/office/drawing/2014/chart" uri="{C3380CC4-5D6E-409C-BE32-E72D297353CC}">
              <c16:uniqueId val="{0000001E-17E3-4970-854F-6A790BFADDA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1038.74</c:v>
                </c:pt>
                <c:pt idx="1">
                  <c:v>1030.93</c:v>
                </c:pt>
                <c:pt idx="2">
                  <c:v>1054.3800000000001</c:v>
                </c:pt>
                <c:pt idx="3">
                  <c:v>1054.3800000000001</c:v>
                </c:pt>
                <c:pt idx="4">
                  <c:v>1044.93</c:v>
                </c:pt>
                <c:pt idx="5">
                  <c:v>1053.03</c:v>
                </c:pt>
                <c:pt idx="6">
                  <c:v>1060.02</c:v>
                </c:pt>
                <c:pt idx="7">
                  <c:v>1070.8499999999999</c:v>
                </c:pt>
                <c:pt idx="8">
                  <c:v>1052.6500000000001</c:v>
                </c:pt>
                <c:pt idx="9">
                  <c:v>1059</c:v>
                </c:pt>
                <c:pt idx="10">
                  <c:v>1049.96</c:v>
                </c:pt>
                <c:pt idx="11">
                  <c:v>1060.8900000000001</c:v>
                </c:pt>
                <c:pt idx="12">
                  <c:v>1057.3900000000001</c:v>
                </c:pt>
                <c:pt idx="13">
                  <c:v>1073.25</c:v>
                </c:pt>
                <c:pt idx="14">
                  <c:v>1039.81</c:v>
                </c:pt>
                <c:pt idx="15">
                  <c:v>1042.26</c:v>
                </c:pt>
                <c:pt idx="16">
                  <c:v>1058.46</c:v>
                </c:pt>
                <c:pt idx="17">
                  <c:v>1057.6099999999999</c:v>
                </c:pt>
                <c:pt idx="18">
                  <c:v>1050.24</c:v>
                </c:pt>
                <c:pt idx="19">
                  <c:v>1051.47</c:v>
                </c:pt>
                <c:pt idx="20">
                  <c:v>1053.48</c:v>
                </c:pt>
                <c:pt idx="21">
                  <c:v>1012.24</c:v>
                </c:pt>
                <c:pt idx="22">
                  <c:v>1002.95</c:v>
                </c:pt>
                <c:pt idx="23">
                  <c:v>1001.86</c:v>
                </c:pt>
                <c:pt idx="24">
                  <c:v>1026.92</c:v>
                </c:pt>
                <c:pt idx="25">
                  <c:v>1022.97</c:v>
                </c:pt>
                <c:pt idx="26">
                  <c:v>1028</c:v>
                </c:pt>
                <c:pt idx="27">
                  <c:v>1032.5899999999999</c:v>
                </c:pt>
                <c:pt idx="28">
                  <c:v>1018.69</c:v>
                </c:pt>
                <c:pt idx="29">
                  <c:v>1028.6400000000001</c:v>
                </c:pt>
                <c:pt idx="30">
                  <c:v>1029.8900000000001</c:v>
                </c:pt>
                <c:pt idx="31">
                  <c:v>1035.0899999999999</c:v>
                </c:pt>
                <c:pt idx="32">
                  <c:v>1031.98</c:v>
                </c:pt>
                <c:pt idx="33">
                  <c:v>1032.18</c:v>
                </c:pt>
                <c:pt idx="34">
                  <c:v>1032.1099999999999</c:v>
                </c:pt>
                <c:pt idx="35">
                  <c:v>1034.55</c:v>
                </c:pt>
                <c:pt idx="36">
                  <c:v>1038.4000000000001</c:v>
                </c:pt>
                <c:pt idx="37">
                  <c:v>1034.69</c:v>
                </c:pt>
                <c:pt idx="38">
                  <c:v>1034.99</c:v>
                </c:pt>
                <c:pt idx="39">
                  <c:v>1028</c:v>
                </c:pt>
                <c:pt idx="40">
                  <c:v>1029.29</c:v>
                </c:pt>
                <c:pt idx="41">
                  <c:v>1032.23</c:v>
                </c:pt>
                <c:pt idx="42">
                  <c:v>1043.2</c:v>
                </c:pt>
                <c:pt idx="43">
                  <c:v>1035.56</c:v>
                </c:pt>
                <c:pt idx="44">
                  <c:v>1037.31</c:v>
                </c:pt>
                <c:pt idx="45">
                  <c:v>1028.72</c:v>
                </c:pt>
                <c:pt idx="46">
                  <c:v>1014.11</c:v>
                </c:pt>
                <c:pt idx="47">
                  <c:v>1035.56</c:v>
                </c:pt>
              </c:numCache>
            </c:numRef>
          </c:val>
          <c:extLst>
            <c:ext xmlns:c16="http://schemas.microsoft.com/office/drawing/2014/chart" uri="{C3380CC4-5D6E-409C-BE32-E72D297353CC}">
              <c16:uniqueId val="{00000000-7D5F-4981-B836-4BDD2DBA701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2489.33</c:v>
                </c:pt>
                <c:pt idx="1">
                  <c:v>2322.5</c:v>
                </c:pt>
                <c:pt idx="2">
                  <c:v>2268.06</c:v>
                </c:pt>
                <c:pt idx="3">
                  <c:v>2111.29</c:v>
                </c:pt>
                <c:pt idx="4">
                  <c:v>2107.09</c:v>
                </c:pt>
                <c:pt idx="5">
                  <c:v>2139.9899999999998</c:v>
                </c:pt>
                <c:pt idx="6">
                  <c:v>2113.56</c:v>
                </c:pt>
                <c:pt idx="7">
                  <c:v>2127.21</c:v>
                </c:pt>
                <c:pt idx="8">
                  <c:v>2155.71</c:v>
                </c:pt>
                <c:pt idx="9">
                  <c:v>2157.4299999999998</c:v>
                </c:pt>
                <c:pt idx="10">
                  <c:v>2011.55</c:v>
                </c:pt>
                <c:pt idx="11">
                  <c:v>1903.11</c:v>
                </c:pt>
                <c:pt idx="12">
                  <c:v>1776.84</c:v>
                </c:pt>
                <c:pt idx="13">
                  <c:v>1640.15</c:v>
                </c:pt>
                <c:pt idx="14">
                  <c:v>1524.72</c:v>
                </c:pt>
                <c:pt idx="15">
                  <c:v>1728.35</c:v>
                </c:pt>
                <c:pt idx="16">
                  <c:v>1880.07</c:v>
                </c:pt>
                <c:pt idx="17">
                  <c:v>1974.69</c:v>
                </c:pt>
                <c:pt idx="18">
                  <c:v>1992.95</c:v>
                </c:pt>
                <c:pt idx="19">
                  <c:v>2089.33</c:v>
                </c:pt>
                <c:pt idx="20">
                  <c:v>2119.75</c:v>
                </c:pt>
                <c:pt idx="21">
                  <c:v>2061.9899999999998</c:v>
                </c:pt>
                <c:pt idx="22">
                  <c:v>1999.06</c:v>
                </c:pt>
                <c:pt idx="23">
                  <c:v>1885.74</c:v>
                </c:pt>
                <c:pt idx="24">
                  <c:v>2103.9299999999998</c:v>
                </c:pt>
                <c:pt idx="25">
                  <c:v>2005.11</c:v>
                </c:pt>
                <c:pt idx="26">
                  <c:v>1891.74</c:v>
                </c:pt>
                <c:pt idx="27">
                  <c:v>1983.47</c:v>
                </c:pt>
                <c:pt idx="28">
                  <c:v>2004.75</c:v>
                </c:pt>
                <c:pt idx="29">
                  <c:v>1994.43</c:v>
                </c:pt>
                <c:pt idx="30">
                  <c:v>2001.6</c:v>
                </c:pt>
                <c:pt idx="31">
                  <c:v>2080.8200000000002</c:v>
                </c:pt>
                <c:pt idx="32">
                  <c:v>2106.14</c:v>
                </c:pt>
                <c:pt idx="33">
                  <c:v>2325.16</c:v>
                </c:pt>
                <c:pt idx="34">
                  <c:v>2384.0700000000002</c:v>
                </c:pt>
                <c:pt idx="35">
                  <c:v>2561.62</c:v>
                </c:pt>
                <c:pt idx="36">
                  <c:v>2865.72</c:v>
                </c:pt>
                <c:pt idx="37">
                  <c:v>3043.62</c:v>
                </c:pt>
                <c:pt idx="38">
                  <c:v>3186.3</c:v>
                </c:pt>
                <c:pt idx="39">
                  <c:v>3214.91</c:v>
                </c:pt>
                <c:pt idx="40">
                  <c:v>3198.18</c:v>
                </c:pt>
                <c:pt idx="41">
                  <c:v>3283.6</c:v>
                </c:pt>
                <c:pt idx="42">
                  <c:v>3331.8</c:v>
                </c:pt>
                <c:pt idx="43">
                  <c:v>3232.6</c:v>
                </c:pt>
                <c:pt idx="44">
                  <c:v>3148.17</c:v>
                </c:pt>
                <c:pt idx="45">
                  <c:v>3009.03</c:v>
                </c:pt>
                <c:pt idx="46">
                  <c:v>2863.59</c:v>
                </c:pt>
                <c:pt idx="47">
                  <c:v>2602.87</c:v>
                </c:pt>
              </c:numCache>
            </c:numRef>
          </c:val>
          <c:extLst>
            <c:ext xmlns:c16="http://schemas.microsoft.com/office/drawing/2014/chart" uri="{C3380CC4-5D6E-409C-BE32-E72D297353CC}">
              <c16:uniqueId val="{00000001-7D5F-4981-B836-4BDD2DBA701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2949.8</c:v>
                </c:pt>
                <c:pt idx="1">
                  <c:v>2929.2</c:v>
                </c:pt>
                <c:pt idx="2">
                  <c:v>2944.5</c:v>
                </c:pt>
                <c:pt idx="3">
                  <c:v>2955.1</c:v>
                </c:pt>
                <c:pt idx="4">
                  <c:v>2913</c:v>
                </c:pt>
                <c:pt idx="5">
                  <c:v>2946.8</c:v>
                </c:pt>
                <c:pt idx="6">
                  <c:v>2932.8</c:v>
                </c:pt>
                <c:pt idx="7">
                  <c:v>2930.4</c:v>
                </c:pt>
                <c:pt idx="8">
                  <c:v>2945.4</c:v>
                </c:pt>
                <c:pt idx="9">
                  <c:v>2946.6</c:v>
                </c:pt>
                <c:pt idx="10">
                  <c:v>2942.3</c:v>
                </c:pt>
                <c:pt idx="11">
                  <c:v>2857.6</c:v>
                </c:pt>
                <c:pt idx="12">
                  <c:v>2797.5</c:v>
                </c:pt>
                <c:pt idx="13">
                  <c:v>2749.4</c:v>
                </c:pt>
                <c:pt idx="14">
                  <c:v>2889</c:v>
                </c:pt>
                <c:pt idx="15">
                  <c:v>2974.9</c:v>
                </c:pt>
                <c:pt idx="16">
                  <c:v>2954.7</c:v>
                </c:pt>
                <c:pt idx="17">
                  <c:v>2972.8</c:v>
                </c:pt>
                <c:pt idx="18">
                  <c:v>2933.3</c:v>
                </c:pt>
                <c:pt idx="19">
                  <c:v>2945.2</c:v>
                </c:pt>
                <c:pt idx="20">
                  <c:v>2953</c:v>
                </c:pt>
                <c:pt idx="21">
                  <c:v>2973.7</c:v>
                </c:pt>
                <c:pt idx="22">
                  <c:v>2978</c:v>
                </c:pt>
                <c:pt idx="23">
                  <c:v>2983</c:v>
                </c:pt>
                <c:pt idx="24">
                  <c:v>2695.5</c:v>
                </c:pt>
                <c:pt idx="25">
                  <c:v>2637.9</c:v>
                </c:pt>
                <c:pt idx="26">
                  <c:v>2603.4</c:v>
                </c:pt>
                <c:pt idx="27">
                  <c:v>2490.6</c:v>
                </c:pt>
                <c:pt idx="28">
                  <c:v>2485.3000000000002</c:v>
                </c:pt>
                <c:pt idx="29">
                  <c:v>2470.6999999999998</c:v>
                </c:pt>
                <c:pt idx="30">
                  <c:v>2470.4</c:v>
                </c:pt>
                <c:pt idx="31">
                  <c:v>2488.8000000000002</c:v>
                </c:pt>
                <c:pt idx="32">
                  <c:v>2489.3000000000002</c:v>
                </c:pt>
                <c:pt idx="33">
                  <c:v>2491.8000000000002</c:v>
                </c:pt>
                <c:pt idx="34">
                  <c:v>2713</c:v>
                </c:pt>
                <c:pt idx="35">
                  <c:v>2730.2</c:v>
                </c:pt>
                <c:pt idx="36">
                  <c:v>2732.8</c:v>
                </c:pt>
                <c:pt idx="37">
                  <c:v>2732.7</c:v>
                </c:pt>
                <c:pt idx="38">
                  <c:v>2735</c:v>
                </c:pt>
                <c:pt idx="39">
                  <c:v>2683</c:v>
                </c:pt>
                <c:pt idx="40">
                  <c:v>2716.4</c:v>
                </c:pt>
                <c:pt idx="41">
                  <c:v>2697.1</c:v>
                </c:pt>
                <c:pt idx="42">
                  <c:v>2717.6</c:v>
                </c:pt>
                <c:pt idx="43">
                  <c:v>2699.1</c:v>
                </c:pt>
                <c:pt idx="44">
                  <c:v>2676.8</c:v>
                </c:pt>
                <c:pt idx="45">
                  <c:v>2661.8</c:v>
                </c:pt>
                <c:pt idx="46">
                  <c:v>2637.4</c:v>
                </c:pt>
                <c:pt idx="47">
                  <c:v>2661.4</c:v>
                </c:pt>
              </c:numCache>
            </c:numRef>
          </c:val>
          <c:extLst>
            <c:ext xmlns:c16="http://schemas.microsoft.com/office/drawing/2014/chart" uri="{C3380CC4-5D6E-409C-BE32-E72D297353CC}">
              <c16:uniqueId val="{00000002-7D5F-4981-B836-4BDD2DBA701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46.4</c:v>
                </c:pt>
                <c:pt idx="1">
                  <c:v>46.9</c:v>
                </c:pt>
                <c:pt idx="2">
                  <c:v>47.5</c:v>
                </c:pt>
                <c:pt idx="3">
                  <c:v>47</c:v>
                </c:pt>
                <c:pt idx="4">
                  <c:v>47</c:v>
                </c:pt>
                <c:pt idx="5">
                  <c:v>46.8</c:v>
                </c:pt>
                <c:pt idx="6">
                  <c:v>46.8</c:v>
                </c:pt>
                <c:pt idx="7">
                  <c:v>47</c:v>
                </c:pt>
                <c:pt idx="8">
                  <c:v>46.9</c:v>
                </c:pt>
                <c:pt idx="9">
                  <c:v>46.8</c:v>
                </c:pt>
                <c:pt idx="10">
                  <c:v>46.8</c:v>
                </c:pt>
                <c:pt idx="11">
                  <c:v>47.4</c:v>
                </c:pt>
                <c:pt idx="12">
                  <c:v>46.8</c:v>
                </c:pt>
                <c:pt idx="13">
                  <c:v>46.7</c:v>
                </c:pt>
                <c:pt idx="14">
                  <c:v>46.5</c:v>
                </c:pt>
                <c:pt idx="15">
                  <c:v>46.4</c:v>
                </c:pt>
                <c:pt idx="16">
                  <c:v>46.5</c:v>
                </c:pt>
                <c:pt idx="17">
                  <c:v>45.9</c:v>
                </c:pt>
                <c:pt idx="18">
                  <c:v>46.6</c:v>
                </c:pt>
                <c:pt idx="19">
                  <c:v>45.8</c:v>
                </c:pt>
                <c:pt idx="20">
                  <c:v>45.7</c:v>
                </c:pt>
                <c:pt idx="21">
                  <c:v>45.8</c:v>
                </c:pt>
                <c:pt idx="22">
                  <c:v>45.6</c:v>
                </c:pt>
                <c:pt idx="23">
                  <c:v>45.7</c:v>
                </c:pt>
                <c:pt idx="24">
                  <c:v>45.7</c:v>
                </c:pt>
                <c:pt idx="25">
                  <c:v>46.3</c:v>
                </c:pt>
                <c:pt idx="26">
                  <c:v>46.5</c:v>
                </c:pt>
                <c:pt idx="27">
                  <c:v>46.2</c:v>
                </c:pt>
                <c:pt idx="28">
                  <c:v>46.3</c:v>
                </c:pt>
                <c:pt idx="29">
                  <c:v>45.9</c:v>
                </c:pt>
                <c:pt idx="30">
                  <c:v>45.8</c:v>
                </c:pt>
                <c:pt idx="31">
                  <c:v>46</c:v>
                </c:pt>
                <c:pt idx="32">
                  <c:v>46.1</c:v>
                </c:pt>
                <c:pt idx="33">
                  <c:v>46.4</c:v>
                </c:pt>
                <c:pt idx="34">
                  <c:v>46.3</c:v>
                </c:pt>
                <c:pt idx="35">
                  <c:v>46.9</c:v>
                </c:pt>
                <c:pt idx="36">
                  <c:v>46.4</c:v>
                </c:pt>
                <c:pt idx="37">
                  <c:v>46.8</c:v>
                </c:pt>
                <c:pt idx="38">
                  <c:v>46.9</c:v>
                </c:pt>
                <c:pt idx="39">
                  <c:v>47.1</c:v>
                </c:pt>
                <c:pt idx="40">
                  <c:v>46.8</c:v>
                </c:pt>
                <c:pt idx="41">
                  <c:v>47</c:v>
                </c:pt>
                <c:pt idx="42">
                  <c:v>47.3</c:v>
                </c:pt>
                <c:pt idx="43">
                  <c:v>47</c:v>
                </c:pt>
                <c:pt idx="44">
                  <c:v>47</c:v>
                </c:pt>
                <c:pt idx="45">
                  <c:v>47.3</c:v>
                </c:pt>
                <c:pt idx="46">
                  <c:v>46.8</c:v>
                </c:pt>
                <c:pt idx="47">
                  <c:v>46.7</c:v>
                </c:pt>
              </c:numCache>
            </c:numRef>
          </c:val>
          <c:extLst>
            <c:ext xmlns:c16="http://schemas.microsoft.com/office/drawing/2014/chart" uri="{C3380CC4-5D6E-409C-BE32-E72D297353CC}">
              <c16:uniqueId val="{00000003-7D5F-4981-B836-4BDD2DBA701F}"/>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63.08</c:v>
                </c:pt>
                <c:pt idx="1">
                  <c:v>63.85</c:v>
                </c:pt>
                <c:pt idx="2">
                  <c:v>62.55</c:v>
                </c:pt>
                <c:pt idx="3">
                  <c:v>63.5</c:v>
                </c:pt>
                <c:pt idx="4">
                  <c:v>63.73</c:v>
                </c:pt>
                <c:pt idx="5">
                  <c:v>61.85</c:v>
                </c:pt>
                <c:pt idx="6">
                  <c:v>61.02</c:v>
                </c:pt>
                <c:pt idx="7">
                  <c:v>61.5</c:v>
                </c:pt>
                <c:pt idx="8">
                  <c:v>61.23</c:v>
                </c:pt>
                <c:pt idx="9">
                  <c:v>62.87</c:v>
                </c:pt>
                <c:pt idx="10">
                  <c:v>62.58</c:v>
                </c:pt>
                <c:pt idx="11">
                  <c:v>62.5</c:v>
                </c:pt>
                <c:pt idx="12">
                  <c:v>64.05</c:v>
                </c:pt>
                <c:pt idx="13">
                  <c:v>63.3</c:v>
                </c:pt>
                <c:pt idx="14">
                  <c:v>61.21</c:v>
                </c:pt>
                <c:pt idx="15">
                  <c:v>59.56</c:v>
                </c:pt>
                <c:pt idx="16">
                  <c:v>59.46</c:v>
                </c:pt>
                <c:pt idx="17">
                  <c:v>60.99</c:v>
                </c:pt>
                <c:pt idx="18">
                  <c:v>62.29</c:v>
                </c:pt>
                <c:pt idx="19">
                  <c:v>61.36</c:v>
                </c:pt>
                <c:pt idx="20">
                  <c:v>61.09</c:v>
                </c:pt>
                <c:pt idx="21">
                  <c:v>59.73</c:v>
                </c:pt>
                <c:pt idx="22">
                  <c:v>60.69</c:v>
                </c:pt>
                <c:pt idx="23">
                  <c:v>60.32</c:v>
                </c:pt>
                <c:pt idx="24">
                  <c:v>61.12</c:v>
                </c:pt>
                <c:pt idx="25">
                  <c:v>59.58</c:v>
                </c:pt>
                <c:pt idx="26">
                  <c:v>60.84</c:v>
                </c:pt>
                <c:pt idx="27">
                  <c:v>59.78</c:v>
                </c:pt>
                <c:pt idx="28">
                  <c:v>61</c:v>
                </c:pt>
                <c:pt idx="29">
                  <c:v>62.74</c:v>
                </c:pt>
                <c:pt idx="30">
                  <c:v>63.59</c:v>
                </c:pt>
                <c:pt idx="31">
                  <c:v>62.87</c:v>
                </c:pt>
                <c:pt idx="32">
                  <c:v>63.17</c:v>
                </c:pt>
                <c:pt idx="33">
                  <c:v>61.16</c:v>
                </c:pt>
                <c:pt idx="34">
                  <c:v>62.34</c:v>
                </c:pt>
                <c:pt idx="35">
                  <c:v>61.77</c:v>
                </c:pt>
                <c:pt idx="36">
                  <c:v>60.62</c:v>
                </c:pt>
                <c:pt idx="37">
                  <c:v>61.38</c:v>
                </c:pt>
                <c:pt idx="38">
                  <c:v>61.5</c:v>
                </c:pt>
                <c:pt idx="39">
                  <c:v>61.36</c:v>
                </c:pt>
                <c:pt idx="40">
                  <c:v>62.78</c:v>
                </c:pt>
                <c:pt idx="41">
                  <c:v>63.13</c:v>
                </c:pt>
                <c:pt idx="42">
                  <c:v>63.47</c:v>
                </c:pt>
                <c:pt idx="43">
                  <c:v>63.62</c:v>
                </c:pt>
                <c:pt idx="44">
                  <c:v>63.35</c:v>
                </c:pt>
                <c:pt idx="45">
                  <c:v>63.12</c:v>
                </c:pt>
                <c:pt idx="46">
                  <c:v>62.95</c:v>
                </c:pt>
                <c:pt idx="47">
                  <c:v>62.95</c:v>
                </c:pt>
              </c:numCache>
            </c:numRef>
          </c:val>
          <c:extLst>
            <c:ext xmlns:c16="http://schemas.microsoft.com/office/drawing/2014/chart" uri="{C3380CC4-5D6E-409C-BE32-E72D297353CC}">
              <c16:uniqueId val="{00000004-7D5F-4981-B836-4BDD2DBA701F}"/>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6.9</c:v>
                </c:pt>
                <c:pt idx="1">
                  <c:v>6.9</c:v>
                </c:pt>
                <c:pt idx="2">
                  <c:v>6.9</c:v>
                </c:pt>
                <c:pt idx="3">
                  <c:v>6.2</c:v>
                </c:pt>
                <c:pt idx="4">
                  <c:v>7</c:v>
                </c:pt>
                <c:pt idx="5">
                  <c:v>6.9</c:v>
                </c:pt>
                <c:pt idx="6">
                  <c:v>6.9</c:v>
                </c:pt>
                <c:pt idx="7">
                  <c:v>6.9</c:v>
                </c:pt>
                <c:pt idx="8">
                  <c:v>6.9</c:v>
                </c:pt>
                <c:pt idx="9">
                  <c:v>6.9</c:v>
                </c:pt>
                <c:pt idx="10">
                  <c:v>6.9</c:v>
                </c:pt>
                <c:pt idx="11">
                  <c:v>6.9</c:v>
                </c:pt>
                <c:pt idx="12">
                  <c:v>6.9</c:v>
                </c:pt>
                <c:pt idx="13">
                  <c:v>6.9</c:v>
                </c:pt>
                <c:pt idx="14">
                  <c:v>6.9</c:v>
                </c:pt>
                <c:pt idx="15">
                  <c:v>6.9</c:v>
                </c:pt>
                <c:pt idx="16">
                  <c:v>6.9</c:v>
                </c:pt>
                <c:pt idx="17">
                  <c:v>6.9</c:v>
                </c:pt>
                <c:pt idx="18">
                  <c:v>6.9</c:v>
                </c:pt>
                <c:pt idx="19">
                  <c:v>6.9</c:v>
                </c:pt>
                <c:pt idx="20">
                  <c:v>6.9</c:v>
                </c:pt>
                <c:pt idx="21">
                  <c:v>6.9</c:v>
                </c:pt>
                <c:pt idx="22">
                  <c:v>6.9</c:v>
                </c:pt>
                <c:pt idx="23">
                  <c:v>6.9</c:v>
                </c:pt>
                <c:pt idx="24">
                  <c:v>6.9</c:v>
                </c:pt>
                <c:pt idx="25">
                  <c:v>6.9</c:v>
                </c:pt>
                <c:pt idx="26">
                  <c:v>6.9</c:v>
                </c:pt>
                <c:pt idx="27">
                  <c:v>6.9</c:v>
                </c:pt>
                <c:pt idx="28">
                  <c:v>6.9</c:v>
                </c:pt>
                <c:pt idx="29">
                  <c:v>6.9</c:v>
                </c:pt>
                <c:pt idx="30">
                  <c:v>6.9</c:v>
                </c:pt>
                <c:pt idx="31">
                  <c:v>6.9</c:v>
                </c:pt>
                <c:pt idx="32">
                  <c:v>6.9</c:v>
                </c:pt>
                <c:pt idx="33">
                  <c:v>6.9</c:v>
                </c:pt>
                <c:pt idx="34">
                  <c:v>6.9</c:v>
                </c:pt>
                <c:pt idx="35">
                  <c:v>6.9</c:v>
                </c:pt>
                <c:pt idx="36">
                  <c:v>6.9</c:v>
                </c:pt>
                <c:pt idx="37">
                  <c:v>6.9</c:v>
                </c:pt>
                <c:pt idx="38">
                  <c:v>6.9</c:v>
                </c:pt>
                <c:pt idx="39">
                  <c:v>6.9</c:v>
                </c:pt>
                <c:pt idx="40">
                  <c:v>6.9</c:v>
                </c:pt>
                <c:pt idx="41">
                  <c:v>6.9</c:v>
                </c:pt>
                <c:pt idx="42">
                  <c:v>6.9</c:v>
                </c:pt>
                <c:pt idx="43">
                  <c:v>6.9</c:v>
                </c:pt>
                <c:pt idx="44">
                  <c:v>6.9</c:v>
                </c:pt>
                <c:pt idx="45">
                  <c:v>6.9</c:v>
                </c:pt>
                <c:pt idx="46">
                  <c:v>6.9</c:v>
                </c:pt>
                <c:pt idx="47">
                  <c:v>6.9</c:v>
                </c:pt>
              </c:numCache>
            </c:numRef>
          </c:val>
          <c:extLst>
            <c:ext xmlns:c16="http://schemas.microsoft.com/office/drawing/2014/chart" uri="{C3380CC4-5D6E-409C-BE32-E72D297353CC}">
              <c16:uniqueId val="{00000005-7D5F-4981-B836-4BDD2DBA701F}"/>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0.4</c:v>
                </c:pt>
                <c:pt idx="10">
                  <c:v>55</c:v>
                </c:pt>
                <c:pt idx="11">
                  <c:v>267.60000000000002</c:v>
                </c:pt>
                <c:pt idx="12">
                  <c:v>529</c:v>
                </c:pt>
                <c:pt idx="13">
                  <c:v>762.3</c:v>
                </c:pt>
                <c:pt idx="14">
                  <c:v>815.5</c:v>
                </c:pt>
                <c:pt idx="15">
                  <c:v>855.8</c:v>
                </c:pt>
                <c:pt idx="16">
                  <c:v>878.7</c:v>
                </c:pt>
                <c:pt idx="17">
                  <c:v>896.4</c:v>
                </c:pt>
                <c:pt idx="18">
                  <c:v>920</c:v>
                </c:pt>
                <c:pt idx="19">
                  <c:v>937.9</c:v>
                </c:pt>
                <c:pt idx="20">
                  <c:v>945.6</c:v>
                </c:pt>
                <c:pt idx="21">
                  <c:v>951.4</c:v>
                </c:pt>
                <c:pt idx="22">
                  <c:v>956.9</c:v>
                </c:pt>
                <c:pt idx="23">
                  <c:v>957.4</c:v>
                </c:pt>
                <c:pt idx="24">
                  <c:v>954.4</c:v>
                </c:pt>
                <c:pt idx="25">
                  <c:v>951.8</c:v>
                </c:pt>
                <c:pt idx="26">
                  <c:v>946.6</c:v>
                </c:pt>
                <c:pt idx="27">
                  <c:v>941.9</c:v>
                </c:pt>
                <c:pt idx="28">
                  <c:v>932.7</c:v>
                </c:pt>
                <c:pt idx="29">
                  <c:v>920</c:v>
                </c:pt>
                <c:pt idx="30">
                  <c:v>894.4</c:v>
                </c:pt>
                <c:pt idx="31">
                  <c:v>835.8</c:v>
                </c:pt>
                <c:pt idx="32">
                  <c:v>712.6</c:v>
                </c:pt>
                <c:pt idx="33">
                  <c:v>436.3</c:v>
                </c:pt>
                <c:pt idx="34">
                  <c:v>141.6</c:v>
                </c:pt>
                <c:pt idx="35">
                  <c:v>4.5999999999999996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7D5F-4981-B836-4BDD2DBA701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24938.224999999999</c:v>
                </c:pt>
                <c:pt idx="1">
                  <c:v>55501.85</c:v>
                </c:pt>
                <c:pt idx="2">
                  <c:v>66708</c:v>
                </c:pt>
                <c:pt idx="3">
                  <c:v>1117.4000000000001</c:v>
                </c:pt>
                <c:pt idx="4">
                  <c:v>0</c:v>
                </c:pt>
                <c:pt idx="5">
                  <c:v>0</c:v>
                </c:pt>
                <c:pt idx="6">
                  <c:v>0</c:v>
                </c:pt>
                <c:pt idx="7">
                  <c:v>0</c:v>
                </c:pt>
                <c:pt idx="8">
                  <c:v>1477.65</c:v>
                </c:pt>
                <c:pt idx="9">
                  <c:v>1487.25</c:v>
                </c:pt>
                <c:pt idx="10">
                  <c:v>165.3</c:v>
                </c:pt>
                <c:pt idx="11">
                  <c:v>9701.2999999999993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7BB-4739-8CC5-26AC98C0747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RER'!$C$7:$BS$7</c:f>
              <c:strCache>
                <c:ptCount val="69"/>
                <c:pt idx="0">
                  <c:v>C.T. PARAMONGA</c:v>
                </c:pt>
                <c:pt idx="1">
                  <c:v>C.T. MAPLE</c:v>
                </c:pt>
                <c:pt idx="2">
                  <c:v>C.T SAN JACINTO</c:v>
                </c:pt>
                <c:pt idx="3">
                  <c:v>C.T. AGROLMOS</c:v>
                </c:pt>
                <c:pt idx="4">
                  <c:v>C.H. CARHUAC</c:v>
                </c:pt>
                <c:pt idx="5">
                  <c:v>C.H. HUALLIN</c:v>
                </c:pt>
                <c:pt idx="6">
                  <c:v>C.H. PURMACANA</c:v>
                </c:pt>
                <c:pt idx="7">
                  <c:v>C.T. CAÑA BRAVA</c:v>
                </c:pt>
                <c:pt idx="8">
                  <c:v>CS YARUCAYA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0">
                  <c:v>C.E. CUPISNIQUE</c:v>
                </c:pt>
                <c:pt idx="21">
                  <c:v>C.E. TALARA</c:v>
                </c:pt>
                <c:pt idx="22">
                  <c:v>CE SAN JUAN</c:v>
                </c:pt>
                <c:pt idx="23">
                  <c:v>C.E. P LOM EXPANSION</c:v>
                </c:pt>
                <c:pt idx="24">
                  <c:v>C.E. PUNTA LOMITAS</c:v>
                </c:pt>
                <c:pt idx="25">
                  <c:v>C.S Intipampa Expansión</c:v>
                </c:pt>
                <c:pt idx="26">
                  <c:v>C.S. INTIPAMPA</c:v>
                </c:pt>
                <c:pt idx="27">
                  <c:v>C.H. 8 DE AGOSTO</c:v>
                </c:pt>
                <c:pt idx="28">
                  <c:v>C.H. EL CARMEN</c:v>
                </c:pt>
                <c:pt idx="29">
                  <c:v>C.H. ANGEL I</c:v>
                </c:pt>
                <c:pt idx="30">
                  <c:v>C.H. ANGEL II</c:v>
                </c:pt>
                <c:pt idx="31">
                  <c:v>C.H. ANGEL III</c:v>
                </c:pt>
                <c:pt idx="32">
                  <c:v>C.H. LA JOYA</c:v>
                </c:pt>
                <c:pt idx="33">
                  <c:v>CS MATARANI</c:v>
                </c:pt>
                <c:pt idx="34">
                  <c:v>C.E. HUAMBOS</c:v>
                </c:pt>
                <c:pt idx="35">
                  <c:v>C.E. DUNA</c:v>
                </c:pt>
                <c:pt idx="36">
                  <c:v>C.H. NUEVAIMPERIAL</c:v>
                </c:pt>
                <c:pt idx="37">
                  <c:v>C.H. YARUCAYA</c:v>
                </c:pt>
                <c:pt idx="38">
                  <c:v>MCH PATAPO</c:v>
                </c:pt>
                <c:pt idx="39">
                  <c:v>C.S. ILLA 1</c:v>
                </c:pt>
                <c:pt idx="40">
                  <c:v>CS SAN MARTIN SOLAR</c:v>
                </c:pt>
                <c:pt idx="41">
                  <c:v>C.S. SUNNY EXPANSION</c:v>
                </c:pt>
                <c:pt idx="42">
                  <c:v>CS SUNNY</c:v>
                </c:pt>
                <c:pt idx="43">
                  <c:v>CARHUAQUERO (CS)</c:v>
                </c:pt>
                <c:pt idx="44">
                  <c:v>C.H. RONCADOR</c:v>
                </c:pt>
                <c:pt idx="45">
                  <c:v>C.S. MAJES</c:v>
                </c:pt>
                <c:pt idx="46">
                  <c:v>C.S. SOL DE VERANO</c:v>
                </c:pt>
                <c:pt idx="47">
                  <c:v>C.S. MOQUEGUA FV</c:v>
                </c:pt>
                <c:pt idx="48">
                  <c:v>C.H. CANA BRAVA</c:v>
                </c:pt>
                <c:pt idx="49">
                  <c:v>C.H. CARHUAQUERO4</c:v>
                </c:pt>
                <c:pt idx="50">
                  <c:v>C.E. WAYRA EXTENSION</c:v>
                </c:pt>
                <c:pt idx="51">
                  <c:v>C.E. WAYRA I</c:v>
                </c:pt>
                <c:pt idx="52">
                  <c:v>C.H. HER 1</c:v>
                </c:pt>
                <c:pt idx="53">
                  <c:v>C.S. CLEMESI</c:v>
                </c:pt>
                <c:pt idx="54">
                  <c:v>C.S. RUBI</c:v>
                </c:pt>
                <c:pt idx="55">
                  <c:v>C.S. PANAMERICANA-SOLAR</c:v>
                </c:pt>
                <c:pt idx="56">
                  <c:v>C.E. MARCONA</c:v>
                </c:pt>
                <c:pt idx="57">
                  <c:v>C.E. 3 HERMANAS</c:v>
                </c:pt>
                <c:pt idx="58">
                  <c:v>C.H. MANTA</c:v>
                </c:pt>
                <c:pt idx="59">
                  <c:v>C.T. HUAYCOLORO</c:v>
                </c:pt>
                <c:pt idx="60">
                  <c:v>C.T. LA GRINGA V</c:v>
                </c:pt>
                <c:pt idx="61">
                  <c:v>CTB CALLAO</c:v>
                </c:pt>
                <c:pt idx="62">
                  <c:v>CTB. DONA CATALINA</c:v>
                </c:pt>
                <c:pt idx="63">
                  <c:v>C.S. REPARTICION</c:v>
                </c:pt>
                <c:pt idx="64">
                  <c:v>C.H. TUPURI</c:v>
                </c:pt>
                <c:pt idx="65">
                  <c:v>C.H. CHANCAY</c:v>
                </c:pt>
                <c:pt idx="66">
                  <c:v>C.H. POECHOS2</c:v>
                </c:pt>
                <c:pt idx="67">
                  <c:v>C.S. TACNA-SOLAR</c:v>
                </c:pt>
                <c:pt idx="68">
                  <c:v>C.H. ANASHIRONI</c:v>
                </c:pt>
              </c:strCache>
            </c:strRef>
          </c:cat>
          <c:val>
            <c:numRef>
              <c:f>'GENERACION RER'!$C$56:$BS$56</c:f>
              <c:numCache>
                <c:formatCode>#,##0.00</c:formatCode>
                <c:ptCount val="69"/>
                <c:pt idx="0">
                  <c:v>362.55</c:v>
                </c:pt>
                <c:pt idx="1">
                  <c:v>475.95</c:v>
                </c:pt>
                <c:pt idx="2">
                  <c:v>177.28</c:v>
                </c:pt>
                <c:pt idx="3">
                  <c:v>266.97000000000003</c:v>
                </c:pt>
                <c:pt idx="4">
                  <c:v>379.15</c:v>
                </c:pt>
                <c:pt idx="5">
                  <c:v>63.94</c:v>
                </c:pt>
                <c:pt idx="6">
                  <c:v>0</c:v>
                </c:pt>
                <c:pt idx="7">
                  <c:v>204.5</c:v>
                </c:pt>
                <c:pt idx="8">
                  <c:v>8.8000000000000007</c:v>
                </c:pt>
                <c:pt idx="9">
                  <c:v>141.25</c:v>
                </c:pt>
                <c:pt idx="10">
                  <c:v>0</c:v>
                </c:pt>
                <c:pt idx="11">
                  <c:v>229.45</c:v>
                </c:pt>
                <c:pt idx="12">
                  <c:v>319.75</c:v>
                </c:pt>
                <c:pt idx="13">
                  <c:v>161.80000000000001</c:v>
                </c:pt>
                <c:pt idx="14">
                  <c:v>79.150000000000006</c:v>
                </c:pt>
                <c:pt idx="15">
                  <c:v>61.6</c:v>
                </c:pt>
                <c:pt idx="16">
                  <c:v>452.95</c:v>
                </c:pt>
                <c:pt idx="17">
                  <c:v>475.35</c:v>
                </c:pt>
                <c:pt idx="18">
                  <c:v>479.95</c:v>
                </c:pt>
                <c:pt idx="19">
                  <c:v>452.9</c:v>
                </c:pt>
                <c:pt idx="20">
                  <c:v>965.4</c:v>
                </c:pt>
                <c:pt idx="21">
                  <c:v>327.95</c:v>
                </c:pt>
                <c:pt idx="22">
                  <c:v>1403.55</c:v>
                </c:pt>
                <c:pt idx="23">
                  <c:v>251.9</c:v>
                </c:pt>
                <c:pt idx="24">
                  <c:v>2568.1999999999998</c:v>
                </c:pt>
                <c:pt idx="25">
                  <c:v>0</c:v>
                </c:pt>
                <c:pt idx="26">
                  <c:v>402.85</c:v>
                </c:pt>
                <c:pt idx="27">
                  <c:v>452.8</c:v>
                </c:pt>
                <c:pt idx="28">
                  <c:v>113.15</c:v>
                </c:pt>
                <c:pt idx="29">
                  <c:v>337.15</c:v>
                </c:pt>
                <c:pt idx="30">
                  <c:v>396.3</c:v>
                </c:pt>
                <c:pt idx="31">
                  <c:v>384.8</c:v>
                </c:pt>
                <c:pt idx="32">
                  <c:v>180.1</c:v>
                </c:pt>
                <c:pt idx="33">
                  <c:v>857.35</c:v>
                </c:pt>
                <c:pt idx="34">
                  <c:v>112.25</c:v>
                </c:pt>
                <c:pt idx="35">
                  <c:v>121.05</c:v>
                </c:pt>
                <c:pt idx="36">
                  <c:v>44.05</c:v>
                </c:pt>
                <c:pt idx="37">
                  <c:v>443.8</c:v>
                </c:pt>
                <c:pt idx="38">
                  <c:v>0</c:v>
                </c:pt>
                <c:pt idx="39">
                  <c:v>0</c:v>
                </c:pt>
                <c:pt idx="40">
                  <c:v>2720.75</c:v>
                </c:pt>
                <c:pt idx="41">
                  <c:v>0</c:v>
                </c:pt>
                <c:pt idx="42">
                  <c:v>2273.9499999999998</c:v>
                </c:pt>
                <c:pt idx="43">
                  <c:v>2.0499999999999998</c:v>
                </c:pt>
                <c:pt idx="44">
                  <c:v>59.95</c:v>
                </c:pt>
                <c:pt idx="45">
                  <c:v>137.05000000000001</c:v>
                </c:pt>
                <c:pt idx="46">
                  <c:v>0</c:v>
                </c:pt>
                <c:pt idx="47">
                  <c:v>129.69999999999999</c:v>
                </c:pt>
                <c:pt idx="48">
                  <c:v>0</c:v>
                </c:pt>
                <c:pt idx="49">
                  <c:v>237.6</c:v>
                </c:pt>
                <c:pt idx="50">
                  <c:v>1219.0999999999999</c:v>
                </c:pt>
                <c:pt idx="51">
                  <c:v>1082.8</c:v>
                </c:pt>
                <c:pt idx="52">
                  <c:v>14.4</c:v>
                </c:pt>
                <c:pt idx="53">
                  <c:v>1167.05</c:v>
                </c:pt>
                <c:pt idx="54">
                  <c:v>1588.25</c:v>
                </c:pt>
                <c:pt idx="55">
                  <c:v>154.35</c:v>
                </c:pt>
                <c:pt idx="56">
                  <c:v>347.55</c:v>
                </c:pt>
                <c:pt idx="57">
                  <c:v>1069.0999999999999</c:v>
                </c:pt>
                <c:pt idx="58">
                  <c:v>386.5</c:v>
                </c:pt>
                <c:pt idx="59">
                  <c:v>47.8</c:v>
                </c:pt>
                <c:pt idx="60">
                  <c:v>23.9</c:v>
                </c:pt>
                <c:pt idx="61">
                  <c:v>52.8</c:v>
                </c:pt>
                <c:pt idx="62">
                  <c:v>40.799999999999997</c:v>
                </c:pt>
                <c:pt idx="63">
                  <c:v>137.44999999999999</c:v>
                </c:pt>
                <c:pt idx="64">
                  <c:v>22.3</c:v>
                </c:pt>
                <c:pt idx="65">
                  <c:v>471.45</c:v>
                </c:pt>
                <c:pt idx="66">
                  <c:v>102.95</c:v>
                </c:pt>
                <c:pt idx="67">
                  <c:v>121.7</c:v>
                </c:pt>
                <c:pt idx="68">
                  <c:v>329.5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565-4B6B-A514-A6F672D307E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28096.74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1652.55</c:v>
                </c:pt>
                <c:pt idx="1">
                  <c:v>7274.04</c:v>
                </c:pt>
                <c:pt idx="2">
                  <c:v>9468.85</c:v>
                </c:pt>
                <c:pt idx="3">
                  <c:v>9701.2999999999993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4AA-4ECB-9590-2D469B27C85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14.8</c:v>
                </c:pt>
                <c:pt idx="1">
                  <c:v>15.2</c:v>
                </c:pt>
                <c:pt idx="2">
                  <c:v>14.7</c:v>
                </c:pt>
                <c:pt idx="3">
                  <c:v>15</c:v>
                </c:pt>
                <c:pt idx="4">
                  <c:v>15.2</c:v>
                </c:pt>
                <c:pt idx="5">
                  <c:v>14.8</c:v>
                </c:pt>
                <c:pt idx="6">
                  <c:v>14.7</c:v>
                </c:pt>
                <c:pt idx="7">
                  <c:v>15</c:v>
                </c:pt>
                <c:pt idx="8">
                  <c:v>14.7</c:v>
                </c:pt>
                <c:pt idx="9">
                  <c:v>14.8</c:v>
                </c:pt>
                <c:pt idx="10">
                  <c:v>14.8</c:v>
                </c:pt>
                <c:pt idx="11">
                  <c:v>14.8</c:v>
                </c:pt>
                <c:pt idx="12">
                  <c:v>14.9</c:v>
                </c:pt>
                <c:pt idx="13">
                  <c:v>15.1</c:v>
                </c:pt>
                <c:pt idx="14">
                  <c:v>15</c:v>
                </c:pt>
                <c:pt idx="15">
                  <c:v>15.8</c:v>
                </c:pt>
                <c:pt idx="16">
                  <c:v>14.9</c:v>
                </c:pt>
                <c:pt idx="17">
                  <c:v>14.9</c:v>
                </c:pt>
                <c:pt idx="18">
                  <c:v>14.9</c:v>
                </c:pt>
                <c:pt idx="19">
                  <c:v>15.1</c:v>
                </c:pt>
                <c:pt idx="20">
                  <c:v>15</c:v>
                </c:pt>
                <c:pt idx="21">
                  <c:v>15</c:v>
                </c:pt>
                <c:pt idx="22">
                  <c:v>15</c:v>
                </c:pt>
                <c:pt idx="23">
                  <c:v>15</c:v>
                </c:pt>
                <c:pt idx="24">
                  <c:v>14.6</c:v>
                </c:pt>
                <c:pt idx="25">
                  <c:v>14.8</c:v>
                </c:pt>
                <c:pt idx="26">
                  <c:v>14.8</c:v>
                </c:pt>
                <c:pt idx="27">
                  <c:v>15.5</c:v>
                </c:pt>
                <c:pt idx="28">
                  <c:v>15.3</c:v>
                </c:pt>
                <c:pt idx="29">
                  <c:v>15.5</c:v>
                </c:pt>
                <c:pt idx="30">
                  <c:v>15.6</c:v>
                </c:pt>
                <c:pt idx="31">
                  <c:v>15</c:v>
                </c:pt>
                <c:pt idx="32">
                  <c:v>15.5</c:v>
                </c:pt>
                <c:pt idx="33">
                  <c:v>15.5</c:v>
                </c:pt>
                <c:pt idx="34">
                  <c:v>15.5</c:v>
                </c:pt>
                <c:pt idx="35">
                  <c:v>15.5</c:v>
                </c:pt>
                <c:pt idx="36">
                  <c:v>15</c:v>
                </c:pt>
                <c:pt idx="37">
                  <c:v>15.1</c:v>
                </c:pt>
                <c:pt idx="38">
                  <c:v>15.3</c:v>
                </c:pt>
                <c:pt idx="39">
                  <c:v>15.3</c:v>
                </c:pt>
                <c:pt idx="40">
                  <c:v>15.3</c:v>
                </c:pt>
                <c:pt idx="41">
                  <c:v>15.3</c:v>
                </c:pt>
                <c:pt idx="42">
                  <c:v>16.100000000000001</c:v>
                </c:pt>
                <c:pt idx="43">
                  <c:v>15.5</c:v>
                </c:pt>
                <c:pt idx="44">
                  <c:v>15.5</c:v>
                </c:pt>
                <c:pt idx="45">
                  <c:v>14.8</c:v>
                </c:pt>
                <c:pt idx="46">
                  <c:v>14.8</c:v>
                </c:pt>
                <c:pt idx="47">
                  <c:v>14.9</c:v>
                </c:pt>
              </c:numCache>
            </c:numRef>
          </c:val>
          <c:extLst>
            <c:ext xmlns:c16="http://schemas.microsoft.com/office/drawing/2014/chart" uri="{C3380CC4-5D6E-409C-BE32-E72D297353CC}">
              <c16:uniqueId val="{00000000-126A-4717-BC99-3ED8ED6C8D9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20.3</c:v>
                </c:pt>
                <c:pt idx="1">
                  <c:v>20.3</c:v>
                </c:pt>
                <c:pt idx="2">
                  <c:v>20.3</c:v>
                </c:pt>
                <c:pt idx="3">
                  <c:v>20.3</c:v>
                </c:pt>
                <c:pt idx="4">
                  <c:v>20.3</c:v>
                </c:pt>
                <c:pt idx="5">
                  <c:v>20.3</c:v>
                </c:pt>
                <c:pt idx="6">
                  <c:v>20.3</c:v>
                </c:pt>
                <c:pt idx="7">
                  <c:v>20.3</c:v>
                </c:pt>
                <c:pt idx="8">
                  <c:v>20.3</c:v>
                </c:pt>
                <c:pt idx="9">
                  <c:v>20.3</c:v>
                </c:pt>
                <c:pt idx="10">
                  <c:v>20.3</c:v>
                </c:pt>
                <c:pt idx="11">
                  <c:v>19.600000000000001</c:v>
                </c:pt>
                <c:pt idx="12">
                  <c:v>20.3</c:v>
                </c:pt>
                <c:pt idx="13">
                  <c:v>20.3</c:v>
                </c:pt>
                <c:pt idx="14">
                  <c:v>19</c:v>
                </c:pt>
                <c:pt idx="15">
                  <c:v>17.100000000000001</c:v>
                </c:pt>
                <c:pt idx="16">
                  <c:v>18.600000000000001</c:v>
                </c:pt>
                <c:pt idx="17">
                  <c:v>20.3</c:v>
                </c:pt>
                <c:pt idx="18">
                  <c:v>20.3</c:v>
                </c:pt>
                <c:pt idx="19">
                  <c:v>20.3</c:v>
                </c:pt>
                <c:pt idx="20">
                  <c:v>20.3</c:v>
                </c:pt>
                <c:pt idx="21">
                  <c:v>20.3</c:v>
                </c:pt>
                <c:pt idx="22">
                  <c:v>20.3</c:v>
                </c:pt>
                <c:pt idx="23">
                  <c:v>20.3</c:v>
                </c:pt>
                <c:pt idx="24">
                  <c:v>20.3</c:v>
                </c:pt>
                <c:pt idx="25">
                  <c:v>20.3</c:v>
                </c:pt>
                <c:pt idx="26">
                  <c:v>20.3</c:v>
                </c:pt>
                <c:pt idx="27">
                  <c:v>19.600000000000001</c:v>
                </c:pt>
                <c:pt idx="28">
                  <c:v>19.100000000000001</c:v>
                </c:pt>
                <c:pt idx="29">
                  <c:v>19.100000000000001</c:v>
                </c:pt>
                <c:pt idx="30">
                  <c:v>19.100000000000001</c:v>
                </c:pt>
                <c:pt idx="31">
                  <c:v>19.100000000000001</c:v>
                </c:pt>
                <c:pt idx="32">
                  <c:v>19.100000000000001</c:v>
                </c:pt>
                <c:pt idx="33">
                  <c:v>19.100000000000001</c:v>
                </c:pt>
                <c:pt idx="34">
                  <c:v>19</c:v>
                </c:pt>
                <c:pt idx="35">
                  <c:v>19</c:v>
                </c:pt>
                <c:pt idx="36">
                  <c:v>19.399999999999999</c:v>
                </c:pt>
                <c:pt idx="37">
                  <c:v>19.899999999999999</c:v>
                </c:pt>
                <c:pt idx="38">
                  <c:v>20.3</c:v>
                </c:pt>
                <c:pt idx="39">
                  <c:v>20.2</c:v>
                </c:pt>
                <c:pt idx="40">
                  <c:v>20.3</c:v>
                </c:pt>
                <c:pt idx="41">
                  <c:v>20.3</c:v>
                </c:pt>
                <c:pt idx="42">
                  <c:v>19.100000000000001</c:v>
                </c:pt>
                <c:pt idx="43">
                  <c:v>19.8</c:v>
                </c:pt>
                <c:pt idx="44">
                  <c:v>19.8</c:v>
                </c:pt>
                <c:pt idx="45">
                  <c:v>19.8</c:v>
                </c:pt>
                <c:pt idx="46">
                  <c:v>19.8</c:v>
                </c:pt>
                <c:pt idx="47">
                  <c:v>19.8</c:v>
                </c:pt>
              </c:numCache>
            </c:numRef>
          </c:val>
          <c:extLst>
            <c:ext xmlns:c16="http://schemas.microsoft.com/office/drawing/2014/chart" uri="{C3380CC4-5D6E-409C-BE32-E72D297353CC}">
              <c16:uniqueId val="{00000001-126A-4717-BC99-3ED8ED6C8D9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8.42</c:v>
                </c:pt>
                <c:pt idx="1">
                  <c:v>8.69</c:v>
                </c:pt>
                <c:pt idx="2">
                  <c:v>8.3000000000000007</c:v>
                </c:pt>
                <c:pt idx="3">
                  <c:v>8.44</c:v>
                </c:pt>
                <c:pt idx="4">
                  <c:v>8.67</c:v>
                </c:pt>
                <c:pt idx="5">
                  <c:v>7.27</c:v>
                </c:pt>
                <c:pt idx="6">
                  <c:v>6.86</c:v>
                </c:pt>
                <c:pt idx="7">
                  <c:v>6.92</c:v>
                </c:pt>
                <c:pt idx="8">
                  <c:v>6.76</c:v>
                </c:pt>
                <c:pt idx="9">
                  <c:v>8.7100000000000009</c:v>
                </c:pt>
                <c:pt idx="10">
                  <c:v>8.6300000000000008</c:v>
                </c:pt>
                <c:pt idx="11">
                  <c:v>8.7200000000000006</c:v>
                </c:pt>
                <c:pt idx="12">
                  <c:v>8.7799999999999994</c:v>
                </c:pt>
                <c:pt idx="13">
                  <c:v>8.67</c:v>
                </c:pt>
                <c:pt idx="14">
                  <c:v>7.97</c:v>
                </c:pt>
                <c:pt idx="15">
                  <c:v>7.19</c:v>
                </c:pt>
                <c:pt idx="16">
                  <c:v>7.81</c:v>
                </c:pt>
                <c:pt idx="17">
                  <c:v>7.02</c:v>
                </c:pt>
                <c:pt idx="18">
                  <c:v>7.23</c:v>
                </c:pt>
                <c:pt idx="19">
                  <c:v>6.5</c:v>
                </c:pt>
                <c:pt idx="20">
                  <c:v>6.63</c:v>
                </c:pt>
                <c:pt idx="21">
                  <c:v>6.17</c:v>
                </c:pt>
                <c:pt idx="22">
                  <c:v>5.41</c:v>
                </c:pt>
                <c:pt idx="23">
                  <c:v>5.45</c:v>
                </c:pt>
                <c:pt idx="24">
                  <c:v>6.37</c:v>
                </c:pt>
                <c:pt idx="25">
                  <c:v>5.7</c:v>
                </c:pt>
                <c:pt idx="26">
                  <c:v>5.71</c:v>
                </c:pt>
                <c:pt idx="27">
                  <c:v>5.82</c:v>
                </c:pt>
                <c:pt idx="28">
                  <c:v>6.77</c:v>
                </c:pt>
                <c:pt idx="29">
                  <c:v>7.8</c:v>
                </c:pt>
                <c:pt idx="30">
                  <c:v>7.27</c:v>
                </c:pt>
                <c:pt idx="31">
                  <c:v>7.37</c:v>
                </c:pt>
                <c:pt idx="32">
                  <c:v>7.07</c:v>
                </c:pt>
                <c:pt idx="33">
                  <c:v>5.84</c:v>
                </c:pt>
                <c:pt idx="34">
                  <c:v>6.62</c:v>
                </c:pt>
                <c:pt idx="35">
                  <c:v>5.63</c:v>
                </c:pt>
                <c:pt idx="36">
                  <c:v>6.7</c:v>
                </c:pt>
                <c:pt idx="37">
                  <c:v>6.85</c:v>
                </c:pt>
                <c:pt idx="38">
                  <c:v>6.27</c:v>
                </c:pt>
                <c:pt idx="39">
                  <c:v>6.13</c:v>
                </c:pt>
                <c:pt idx="40">
                  <c:v>8.24</c:v>
                </c:pt>
                <c:pt idx="41">
                  <c:v>8.2899999999999991</c:v>
                </c:pt>
                <c:pt idx="42">
                  <c:v>9.0399999999999991</c:v>
                </c:pt>
                <c:pt idx="43">
                  <c:v>8.98</c:v>
                </c:pt>
                <c:pt idx="44">
                  <c:v>8.42</c:v>
                </c:pt>
                <c:pt idx="45">
                  <c:v>8.89</c:v>
                </c:pt>
                <c:pt idx="46">
                  <c:v>8.92</c:v>
                </c:pt>
                <c:pt idx="47">
                  <c:v>8.64</c:v>
                </c:pt>
              </c:numCache>
            </c:numRef>
          </c:val>
          <c:extLst>
            <c:ext xmlns:c16="http://schemas.microsoft.com/office/drawing/2014/chart" uri="{C3380CC4-5D6E-409C-BE32-E72D297353CC}">
              <c16:uniqueId val="{00000002-126A-4717-BC99-3ED8ED6C8D9B}"/>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10.96</c:v>
                </c:pt>
                <c:pt idx="1">
                  <c:v>10.96</c:v>
                </c:pt>
                <c:pt idx="2">
                  <c:v>10.95</c:v>
                </c:pt>
                <c:pt idx="3">
                  <c:v>10.96</c:v>
                </c:pt>
                <c:pt idx="4">
                  <c:v>10.96</c:v>
                </c:pt>
                <c:pt idx="5">
                  <c:v>10.98</c:v>
                </c:pt>
                <c:pt idx="6">
                  <c:v>10.96</c:v>
                </c:pt>
                <c:pt idx="7">
                  <c:v>10.98</c:v>
                </c:pt>
                <c:pt idx="8">
                  <c:v>10.97</c:v>
                </c:pt>
                <c:pt idx="9">
                  <c:v>10.96</c:v>
                </c:pt>
                <c:pt idx="10">
                  <c:v>10.95</c:v>
                </c:pt>
                <c:pt idx="11">
                  <c:v>10.98</c:v>
                </c:pt>
                <c:pt idx="12">
                  <c:v>10.97</c:v>
                </c:pt>
                <c:pt idx="13">
                  <c:v>10.93</c:v>
                </c:pt>
                <c:pt idx="14">
                  <c:v>10.94</c:v>
                </c:pt>
                <c:pt idx="15">
                  <c:v>10.97</c:v>
                </c:pt>
                <c:pt idx="16">
                  <c:v>10.95</c:v>
                </c:pt>
                <c:pt idx="17">
                  <c:v>10.97</c:v>
                </c:pt>
                <c:pt idx="18">
                  <c:v>10.96</c:v>
                </c:pt>
                <c:pt idx="19">
                  <c:v>10.96</c:v>
                </c:pt>
                <c:pt idx="20">
                  <c:v>10.96</c:v>
                </c:pt>
                <c:pt idx="21">
                  <c:v>10.96</c:v>
                </c:pt>
                <c:pt idx="22">
                  <c:v>10.98</c:v>
                </c:pt>
                <c:pt idx="23">
                  <c:v>10.97</c:v>
                </c:pt>
                <c:pt idx="24">
                  <c:v>10.95</c:v>
                </c:pt>
                <c:pt idx="25">
                  <c:v>10.28</c:v>
                </c:pt>
                <c:pt idx="26">
                  <c:v>10.93</c:v>
                </c:pt>
                <c:pt idx="27">
                  <c:v>10.56</c:v>
                </c:pt>
                <c:pt idx="28">
                  <c:v>10.93</c:v>
                </c:pt>
                <c:pt idx="29">
                  <c:v>10.94</c:v>
                </c:pt>
                <c:pt idx="30">
                  <c:v>12.52</c:v>
                </c:pt>
                <c:pt idx="31">
                  <c:v>12.5</c:v>
                </c:pt>
                <c:pt idx="32">
                  <c:v>12.5</c:v>
                </c:pt>
                <c:pt idx="33">
                  <c:v>12.52</c:v>
                </c:pt>
                <c:pt idx="34">
                  <c:v>12.52</c:v>
                </c:pt>
                <c:pt idx="35">
                  <c:v>12.54</c:v>
                </c:pt>
                <c:pt idx="36">
                  <c:v>10.92</c:v>
                </c:pt>
                <c:pt idx="37">
                  <c:v>10.93</c:v>
                </c:pt>
                <c:pt idx="38">
                  <c:v>10.93</c:v>
                </c:pt>
                <c:pt idx="39">
                  <c:v>10.93</c:v>
                </c:pt>
                <c:pt idx="40">
                  <c:v>10.94</c:v>
                </c:pt>
                <c:pt idx="41">
                  <c:v>10.94</c:v>
                </c:pt>
                <c:pt idx="42">
                  <c:v>10.93</c:v>
                </c:pt>
                <c:pt idx="43">
                  <c:v>10.94</c:v>
                </c:pt>
                <c:pt idx="44">
                  <c:v>10.93</c:v>
                </c:pt>
                <c:pt idx="45">
                  <c:v>10.93</c:v>
                </c:pt>
                <c:pt idx="46">
                  <c:v>10.93</c:v>
                </c:pt>
                <c:pt idx="47">
                  <c:v>10.91</c:v>
                </c:pt>
              </c:numCache>
            </c:numRef>
          </c:val>
          <c:extLst>
            <c:ext xmlns:c16="http://schemas.microsoft.com/office/drawing/2014/chart" uri="{C3380CC4-5D6E-409C-BE32-E72D297353CC}">
              <c16:uniqueId val="{00000003-126A-4717-BC99-3ED8ED6C8D9B}"/>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c:v>
                </c:pt>
                <c:pt idx="1">
                  <c:v>8.6999999999999993</c:v>
                </c:pt>
                <c:pt idx="2">
                  <c:v>8.3000000000000007</c:v>
                </c:pt>
                <c:pt idx="3">
                  <c:v>8.8000000000000007</c:v>
                </c:pt>
                <c:pt idx="4">
                  <c:v>8.6</c:v>
                </c:pt>
                <c:pt idx="5">
                  <c:v>8.5</c:v>
                </c:pt>
                <c:pt idx="6">
                  <c:v>8.1999999999999993</c:v>
                </c:pt>
                <c:pt idx="7">
                  <c:v>8.3000000000000007</c:v>
                </c:pt>
                <c:pt idx="8">
                  <c:v>8.5</c:v>
                </c:pt>
                <c:pt idx="9">
                  <c:v>8.1</c:v>
                </c:pt>
                <c:pt idx="10">
                  <c:v>7.9</c:v>
                </c:pt>
                <c:pt idx="11">
                  <c:v>8.4</c:v>
                </c:pt>
                <c:pt idx="12">
                  <c:v>9.1</c:v>
                </c:pt>
                <c:pt idx="13">
                  <c:v>8.3000000000000007</c:v>
                </c:pt>
                <c:pt idx="14">
                  <c:v>8.3000000000000007</c:v>
                </c:pt>
                <c:pt idx="15">
                  <c:v>8.5</c:v>
                </c:pt>
                <c:pt idx="16">
                  <c:v>7.2</c:v>
                </c:pt>
                <c:pt idx="17">
                  <c:v>7.8</c:v>
                </c:pt>
                <c:pt idx="18">
                  <c:v>8.9</c:v>
                </c:pt>
                <c:pt idx="19">
                  <c:v>8.5</c:v>
                </c:pt>
                <c:pt idx="20">
                  <c:v>8.1999999999999993</c:v>
                </c:pt>
                <c:pt idx="21">
                  <c:v>7.3</c:v>
                </c:pt>
                <c:pt idx="22">
                  <c:v>9</c:v>
                </c:pt>
                <c:pt idx="23">
                  <c:v>8.6</c:v>
                </c:pt>
                <c:pt idx="24">
                  <c:v>8.9</c:v>
                </c:pt>
                <c:pt idx="25">
                  <c:v>8.5</c:v>
                </c:pt>
                <c:pt idx="26">
                  <c:v>9.1</c:v>
                </c:pt>
                <c:pt idx="27">
                  <c:v>8.3000000000000007</c:v>
                </c:pt>
                <c:pt idx="28">
                  <c:v>8.9</c:v>
                </c:pt>
                <c:pt idx="29">
                  <c:v>9.4</c:v>
                </c:pt>
                <c:pt idx="30">
                  <c:v>9.1</c:v>
                </c:pt>
                <c:pt idx="31">
                  <c:v>8.9</c:v>
                </c:pt>
                <c:pt idx="32">
                  <c:v>9</c:v>
                </c:pt>
                <c:pt idx="33">
                  <c:v>8.1999999999999993</c:v>
                </c:pt>
                <c:pt idx="34">
                  <c:v>8.6999999999999993</c:v>
                </c:pt>
                <c:pt idx="35">
                  <c:v>9.1</c:v>
                </c:pt>
                <c:pt idx="36">
                  <c:v>8.6</c:v>
                </c:pt>
                <c:pt idx="37">
                  <c:v>8.6</c:v>
                </c:pt>
                <c:pt idx="38">
                  <c:v>8.6999999999999993</c:v>
                </c:pt>
                <c:pt idx="39">
                  <c:v>8.8000000000000007</c:v>
                </c:pt>
                <c:pt idx="40">
                  <c:v>8</c:v>
                </c:pt>
                <c:pt idx="41">
                  <c:v>8.3000000000000007</c:v>
                </c:pt>
                <c:pt idx="42">
                  <c:v>8.3000000000000007</c:v>
                </c:pt>
                <c:pt idx="43">
                  <c:v>8.4</c:v>
                </c:pt>
                <c:pt idx="44">
                  <c:v>8.6999999999999993</c:v>
                </c:pt>
                <c:pt idx="45">
                  <c:v>8.6999999999999993</c:v>
                </c:pt>
                <c:pt idx="46">
                  <c:v>8.5</c:v>
                </c:pt>
                <c:pt idx="47">
                  <c:v>8.6999999999999993</c:v>
                </c:pt>
              </c:numCache>
            </c:numRef>
          </c:val>
          <c:extLst>
            <c:ext xmlns:c16="http://schemas.microsoft.com/office/drawing/2014/chart" uri="{C3380CC4-5D6E-409C-BE32-E72D297353CC}">
              <c16:uniqueId val="{00000004-126A-4717-BC99-3ED8ED6C8D9B}"/>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61.4</c:v>
                </c:pt>
                <c:pt idx="1">
                  <c:v>61.6</c:v>
                </c:pt>
                <c:pt idx="2">
                  <c:v>61.7</c:v>
                </c:pt>
                <c:pt idx="3">
                  <c:v>61.6</c:v>
                </c:pt>
                <c:pt idx="4">
                  <c:v>61.1</c:v>
                </c:pt>
                <c:pt idx="5">
                  <c:v>61.1</c:v>
                </c:pt>
                <c:pt idx="6">
                  <c:v>61</c:v>
                </c:pt>
                <c:pt idx="7">
                  <c:v>60.5</c:v>
                </c:pt>
                <c:pt idx="8">
                  <c:v>61</c:v>
                </c:pt>
                <c:pt idx="9">
                  <c:v>60.7</c:v>
                </c:pt>
                <c:pt idx="10">
                  <c:v>61.9</c:v>
                </c:pt>
                <c:pt idx="11">
                  <c:v>62.5</c:v>
                </c:pt>
                <c:pt idx="12">
                  <c:v>62.4</c:v>
                </c:pt>
                <c:pt idx="13">
                  <c:v>61.8</c:v>
                </c:pt>
                <c:pt idx="14">
                  <c:v>62.3</c:v>
                </c:pt>
                <c:pt idx="15">
                  <c:v>62.3</c:v>
                </c:pt>
                <c:pt idx="16">
                  <c:v>62.3</c:v>
                </c:pt>
                <c:pt idx="17">
                  <c:v>62.3</c:v>
                </c:pt>
                <c:pt idx="18">
                  <c:v>62.1</c:v>
                </c:pt>
                <c:pt idx="19">
                  <c:v>62.2</c:v>
                </c:pt>
                <c:pt idx="20">
                  <c:v>61.4</c:v>
                </c:pt>
                <c:pt idx="21">
                  <c:v>61</c:v>
                </c:pt>
                <c:pt idx="22">
                  <c:v>61.4</c:v>
                </c:pt>
                <c:pt idx="23">
                  <c:v>61</c:v>
                </c:pt>
                <c:pt idx="24">
                  <c:v>61.4</c:v>
                </c:pt>
                <c:pt idx="25">
                  <c:v>61</c:v>
                </c:pt>
                <c:pt idx="26">
                  <c:v>61.4</c:v>
                </c:pt>
                <c:pt idx="27">
                  <c:v>61</c:v>
                </c:pt>
                <c:pt idx="28">
                  <c:v>60.7</c:v>
                </c:pt>
                <c:pt idx="29">
                  <c:v>61</c:v>
                </c:pt>
                <c:pt idx="30">
                  <c:v>60.2</c:v>
                </c:pt>
                <c:pt idx="31">
                  <c:v>58.7</c:v>
                </c:pt>
                <c:pt idx="32">
                  <c:v>58.7</c:v>
                </c:pt>
                <c:pt idx="33">
                  <c:v>60.6</c:v>
                </c:pt>
                <c:pt idx="34">
                  <c:v>61</c:v>
                </c:pt>
                <c:pt idx="35">
                  <c:v>61</c:v>
                </c:pt>
                <c:pt idx="36">
                  <c:v>61.2</c:v>
                </c:pt>
                <c:pt idx="37">
                  <c:v>61</c:v>
                </c:pt>
                <c:pt idx="38">
                  <c:v>62.3</c:v>
                </c:pt>
                <c:pt idx="39">
                  <c:v>62.3</c:v>
                </c:pt>
                <c:pt idx="40">
                  <c:v>62.7</c:v>
                </c:pt>
                <c:pt idx="41">
                  <c:v>62.6</c:v>
                </c:pt>
                <c:pt idx="42">
                  <c:v>63</c:v>
                </c:pt>
                <c:pt idx="43">
                  <c:v>62.8</c:v>
                </c:pt>
                <c:pt idx="44">
                  <c:v>63.2</c:v>
                </c:pt>
                <c:pt idx="45">
                  <c:v>63</c:v>
                </c:pt>
                <c:pt idx="46">
                  <c:v>63.3</c:v>
                </c:pt>
                <c:pt idx="47">
                  <c:v>62.6</c:v>
                </c:pt>
              </c:numCache>
            </c:numRef>
          </c:val>
          <c:extLst>
            <c:ext xmlns:c16="http://schemas.microsoft.com/office/drawing/2014/chart" uri="{C3380CC4-5D6E-409C-BE32-E72D297353CC}">
              <c16:uniqueId val="{00000005-126A-4717-BC99-3ED8ED6C8D9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EVO_PRO_ENE!$I$193:$I$259</c:f>
              <c:strCache>
                <c:ptCount val="67"/>
                <c:pt idx="0">
                  <c:v>KALLPA GENERACION S.A.</c:v>
                </c:pt>
                <c:pt idx="1">
                  <c:v>ORYGEN PERU S.A.A.</c:v>
                </c:pt>
                <c:pt idx="2">
                  <c:v>ELECTROPERU</c:v>
                </c:pt>
                <c:pt idx="3">
                  <c:v>ENGIE ENERGIA PERU S.A.A.</c:v>
                </c:pt>
                <c:pt idx="4">
                  <c:v>FENIX POWER PERÚ</c:v>
                </c:pt>
                <c:pt idx="5">
                  <c:v>STATKRAFT S.A</c:v>
                </c:pt>
                <c:pt idx="6">
                  <c:v>ORAZUL ENERGY PERÚ</c:v>
                </c:pt>
                <c:pt idx="7">
                  <c:v>EMPRESA DE GENERACION HUALLAGA</c:v>
                </c:pt>
                <c:pt idx="8">
                  <c:v>TERMOCHILCA S.A.C.</c:v>
                </c:pt>
                <c:pt idx="9">
                  <c:v>HYDRO GLOBAL PERÚ S.A.C.</c:v>
                </c:pt>
                <c:pt idx="10">
                  <c:v>CHINANGO S.A.C.</c:v>
                </c:pt>
                <c:pt idx="11">
                  <c:v>EGEMSA</c:v>
                </c:pt>
                <c:pt idx="12">
                  <c:v>CELEPSA</c:v>
                </c:pt>
                <c:pt idx="13">
                  <c:v>EGASA</c:v>
                </c:pt>
                <c:pt idx="14">
                  <c:v>SAN GABAN</c:v>
                </c:pt>
                <c:pt idx="15">
                  <c:v>JOYA SOLAR S.A.C.</c:v>
                </c:pt>
                <c:pt idx="16">
                  <c:v>ENERGIA RENOVABLE DEL SUR S.A.</c:v>
                </c:pt>
                <c:pt idx="17">
                  <c:v>INLAND ENERGY SAC</c:v>
                </c:pt>
                <c:pt idx="18">
                  <c:v>ENERGÍA EÓLICA S.A.</c:v>
                </c:pt>
                <c:pt idx="19">
                  <c:v>EMPRESA DE GENERACION HUANZA</c:v>
                </c:pt>
                <c:pt idx="20">
                  <c:v>GENERADORA DE ENERGÍA DEL PERÚ</c:v>
                </c:pt>
                <c:pt idx="21">
                  <c:v>GM OPERACIONES S.A.C.</c:v>
                </c:pt>
                <c:pt idx="22">
                  <c:v>PARQUE EOLICO TRES HERMANAS S.A.C.</c:v>
                </c:pt>
                <c:pt idx="23">
                  <c:v>LA VIRGEN</c:v>
                </c:pt>
                <c:pt idx="24">
                  <c:v>EGEJUNIN</c:v>
                </c:pt>
                <c:pt idx="25">
                  <c:v>GR CORTARRAMA SOCIEDAD ANONIMA CERRADA</c:v>
                </c:pt>
                <c:pt idx="26">
                  <c:v>GENERACIÓN ANDINA S.A.C.</c:v>
                </c:pt>
                <c:pt idx="27">
                  <c:v>SINERSA</c:v>
                </c:pt>
                <c:pt idx="28">
                  <c:v>ENEL GENERACION PIURA S.A.</c:v>
                </c:pt>
                <c:pt idx="29">
                  <c:v>PARQUE EOLICO MARCONA S.A.C.</c:v>
                </c:pt>
                <c:pt idx="30">
                  <c:v>HUAURA POWER GROUP S.A.</c:v>
                </c:pt>
                <c:pt idx="31">
                  <c:v>EMPRESA ELECTRICA RIO DOBLE</c:v>
                </c:pt>
                <c:pt idx="32">
                  <c:v>CELEPSA RENOVABLES S.R.L.</c:v>
                </c:pt>
                <c:pt idx="33">
                  <c:v>PERUANA DE INVERSIONES EN ENERGIAS RENOVABLES S.A.</c:v>
                </c:pt>
                <c:pt idx="34">
                  <c:v>HIDROELECTRICA HUANCHOR S.A.C.</c:v>
                </c:pt>
                <c:pt idx="35">
                  <c:v>EGESUR</c:v>
                </c:pt>
                <c:pt idx="36">
                  <c:v>AGROAURORA S.A.C.</c:v>
                </c:pt>
                <c:pt idx="37">
                  <c:v>ANDEAN POWER S.A.C.</c:v>
                </c:pt>
                <c:pt idx="38">
                  <c:v>EMPRESA ELECTRICA AGUA AZUL</c:v>
                </c:pt>
                <c:pt idx="39">
                  <c:v>AGRO INDUSTRIAL PARAMONGA S.A.</c:v>
                </c:pt>
                <c:pt idx="40">
                  <c:v>EMPRESA DE GENERACION ELECTRICA RIO BAÑOS S.A.C.</c:v>
                </c:pt>
                <c:pt idx="41">
                  <c:v>VARI ENERGIA S.A.C.</c:v>
                </c:pt>
                <c:pt idx="42">
                  <c:v>AGROLMOS SOCIEDAD ANONIMA - AGROLMOS S.A.</c:v>
                </c:pt>
                <c:pt idx="43">
                  <c:v>BIOENERGIA DEL CHIRA S.A.</c:v>
                </c:pt>
                <c:pt idx="44">
                  <c:v>PANAMERICANA  SOLAR SAC.</c:v>
                </c:pt>
                <c:pt idx="45">
                  <c:v>AGROINDUSTRIAS SAN JACINTO S.A.A.</c:v>
                </c:pt>
                <c:pt idx="46">
                  <c:v>TACNA SOLAR SAC.</c:v>
                </c:pt>
                <c:pt idx="47">
                  <c:v>MOQUEGUA FV S.A.C.</c:v>
                </c:pt>
                <c:pt idx="48">
                  <c:v>MAJES ARCUS S.A.C.</c:v>
                </c:pt>
                <c:pt idx="49">
                  <c:v>REPARTICIÓN ARCUS S.A.C.</c:v>
                </c:pt>
                <c:pt idx="50">
                  <c:v>PETRAMAS</c:v>
                </c:pt>
                <c:pt idx="51">
                  <c:v>EMPRESA DE GENERACION ELECTRICA SANTA ANA S.A.C.</c:v>
                </c:pt>
                <c:pt idx="52">
                  <c:v>GR TARUCA SOCIEDAD ANONIMA CERRADA</c:v>
                </c:pt>
                <c:pt idx="53">
                  <c:v>GR PAINO SOCIEDAD ANONIMA CERRADA</c:v>
                </c:pt>
                <c:pt idx="54">
                  <c:v>INVERSIONES SHAQSHA S.A.C.</c:v>
                </c:pt>
                <c:pt idx="55">
                  <c:v>ELECTRICA YANAPAMPA SAC</c:v>
                </c:pt>
                <c:pt idx="56">
                  <c:v>EMPRESA DE GENERACION ELECTRICA CANCHAYLLO SAC</c:v>
                </c:pt>
                <c:pt idx="57">
                  <c:v>HIDROCAÑETE S.A.</c:v>
                </c:pt>
                <c:pt idx="58">
                  <c:v>MAJA ENERGIA S.A.C.</c:v>
                </c:pt>
                <c:pt idx="59">
                  <c:v>ASOCIACIÓN SANTA LUCIA DE CHACAS</c:v>
                </c:pt>
                <c:pt idx="60">
                  <c:v>TRANSMISION ANDINA DE GENERACION S.A.C.</c:v>
                </c:pt>
                <c:pt idx="61">
                  <c:v>INFRAESTRUCTURAS Y ENERGIAS DEL PERU S.A.C.</c:v>
                </c:pt>
                <c:pt idx="62">
                  <c:v>SAMAY I S.A.C</c:v>
                </c:pt>
                <c:pt idx="63">
                  <c:v>COLCA SOLAR S.A.C.</c:v>
                </c:pt>
                <c:pt idx="64">
                  <c:v>PLANTA DE RESERVA FRIA DE GENERACION  DE ETEN S.A.</c:v>
                </c:pt>
                <c:pt idx="65">
                  <c:v>KONDU SAC</c:v>
                </c:pt>
                <c:pt idx="66">
                  <c:v>ATRIA ENERGIA S.A.C.</c:v>
                </c:pt>
              </c:strCache>
            </c:strRef>
          </c:cat>
          <c:val>
            <c:numRef>
              <c:f>EVO_PRO_ENE!$J$193:$J$259</c:f>
              <c:numCache>
                <c:formatCode>General</c:formatCode>
                <c:ptCount val="67"/>
                <c:pt idx="0">
                  <c:v>598962.65500000003</c:v>
                </c:pt>
                <c:pt idx="1">
                  <c:v>532449.02500000002</c:v>
                </c:pt>
                <c:pt idx="2">
                  <c:v>436811.82500000001</c:v>
                </c:pt>
                <c:pt idx="3">
                  <c:v>431808.05</c:v>
                </c:pt>
                <c:pt idx="4">
                  <c:v>157476.45000000001</c:v>
                </c:pt>
                <c:pt idx="5">
                  <c:v>154268.29999999999</c:v>
                </c:pt>
                <c:pt idx="6">
                  <c:v>143396.1</c:v>
                </c:pt>
                <c:pt idx="7">
                  <c:v>115061.1</c:v>
                </c:pt>
                <c:pt idx="8">
                  <c:v>109215.3</c:v>
                </c:pt>
                <c:pt idx="9">
                  <c:v>99716.65</c:v>
                </c:pt>
                <c:pt idx="10">
                  <c:v>81865.56</c:v>
                </c:pt>
                <c:pt idx="11">
                  <c:v>80799.55</c:v>
                </c:pt>
                <c:pt idx="12">
                  <c:v>59007.5</c:v>
                </c:pt>
                <c:pt idx="13">
                  <c:v>51674.285000000003</c:v>
                </c:pt>
                <c:pt idx="14">
                  <c:v>50167.55</c:v>
                </c:pt>
                <c:pt idx="15">
                  <c:v>48131.9</c:v>
                </c:pt>
                <c:pt idx="16">
                  <c:v>42734.05</c:v>
                </c:pt>
                <c:pt idx="17">
                  <c:v>42248.7</c:v>
                </c:pt>
                <c:pt idx="18">
                  <c:v>38251.199999999997</c:v>
                </c:pt>
                <c:pt idx="19">
                  <c:v>36200.550000000003</c:v>
                </c:pt>
                <c:pt idx="20">
                  <c:v>34060.949999999997</c:v>
                </c:pt>
                <c:pt idx="21">
                  <c:v>32062.665000000001</c:v>
                </c:pt>
                <c:pt idx="22">
                  <c:v>31320.2</c:v>
                </c:pt>
                <c:pt idx="23">
                  <c:v>25653.8</c:v>
                </c:pt>
                <c:pt idx="24">
                  <c:v>22356.65</c:v>
                </c:pt>
                <c:pt idx="25">
                  <c:v>17910.400000000001</c:v>
                </c:pt>
                <c:pt idx="26">
                  <c:v>13409.05</c:v>
                </c:pt>
                <c:pt idx="27">
                  <c:v>12787.85</c:v>
                </c:pt>
                <c:pt idx="28">
                  <c:v>11625.75</c:v>
                </c:pt>
                <c:pt idx="29">
                  <c:v>10650.05</c:v>
                </c:pt>
                <c:pt idx="30">
                  <c:v>9756.6</c:v>
                </c:pt>
                <c:pt idx="31">
                  <c:v>9747.2999999999993</c:v>
                </c:pt>
                <c:pt idx="32">
                  <c:v>9730.75</c:v>
                </c:pt>
                <c:pt idx="33">
                  <c:v>9593.8248899999999</c:v>
                </c:pt>
                <c:pt idx="34">
                  <c:v>9587.7999999999993</c:v>
                </c:pt>
                <c:pt idx="35">
                  <c:v>9295.65</c:v>
                </c:pt>
                <c:pt idx="36">
                  <c:v>8652.0949999999993</c:v>
                </c:pt>
                <c:pt idx="37">
                  <c:v>8536.0499999999993</c:v>
                </c:pt>
                <c:pt idx="38">
                  <c:v>8448.5</c:v>
                </c:pt>
                <c:pt idx="39">
                  <c:v>7044.3</c:v>
                </c:pt>
                <c:pt idx="40">
                  <c:v>6877.7</c:v>
                </c:pt>
                <c:pt idx="41">
                  <c:v>6688.0176350000002</c:v>
                </c:pt>
                <c:pt idx="42">
                  <c:v>5731.1346999999996</c:v>
                </c:pt>
                <c:pt idx="43">
                  <c:v>4518.6499999999996</c:v>
                </c:pt>
                <c:pt idx="44">
                  <c:v>4054.4</c:v>
                </c:pt>
                <c:pt idx="45">
                  <c:v>3820.14</c:v>
                </c:pt>
                <c:pt idx="46">
                  <c:v>3397.56</c:v>
                </c:pt>
                <c:pt idx="47">
                  <c:v>3329.05</c:v>
                </c:pt>
                <c:pt idx="48">
                  <c:v>2991</c:v>
                </c:pt>
                <c:pt idx="49">
                  <c:v>2892.95</c:v>
                </c:pt>
                <c:pt idx="50">
                  <c:v>2837.8</c:v>
                </c:pt>
                <c:pt idx="51">
                  <c:v>2283.35</c:v>
                </c:pt>
                <c:pt idx="52">
                  <c:v>2112.2824999999998</c:v>
                </c:pt>
                <c:pt idx="53">
                  <c:v>2007.55</c:v>
                </c:pt>
                <c:pt idx="54">
                  <c:v>1888.65</c:v>
                </c:pt>
                <c:pt idx="55">
                  <c:v>1707.4</c:v>
                </c:pt>
                <c:pt idx="56">
                  <c:v>1513.45</c:v>
                </c:pt>
                <c:pt idx="57">
                  <c:v>1348.4</c:v>
                </c:pt>
                <c:pt idx="58">
                  <c:v>1333.85</c:v>
                </c:pt>
                <c:pt idx="59">
                  <c:v>1322.76</c:v>
                </c:pt>
                <c:pt idx="60">
                  <c:v>1040.8295000000001</c:v>
                </c:pt>
                <c:pt idx="61">
                  <c:v>451.35</c:v>
                </c:pt>
                <c:pt idx="62">
                  <c:v>370.8</c:v>
                </c:pt>
                <c:pt idx="63">
                  <c:v>180.55</c:v>
                </c:pt>
                <c:pt idx="64">
                  <c:v>172.9</c:v>
                </c:pt>
                <c:pt idx="65">
                  <c:v>53.6</c:v>
                </c:pt>
                <c:pt idx="66">
                  <c:v>38.25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6AA-4552-8E81-5BDF40B5954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490.28</c:v>
                </c:pt>
                <c:pt idx="1">
                  <c:v>486.31</c:v>
                </c:pt>
                <c:pt idx="2">
                  <c:v>474.61</c:v>
                </c:pt>
                <c:pt idx="3">
                  <c:v>477.88</c:v>
                </c:pt>
                <c:pt idx="4">
                  <c:v>482.81</c:v>
                </c:pt>
                <c:pt idx="5">
                  <c:v>491.33</c:v>
                </c:pt>
                <c:pt idx="6">
                  <c:v>496.76</c:v>
                </c:pt>
                <c:pt idx="7">
                  <c:v>501.44</c:v>
                </c:pt>
                <c:pt idx="8">
                  <c:v>504.93</c:v>
                </c:pt>
                <c:pt idx="9">
                  <c:v>501.97</c:v>
                </c:pt>
                <c:pt idx="10">
                  <c:v>495.08</c:v>
                </c:pt>
                <c:pt idx="11">
                  <c:v>515.36</c:v>
                </c:pt>
                <c:pt idx="12">
                  <c:v>515.01</c:v>
                </c:pt>
                <c:pt idx="13">
                  <c:v>514.02</c:v>
                </c:pt>
                <c:pt idx="14">
                  <c:v>520.79</c:v>
                </c:pt>
                <c:pt idx="15">
                  <c:v>555.94000000000005</c:v>
                </c:pt>
                <c:pt idx="16">
                  <c:v>642.64</c:v>
                </c:pt>
                <c:pt idx="17">
                  <c:v>649.92999999999995</c:v>
                </c:pt>
                <c:pt idx="18">
                  <c:v>647.63</c:v>
                </c:pt>
                <c:pt idx="19">
                  <c:v>667.66</c:v>
                </c:pt>
                <c:pt idx="20">
                  <c:v>673.95</c:v>
                </c:pt>
                <c:pt idx="21">
                  <c:v>674.49</c:v>
                </c:pt>
                <c:pt idx="22">
                  <c:v>676.95</c:v>
                </c:pt>
                <c:pt idx="23">
                  <c:v>684.08</c:v>
                </c:pt>
                <c:pt idx="24">
                  <c:v>696.84</c:v>
                </c:pt>
                <c:pt idx="25">
                  <c:v>671.24</c:v>
                </c:pt>
                <c:pt idx="26">
                  <c:v>606.34</c:v>
                </c:pt>
                <c:pt idx="27">
                  <c:v>598.52</c:v>
                </c:pt>
                <c:pt idx="28">
                  <c:v>600.62</c:v>
                </c:pt>
                <c:pt idx="29">
                  <c:v>608.5</c:v>
                </c:pt>
                <c:pt idx="30">
                  <c:v>604.03</c:v>
                </c:pt>
                <c:pt idx="31">
                  <c:v>593.49</c:v>
                </c:pt>
                <c:pt idx="32">
                  <c:v>589.57000000000005</c:v>
                </c:pt>
                <c:pt idx="33">
                  <c:v>576.08000000000004</c:v>
                </c:pt>
                <c:pt idx="34">
                  <c:v>651.70000000000005</c:v>
                </c:pt>
                <c:pt idx="35">
                  <c:v>648.33000000000004</c:v>
                </c:pt>
                <c:pt idx="36">
                  <c:v>656.36</c:v>
                </c:pt>
                <c:pt idx="37">
                  <c:v>644.38</c:v>
                </c:pt>
                <c:pt idx="38">
                  <c:v>638.20000000000005</c:v>
                </c:pt>
                <c:pt idx="39">
                  <c:v>642.55999999999995</c:v>
                </c:pt>
                <c:pt idx="40">
                  <c:v>640.58000000000004</c:v>
                </c:pt>
                <c:pt idx="41">
                  <c:v>641.79</c:v>
                </c:pt>
                <c:pt idx="42">
                  <c:v>622.09</c:v>
                </c:pt>
                <c:pt idx="43">
                  <c:v>620</c:v>
                </c:pt>
                <c:pt idx="44">
                  <c:v>564.39</c:v>
                </c:pt>
                <c:pt idx="45">
                  <c:v>543.16</c:v>
                </c:pt>
                <c:pt idx="46">
                  <c:v>509.15</c:v>
                </c:pt>
                <c:pt idx="47">
                  <c:v>531.11</c:v>
                </c:pt>
              </c:numCache>
            </c:numRef>
          </c:val>
          <c:extLst>
            <c:ext xmlns:c16="http://schemas.microsoft.com/office/drawing/2014/chart" uri="{C3380CC4-5D6E-409C-BE32-E72D297353CC}">
              <c16:uniqueId val="{00000000-B18C-4994-8B35-AD565BA3099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5727.2</c:v>
                </c:pt>
                <c:pt idx="1">
                  <c:v>5554.6</c:v>
                </c:pt>
                <c:pt idx="2">
                  <c:v>5526.9</c:v>
                </c:pt>
                <c:pt idx="3">
                  <c:v>5380.7</c:v>
                </c:pt>
                <c:pt idx="4">
                  <c:v>5337</c:v>
                </c:pt>
                <c:pt idx="5">
                  <c:v>5384.3</c:v>
                </c:pt>
                <c:pt idx="6">
                  <c:v>5326.6</c:v>
                </c:pt>
                <c:pt idx="7">
                  <c:v>5311.7</c:v>
                </c:pt>
                <c:pt idx="8">
                  <c:v>5343</c:v>
                </c:pt>
                <c:pt idx="9">
                  <c:v>5355.6</c:v>
                </c:pt>
                <c:pt idx="10">
                  <c:v>5195.8</c:v>
                </c:pt>
                <c:pt idx="11">
                  <c:v>4994.3</c:v>
                </c:pt>
                <c:pt idx="12">
                  <c:v>4808.3999999999996</c:v>
                </c:pt>
                <c:pt idx="13">
                  <c:v>4721.8999999999996</c:v>
                </c:pt>
                <c:pt idx="14">
                  <c:v>4747</c:v>
                </c:pt>
                <c:pt idx="15">
                  <c:v>4977.7</c:v>
                </c:pt>
                <c:pt idx="16">
                  <c:v>5113.3</c:v>
                </c:pt>
                <c:pt idx="17">
                  <c:v>5215.7</c:v>
                </c:pt>
                <c:pt idx="18">
                  <c:v>5239.3999999999996</c:v>
                </c:pt>
                <c:pt idx="19">
                  <c:v>5413.3</c:v>
                </c:pt>
                <c:pt idx="20">
                  <c:v>5516.9</c:v>
                </c:pt>
                <c:pt idx="21">
                  <c:v>5576</c:v>
                </c:pt>
                <c:pt idx="22">
                  <c:v>5591</c:v>
                </c:pt>
                <c:pt idx="23">
                  <c:v>5484.5</c:v>
                </c:pt>
                <c:pt idx="24">
                  <c:v>5430.7</c:v>
                </c:pt>
                <c:pt idx="25">
                  <c:v>5288.9</c:v>
                </c:pt>
                <c:pt idx="26">
                  <c:v>5244.4</c:v>
                </c:pt>
                <c:pt idx="27">
                  <c:v>5228.8999999999996</c:v>
                </c:pt>
                <c:pt idx="28">
                  <c:v>5230.8</c:v>
                </c:pt>
                <c:pt idx="29">
                  <c:v>5207.8</c:v>
                </c:pt>
                <c:pt idx="30">
                  <c:v>5213.8999999999996</c:v>
                </c:pt>
                <c:pt idx="31">
                  <c:v>5284.3</c:v>
                </c:pt>
                <c:pt idx="32">
                  <c:v>5356.3</c:v>
                </c:pt>
                <c:pt idx="33">
                  <c:v>5567.4</c:v>
                </c:pt>
                <c:pt idx="34">
                  <c:v>5782.5</c:v>
                </c:pt>
                <c:pt idx="35">
                  <c:v>5928.7</c:v>
                </c:pt>
                <c:pt idx="36">
                  <c:v>6171.1</c:v>
                </c:pt>
                <c:pt idx="37">
                  <c:v>6305.6</c:v>
                </c:pt>
                <c:pt idx="38">
                  <c:v>6378.4</c:v>
                </c:pt>
                <c:pt idx="39">
                  <c:v>6318.9</c:v>
                </c:pt>
                <c:pt idx="40">
                  <c:v>6288.7</c:v>
                </c:pt>
                <c:pt idx="41">
                  <c:v>6302.9</c:v>
                </c:pt>
                <c:pt idx="42">
                  <c:v>6310.7</c:v>
                </c:pt>
                <c:pt idx="43">
                  <c:v>6179</c:v>
                </c:pt>
                <c:pt idx="44">
                  <c:v>6115.1</c:v>
                </c:pt>
                <c:pt idx="45">
                  <c:v>6018.4</c:v>
                </c:pt>
                <c:pt idx="46">
                  <c:v>5887.5</c:v>
                </c:pt>
                <c:pt idx="47">
                  <c:v>5656.7</c:v>
                </c:pt>
              </c:numCache>
            </c:numRef>
          </c:val>
          <c:extLst>
            <c:ext xmlns:c16="http://schemas.microsoft.com/office/drawing/2014/chart" uri="{C3380CC4-5D6E-409C-BE32-E72D297353CC}">
              <c16:uniqueId val="{00000001-B18C-4994-8B35-AD565BA3099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615.27</c:v>
                </c:pt>
                <c:pt idx="1">
                  <c:v>565.27</c:v>
                </c:pt>
                <c:pt idx="2">
                  <c:v>566.67999999999995</c:v>
                </c:pt>
                <c:pt idx="3">
                  <c:v>566.59</c:v>
                </c:pt>
                <c:pt idx="4">
                  <c:v>553.14</c:v>
                </c:pt>
                <c:pt idx="5">
                  <c:v>565.94000000000005</c:v>
                </c:pt>
                <c:pt idx="6">
                  <c:v>573.34</c:v>
                </c:pt>
                <c:pt idx="7">
                  <c:v>572.52</c:v>
                </c:pt>
                <c:pt idx="8">
                  <c:v>566.26</c:v>
                </c:pt>
                <c:pt idx="9">
                  <c:v>569.73</c:v>
                </c:pt>
                <c:pt idx="10">
                  <c:v>612.11</c:v>
                </c:pt>
                <c:pt idx="11">
                  <c:v>836.84</c:v>
                </c:pt>
                <c:pt idx="12">
                  <c:v>1097.17</c:v>
                </c:pt>
                <c:pt idx="13">
                  <c:v>1258.78</c:v>
                </c:pt>
                <c:pt idx="14">
                  <c:v>1282.45</c:v>
                </c:pt>
                <c:pt idx="15">
                  <c:v>1379.13</c:v>
                </c:pt>
                <c:pt idx="16">
                  <c:v>1355.95</c:v>
                </c:pt>
                <c:pt idx="17">
                  <c:v>1435.46</c:v>
                </c:pt>
                <c:pt idx="18">
                  <c:v>1447.95</c:v>
                </c:pt>
                <c:pt idx="19">
                  <c:v>1449.1</c:v>
                </c:pt>
                <c:pt idx="20">
                  <c:v>1463.17</c:v>
                </c:pt>
                <c:pt idx="21">
                  <c:v>1432.87</c:v>
                </c:pt>
                <c:pt idx="22">
                  <c:v>1429.65</c:v>
                </c:pt>
                <c:pt idx="23">
                  <c:v>1515.14</c:v>
                </c:pt>
                <c:pt idx="24">
                  <c:v>1526.43</c:v>
                </c:pt>
                <c:pt idx="25">
                  <c:v>1507.12</c:v>
                </c:pt>
                <c:pt idx="26">
                  <c:v>1503.84</c:v>
                </c:pt>
                <c:pt idx="27">
                  <c:v>1521.12</c:v>
                </c:pt>
                <c:pt idx="28">
                  <c:v>1509.12</c:v>
                </c:pt>
                <c:pt idx="29">
                  <c:v>1506.71</c:v>
                </c:pt>
                <c:pt idx="30">
                  <c:v>1489.15</c:v>
                </c:pt>
                <c:pt idx="31">
                  <c:v>1432.99</c:v>
                </c:pt>
                <c:pt idx="32">
                  <c:v>1292.72</c:v>
                </c:pt>
                <c:pt idx="33">
                  <c:v>1014.32</c:v>
                </c:pt>
                <c:pt idx="34">
                  <c:v>727.72</c:v>
                </c:pt>
                <c:pt idx="35">
                  <c:v>635.71</c:v>
                </c:pt>
                <c:pt idx="36">
                  <c:v>700.98</c:v>
                </c:pt>
                <c:pt idx="37">
                  <c:v>702.01</c:v>
                </c:pt>
                <c:pt idx="38">
                  <c:v>699.29</c:v>
                </c:pt>
                <c:pt idx="39">
                  <c:v>693.91</c:v>
                </c:pt>
                <c:pt idx="40">
                  <c:v>698.87</c:v>
                </c:pt>
                <c:pt idx="41">
                  <c:v>699.27</c:v>
                </c:pt>
                <c:pt idx="42">
                  <c:v>707.88</c:v>
                </c:pt>
                <c:pt idx="43">
                  <c:v>700.98</c:v>
                </c:pt>
                <c:pt idx="44">
                  <c:v>681.54</c:v>
                </c:pt>
                <c:pt idx="45">
                  <c:v>626.01</c:v>
                </c:pt>
                <c:pt idx="46">
                  <c:v>616.70000000000005</c:v>
                </c:pt>
                <c:pt idx="47">
                  <c:v>645.47</c:v>
                </c:pt>
              </c:numCache>
            </c:numRef>
          </c:val>
          <c:extLst>
            <c:ext xmlns:c16="http://schemas.microsoft.com/office/drawing/2014/chart" uri="{C3380CC4-5D6E-409C-BE32-E72D297353CC}">
              <c16:uniqueId val="{00000002-B18C-4994-8B35-AD565BA3099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3528.07</c:v>
                </c:pt>
                <c:pt idx="1">
                  <c:v>3353.43</c:v>
                </c:pt>
                <c:pt idx="2">
                  <c:v>3322.44</c:v>
                </c:pt>
                <c:pt idx="3">
                  <c:v>3165.67</c:v>
                </c:pt>
                <c:pt idx="4">
                  <c:v>3152.02</c:v>
                </c:pt>
                <c:pt idx="5">
                  <c:v>3193.02</c:v>
                </c:pt>
                <c:pt idx="6">
                  <c:v>3173.58</c:v>
                </c:pt>
                <c:pt idx="7">
                  <c:v>3198.06</c:v>
                </c:pt>
                <c:pt idx="8">
                  <c:v>3208.36</c:v>
                </c:pt>
                <c:pt idx="9">
                  <c:v>3216.43</c:v>
                </c:pt>
                <c:pt idx="10">
                  <c:v>3061.51</c:v>
                </c:pt>
                <c:pt idx="11">
                  <c:v>2964</c:v>
                </c:pt>
                <c:pt idx="12">
                  <c:v>2834.23</c:v>
                </c:pt>
                <c:pt idx="13">
                  <c:v>2713.4</c:v>
                </c:pt>
                <c:pt idx="14">
                  <c:v>2564.5300000000002</c:v>
                </c:pt>
                <c:pt idx="15">
                  <c:v>2770.61</c:v>
                </c:pt>
                <c:pt idx="16">
                  <c:v>2938.53</c:v>
                </c:pt>
                <c:pt idx="17">
                  <c:v>3032.3</c:v>
                </c:pt>
                <c:pt idx="18">
                  <c:v>3043.19</c:v>
                </c:pt>
                <c:pt idx="19">
                  <c:v>3140.8</c:v>
                </c:pt>
                <c:pt idx="20">
                  <c:v>3173.23</c:v>
                </c:pt>
                <c:pt idx="21">
                  <c:v>3074.23</c:v>
                </c:pt>
                <c:pt idx="22">
                  <c:v>3002.01</c:v>
                </c:pt>
                <c:pt idx="23">
                  <c:v>2887.6</c:v>
                </c:pt>
                <c:pt idx="24">
                  <c:v>3130.85</c:v>
                </c:pt>
                <c:pt idx="25">
                  <c:v>3028.08</c:v>
                </c:pt>
                <c:pt idx="26">
                  <c:v>2919.74</c:v>
                </c:pt>
                <c:pt idx="27">
                  <c:v>3016.06</c:v>
                </c:pt>
                <c:pt idx="28">
                  <c:v>3023.44</c:v>
                </c:pt>
                <c:pt idx="29">
                  <c:v>3023.07</c:v>
                </c:pt>
                <c:pt idx="30">
                  <c:v>3031.49</c:v>
                </c:pt>
                <c:pt idx="31">
                  <c:v>3115.91</c:v>
                </c:pt>
                <c:pt idx="32">
                  <c:v>3138.12</c:v>
                </c:pt>
                <c:pt idx="33">
                  <c:v>3357.34</c:v>
                </c:pt>
                <c:pt idx="34">
                  <c:v>3416.18</c:v>
                </c:pt>
                <c:pt idx="35">
                  <c:v>3596.17</c:v>
                </c:pt>
                <c:pt idx="36">
                  <c:v>3904.12</c:v>
                </c:pt>
                <c:pt idx="37">
                  <c:v>4078.31</c:v>
                </c:pt>
                <c:pt idx="38">
                  <c:v>4221.29</c:v>
                </c:pt>
                <c:pt idx="39">
                  <c:v>4242.91</c:v>
                </c:pt>
                <c:pt idx="40">
                  <c:v>4227.47</c:v>
                </c:pt>
                <c:pt idx="41">
                  <c:v>4315.83</c:v>
                </c:pt>
                <c:pt idx="42">
                  <c:v>4375</c:v>
                </c:pt>
                <c:pt idx="43">
                  <c:v>4268.16</c:v>
                </c:pt>
                <c:pt idx="44">
                  <c:v>4185.4799999999996</c:v>
                </c:pt>
                <c:pt idx="45">
                  <c:v>4037.75</c:v>
                </c:pt>
                <c:pt idx="46">
                  <c:v>3877.7</c:v>
                </c:pt>
                <c:pt idx="47">
                  <c:v>3638.43</c:v>
                </c:pt>
              </c:numCache>
            </c:numRef>
          </c:val>
          <c:extLst>
            <c:ext xmlns:c16="http://schemas.microsoft.com/office/drawing/2014/chart" uri="{C3380CC4-5D6E-409C-BE32-E72D297353CC}">
              <c16:uniqueId val="{00000000-A956-4E45-81AE-7854536EF0B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3127.58</c:v>
                </c:pt>
                <c:pt idx="1">
                  <c:v>3108.45</c:v>
                </c:pt>
                <c:pt idx="2">
                  <c:v>3123.15</c:v>
                </c:pt>
                <c:pt idx="3">
                  <c:v>3133.4</c:v>
                </c:pt>
                <c:pt idx="4">
                  <c:v>3091.83</c:v>
                </c:pt>
                <c:pt idx="5">
                  <c:v>3123.45</c:v>
                </c:pt>
                <c:pt idx="6">
                  <c:v>3108.52</c:v>
                </c:pt>
                <c:pt idx="7">
                  <c:v>3106.3</c:v>
                </c:pt>
                <c:pt idx="8">
                  <c:v>3121.43</c:v>
                </c:pt>
                <c:pt idx="9">
                  <c:v>3123.87</c:v>
                </c:pt>
                <c:pt idx="10">
                  <c:v>3120.48</c:v>
                </c:pt>
                <c:pt idx="11">
                  <c:v>3036.9</c:v>
                </c:pt>
                <c:pt idx="12">
                  <c:v>2977.65</c:v>
                </c:pt>
                <c:pt idx="13">
                  <c:v>2928.1</c:v>
                </c:pt>
                <c:pt idx="14">
                  <c:v>3065.91</c:v>
                </c:pt>
                <c:pt idx="15">
                  <c:v>3150.06</c:v>
                </c:pt>
                <c:pt idx="16">
                  <c:v>3129.86</c:v>
                </c:pt>
                <c:pt idx="17">
                  <c:v>3148.89</c:v>
                </c:pt>
                <c:pt idx="18">
                  <c:v>3111.19</c:v>
                </c:pt>
                <c:pt idx="19">
                  <c:v>3121.46</c:v>
                </c:pt>
                <c:pt idx="20">
                  <c:v>3128.09</c:v>
                </c:pt>
                <c:pt idx="21">
                  <c:v>3147.13</c:v>
                </c:pt>
                <c:pt idx="22">
                  <c:v>3152.59</c:v>
                </c:pt>
                <c:pt idx="23">
                  <c:v>3156.92</c:v>
                </c:pt>
                <c:pt idx="24">
                  <c:v>2870.62</c:v>
                </c:pt>
                <c:pt idx="25">
                  <c:v>2811.68</c:v>
                </c:pt>
                <c:pt idx="26">
                  <c:v>2779.04</c:v>
                </c:pt>
                <c:pt idx="27">
                  <c:v>2664.48</c:v>
                </c:pt>
                <c:pt idx="28">
                  <c:v>2660.2</c:v>
                </c:pt>
                <c:pt idx="29">
                  <c:v>2647.24</c:v>
                </c:pt>
                <c:pt idx="30">
                  <c:v>2646.89</c:v>
                </c:pt>
                <c:pt idx="31">
                  <c:v>2663.27</c:v>
                </c:pt>
                <c:pt idx="32">
                  <c:v>2664.17</c:v>
                </c:pt>
                <c:pt idx="33">
                  <c:v>2666.86</c:v>
                </c:pt>
                <c:pt idx="34">
                  <c:v>2889.54</c:v>
                </c:pt>
                <c:pt idx="35">
                  <c:v>2906.77</c:v>
                </c:pt>
                <c:pt idx="36">
                  <c:v>2907.92</c:v>
                </c:pt>
                <c:pt idx="37">
                  <c:v>2908.78</c:v>
                </c:pt>
                <c:pt idx="38">
                  <c:v>2912.6</c:v>
                </c:pt>
                <c:pt idx="39">
                  <c:v>2860.66</c:v>
                </c:pt>
                <c:pt idx="40">
                  <c:v>2895.58</c:v>
                </c:pt>
                <c:pt idx="41">
                  <c:v>2876.73</c:v>
                </c:pt>
                <c:pt idx="42">
                  <c:v>2898.27</c:v>
                </c:pt>
                <c:pt idx="43">
                  <c:v>2879.42</c:v>
                </c:pt>
                <c:pt idx="44">
                  <c:v>2857.25</c:v>
                </c:pt>
                <c:pt idx="45">
                  <c:v>2842.12</c:v>
                </c:pt>
                <c:pt idx="46">
                  <c:v>2817.35</c:v>
                </c:pt>
                <c:pt idx="47">
                  <c:v>2840.55</c:v>
                </c:pt>
              </c:numCache>
            </c:numRef>
          </c:val>
          <c:extLst>
            <c:ext xmlns:c16="http://schemas.microsoft.com/office/drawing/2014/chart" uri="{C3380CC4-5D6E-409C-BE32-E72D297353CC}">
              <c16:uniqueId val="{00000001-A956-4E45-81AE-7854536EF0B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0.4</c:v>
                </c:pt>
                <c:pt idx="10">
                  <c:v>55</c:v>
                </c:pt>
                <c:pt idx="11">
                  <c:v>267.60000000000002</c:v>
                </c:pt>
                <c:pt idx="12">
                  <c:v>529</c:v>
                </c:pt>
                <c:pt idx="13">
                  <c:v>762.3</c:v>
                </c:pt>
                <c:pt idx="14">
                  <c:v>815.5</c:v>
                </c:pt>
                <c:pt idx="15">
                  <c:v>855.8</c:v>
                </c:pt>
                <c:pt idx="16">
                  <c:v>878.7</c:v>
                </c:pt>
                <c:pt idx="17">
                  <c:v>896.4</c:v>
                </c:pt>
                <c:pt idx="18">
                  <c:v>920</c:v>
                </c:pt>
                <c:pt idx="19">
                  <c:v>937.9</c:v>
                </c:pt>
                <c:pt idx="20">
                  <c:v>945.6</c:v>
                </c:pt>
                <c:pt idx="21">
                  <c:v>951.4</c:v>
                </c:pt>
                <c:pt idx="22">
                  <c:v>956.9</c:v>
                </c:pt>
                <c:pt idx="23">
                  <c:v>957.4</c:v>
                </c:pt>
                <c:pt idx="24">
                  <c:v>954.4</c:v>
                </c:pt>
                <c:pt idx="25">
                  <c:v>951.8</c:v>
                </c:pt>
                <c:pt idx="26">
                  <c:v>946.6</c:v>
                </c:pt>
                <c:pt idx="27">
                  <c:v>941.9</c:v>
                </c:pt>
                <c:pt idx="28">
                  <c:v>932.7</c:v>
                </c:pt>
                <c:pt idx="29">
                  <c:v>920</c:v>
                </c:pt>
                <c:pt idx="30">
                  <c:v>894.4</c:v>
                </c:pt>
                <c:pt idx="31">
                  <c:v>835.8</c:v>
                </c:pt>
                <c:pt idx="32">
                  <c:v>712.6</c:v>
                </c:pt>
                <c:pt idx="33">
                  <c:v>436.3</c:v>
                </c:pt>
                <c:pt idx="34">
                  <c:v>141.6</c:v>
                </c:pt>
                <c:pt idx="35">
                  <c:v>4.5999999999999996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956-4E45-81AE-7854536EF0B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177.1</c:v>
                </c:pt>
                <c:pt idx="1">
                  <c:v>144.30000000000001</c:v>
                </c:pt>
                <c:pt idx="2">
                  <c:v>122.6</c:v>
                </c:pt>
                <c:pt idx="3">
                  <c:v>126.1</c:v>
                </c:pt>
                <c:pt idx="4">
                  <c:v>129.1</c:v>
                </c:pt>
                <c:pt idx="5">
                  <c:v>125.1</c:v>
                </c:pt>
                <c:pt idx="6">
                  <c:v>114.6</c:v>
                </c:pt>
                <c:pt idx="7">
                  <c:v>81.3</c:v>
                </c:pt>
                <c:pt idx="8">
                  <c:v>84.4</c:v>
                </c:pt>
                <c:pt idx="9">
                  <c:v>86.6</c:v>
                </c:pt>
                <c:pt idx="10">
                  <c:v>66</c:v>
                </c:pt>
                <c:pt idx="11">
                  <c:v>78</c:v>
                </c:pt>
                <c:pt idx="12">
                  <c:v>79.7</c:v>
                </c:pt>
                <c:pt idx="13">
                  <c:v>90.9</c:v>
                </c:pt>
                <c:pt idx="14">
                  <c:v>104.3</c:v>
                </c:pt>
                <c:pt idx="15">
                  <c:v>136.30000000000001</c:v>
                </c:pt>
                <c:pt idx="16">
                  <c:v>164.8</c:v>
                </c:pt>
                <c:pt idx="17">
                  <c:v>223.5</c:v>
                </c:pt>
                <c:pt idx="18">
                  <c:v>260.60000000000002</c:v>
                </c:pt>
                <c:pt idx="19">
                  <c:v>329.9</c:v>
                </c:pt>
                <c:pt idx="20">
                  <c:v>407.1</c:v>
                </c:pt>
                <c:pt idx="21">
                  <c:v>510.6</c:v>
                </c:pt>
                <c:pt idx="22">
                  <c:v>586.1</c:v>
                </c:pt>
                <c:pt idx="23">
                  <c:v>681.8</c:v>
                </c:pt>
                <c:pt idx="24">
                  <c:v>698.1</c:v>
                </c:pt>
                <c:pt idx="25">
                  <c:v>675.7</c:v>
                </c:pt>
                <c:pt idx="26">
                  <c:v>709.2</c:v>
                </c:pt>
                <c:pt idx="27">
                  <c:v>726.1</c:v>
                </c:pt>
                <c:pt idx="28">
                  <c:v>724.2</c:v>
                </c:pt>
                <c:pt idx="29">
                  <c:v>732.7</c:v>
                </c:pt>
                <c:pt idx="30">
                  <c:v>734.3</c:v>
                </c:pt>
                <c:pt idx="31">
                  <c:v>695.8</c:v>
                </c:pt>
                <c:pt idx="32">
                  <c:v>723.7</c:v>
                </c:pt>
                <c:pt idx="33">
                  <c:v>697.3</c:v>
                </c:pt>
                <c:pt idx="34">
                  <c:v>714.6</c:v>
                </c:pt>
                <c:pt idx="35">
                  <c:v>705.2</c:v>
                </c:pt>
                <c:pt idx="36">
                  <c:v>716.4</c:v>
                </c:pt>
                <c:pt idx="37">
                  <c:v>664.9</c:v>
                </c:pt>
                <c:pt idx="38">
                  <c:v>582</c:v>
                </c:pt>
                <c:pt idx="39">
                  <c:v>551.79999999999995</c:v>
                </c:pt>
                <c:pt idx="40">
                  <c:v>505.1</c:v>
                </c:pt>
                <c:pt idx="41">
                  <c:v>451.4</c:v>
                </c:pt>
                <c:pt idx="42">
                  <c:v>367.4</c:v>
                </c:pt>
                <c:pt idx="43">
                  <c:v>352.4</c:v>
                </c:pt>
                <c:pt idx="44">
                  <c:v>318.3</c:v>
                </c:pt>
                <c:pt idx="45">
                  <c:v>307.7</c:v>
                </c:pt>
                <c:pt idx="46">
                  <c:v>318.3</c:v>
                </c:pt>
                <c:pt idx="47">
                  <c:v>354.3</c:v>
                </c:pt>
              </c:numCache>
            </c:numRef>
          </c:val>
          <c:extLst>
            <c:ext xmlns:c16="http://schemas.microsoft.com/office/drawing/2014/chart" uri="{C3380CC4-5D6E-409C-BE32-E72D297353CC}">
              <c16:uniqueId val="{00000003-A956-4E45-81AE-7854536EF0B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309.7</c:v>
                </c:pt>
                <c:pt idx="1">
                  <c:v>310.95999999999998</c:v>
                </c:pt>
                <c:pt idx="2">
                  <c:v>316.06</c:v>
                </c:pt>
                <c:pt idx="3">
                  <c:v>319.08</c:v>
                </c:pt>
                <c:pt idx="4">
                  <c:v>315.48</c:v>
                </c:pt>
                <c:pt idx="5">
                  <c:v>316.68</c:v>
                </c:pt>
                <c:pt idx="6">
                  <c:v>316.64</c:v>
                </c:pt>
                <c:pt idx="7">
                  <c:v>317.83999999999997</c:v>
                </c:pt>
                <c:pt idx="8">
                  <c:v>314.7</c:v>
                </c:pt>
                <c:pt idx="9">
                  <c:v>317.39999999999998</c:v>
                </c:pt>
                <c:pt idx="10">
                  <c:v>316.60000000000002</c:v>
                </c:pt>
                <c:pt idx="11">
                  <c:v>317.36</c:v>
                </c:pt>
                <c:pt idx="12">
                  <c:v>315.66000000000003</c:v>
                </c:pt>
                <c:pt idx="13">
                  <c:v>313.12</c:v>
                </c:pt>
                <c:pt idx="14">
                  <c:v>306.08</c:v>
                </c:pt>
                <c:pt idx="15">
                  <c:v>302.38</c:v>
                </c:pt>
                <c:pt idx="16">
                  <c:v>302.88</c:v>
                </c:pt>
                <c:pt idx="17">
                  <c:v>301.44</c:v>
                </c:pt>
                <c:pt idx="18">
                  <c:v>301.04000000000002</c:v>
                </c:pt>
                <c:pt idx="19">
                  <c:v>311</c:v>
                </c:pt>
                <c:pt idx="20">
                  <c:v>311.26</c:v>
                </c:pt>
                <c:pt idx="21">
                  <c:v>289.26</c:v>
                </c:pt>
                <c:pt idx="22">
                  <c:v>281.66000000000003</c:v>
                </c:pt>
                <c:pt idx="23">
                  <c:v>285.06</c:v>
                </c:pt>
                <c:pt idx="24">
                  <c:v>289.32</c:v>
                </c:pt>
                <c:pt idx="25">
                  <c:v>289.66000000000003</c:v>
                </c:pt>
                <c:pt idx="26">
                  <c:v>294.5</c:v>
                </c:pt>
                <c:pt idx="27">
                  <c:v>299.64</c:v>
                </c:pt>
                <c:pt idx="28">
                  <c:v>295.22000000000003</c:v>
                </c:pt>
                <c:pt idx="29">
                  <c:v>297.26</c:v>
                </c:pt>
                <c:pt idx="30">
                  <c:v>299.14</c:v>
                </c:pt>
                <c:pt idx="31">
                  <c:v>300.82</c:v>
                </c:pt>
                <c:pt idx="32">
                  <c:v>296</c:v>
                </c:pt>
                <c:pt idx="33">
                  <c:v>294.62</c:v>
                </c:pt>
                <c:pt idx="34">
                  <c:v>294.66000000000003</c:v>
                </c:pt>
                <c:pt idx="35">
                  <c:v>300.16000000000003</c:v>
                </c:pt>
                <c:pt idx="36">
                  <c:v>300.94</c:v>
                </c:pt>
                <c:pt idx="37">
                  <c:v>300.8</c:v>
                </c:pt>
                <c:pt idx="38">
                  <c:v>300</c:v>
                </c:pt>
                <c:pt idx="39">
                  <c:v>298.10000000000002</c:v>
                </c:pt>
                <c:pt idx="40">
                  <c:v>298.2</c:v>
                </c:pt>
                <c:pt idx="41">
                  <c:v>299.26</c:v>
                </c:pt>
                <c:pt idx="42">
                  <c:v>299.82</c:v>
                </c:pt>
                <c:pt idx="43">
                  <c:v>299.27999999999997</c:v>
                </c:pt>
                <c:pt idx="44">
                  <c:v>298.83999999999997</c:v>
                </c:pt>
                <c:pt idx="45">
                  <c:v>298.24</c:v>
                </c:pt>
                <c:pt idx="46">
                  <c:v>296.89999999999998</c:v>
                </c:pt>
                <c:pt idx="47">
                  <c:v>297.36</c:v>
                </c:pt>
              </c:numCache>
            </c:numRef>
          </c:val>
          <c:extLst>
            <c:ext xmlns:c16="http://schemas.microsoft.com/office/drawing/2014/chart" uri="{C3380CC4-5D6E-409C-BE32-E72D297353CC}">
              <c16:uniqueId val="{00000000-7E53-430D-B857-673D4080F50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69.98</c:v>
                </c:pt>
                <c:pt idx="1">
                  <c:v>70.75</c:v>
                </c:pt>
                <c:pt idx="2">
                  <c:v>69.45</c:v>
                </c:pt>
                <c:pt idx="3">
                  <c:v>69.7</c:v>
                </c:pt>
                <c:pt idx="4">
                  <c:v>70.73</c:v>
                </c:pt>
                <c:pt idx="5">
                  <c:v>68.75</c:v>
                </c:pt>
                <c:pt idx="6">
                  <c:v>67.92</c:v>
                </c:pt>
                <c:pt idx="7">
                  <c:v>68.400000000000006</c:v>
                </c:pt>
                <c:pt idx="8">
                  <c:v>68.13</c:v>
                </c:pt>
                <c:pt idx="9">
                  <c:v>69.77</c:v>
                </c:pt>
                <c:pt idx="10">
                  <c:v>69.48</c:v>
                </c:pt>
                <c:pt idx="11">
                  <c:v>69.400000000000006</c:v>
                </c:pt>
                <c:pt idx="12">
                  <c:v>70.95</c:v>
                </c:pt>
                <c:pt idx="13">
                  <c:v>70.2</c:v>
                </c:pt>
                <c:pt idx="14">
                  <c:v>68.11</c:v>
                </c:pt>
                <c:pt idx="15">
                  <c:v>66.459999999999994</c:v>
                </c:pt>
                <c:pt idx="16">
                  <c:v>66.36</c:v>
                </c:pt>
                <c:pt idx="17">
                  <c:v>67.89</c:v>
                </c:pt>
                <c:pt idx="18">
                  <c:v>69.19</c:v>
                </c:pt>
                <c:pt idx="19">
                  <c:v>68.260000000000005</c:v>
                </c:pt>
                <c:pt idx="20">
                  <c:v>67.989999999999995</c:v>
                </c:pt>
                <c:pt idx="21">
                  <c:v>66.63</c:v>
                </c:pt>
                <c:pt idx="22">
                  <c:v>67.59</c:v>
                </c:pt>
                <c:pt idx="23">
                  <c:v>67.22</c:v>
                </c:pt>
                <c:pt idx="24">
                  <c:v>68.02</c:v>
                </c:pt>
                <c:pt idx="25">
                  <c:v>66.48</c:v>
                </c:pt>
                <c:pt idx="26">
                  <c:v>67.739999999999995</c:v>
                </c:pt>
                <c:pt idx="27">
                  <c:v>66.680000000000007</c:v>
                </c:pt>
                <c:pt idx="28">
                  <c:v>67.900000000000006</c:v>
                </c:pt>
                <c:pt idx="29">
                  <c:v>69.64</c:v>
                </c:pt>
                <c:pt idx="30">
                  <c:v>70.489999999999995</c:v>
                </c:pt>
                <c:pt idx="31">
                  <c:v>69.77</c:v>
                </c:pt>
                <c:pt idx="32">
                  <c:v>70.069999999999993</c:v>
                </c:pt>
                <c:pt idx="33">
                  <c:v>68.06</c:v>
                </c:pt>
                <c:pt idx="34">
                  <c:v>69.239999999999995</c:v>
                </c:pt>
                <c:pt idx="35">
                  <c:v>68.67</c:v>
                </c:pt>
                <c:pt idx="36">
                  <c:v>67.52</c:v>
                </c:pt>
                <c:pt idx="37">
                  <c:v>68.28</c:v>
                </c:pt>
                <c:pt idx="38">
                  <c:v>68.400000000000006</c:v>
                </c:pt>
                <c:pt idx="39">
                  <c:v>68.260000000000005</c:v>
                </c:pt>
                <c:pt idx="40">
                  <c:v>69.680000000000007</c:v>
                </c:pt>
                <c:pt idx="41">
                  <c:v>70.03</c:v>
                </c:pt>
                <c:pt idx="42">
                  <c:v>70.37</c:v>
                </c:pt>
                <c:pt idx="43">
                  <c:v>70.52</c:v>
                </c:pt>
                <c:pt idx="44">
                  <c:v>70.25</c:v>
                </c:pt>
                <c:pt idx="45">
                  <c:v>70.02</c:v>
                </c:pt>
                <c:pt idx="46">
                  <c:v>69.849999999999994</c:v>
                </c:pt>
                <c:pt idx="47">
                  <c:v>69.849999999999994</c:v>
                </c:pt>
              </c:numCache>
            </c:numRef>
          </c:val>
          <c:extLst>
            <c:ext xmlns:c16="http://schemas.microsoft.com/office/drawing/2014/chart" uri="{C3380CC4-5D6E-409C-BE32-E72D297353CC}">
              <c16:uniqueId val="{00000001-7E53-430D-B857-673D4080F50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0.4</c:v>
                </c:pt>
                <c:pt idx="10">
                  <c:v>55</c:v>
                </c:pt>
                <c:pt idx="11">
                  <c:v>267.60000000000002</c:v>
                </c:pt>
                <c:pt idx="12">
                  <c:v>529</c:v>
                </c:pt>
                <c:pt idx="13">
                  <c:v>762.3</c:v>
                </c:pt>
                <c:pt idx="14">
                  <c:v>815.5</c:v>
                </c:pt>
                <c:pt idx="15">
                  <c:v>855.8</c:v>
                </c:pt>
                <c:pt idx="16">
                  <c:v>878.7</c:v>
                </c:pt>
                <c:pt idx="17">
                  <c:v>896.4</c:v>
                </c:pt>
                <c:pt idx="18">
                  <c:v>920</c:v>
                </c:pt>
                <c:pt idx="19">
                  <c:v>937.9</c:v>
                </c:pt>
                <c:pt idx="20">
                  <c:v>945.6</c:v>
                </c:pt>
                <c:pt idx="21">
                  <c:v>951.4</c:v>
                </c:pt>
                <c:pt idx="22">
                  <c:v>956.9</c:v>
                </c:pt>
                <c:pt idx="23">
                  <c:v>957.4</c:v>
                </c:pt>
                <c:pt idx="24">
                  <c:v>954.4</c:v>
                </c:pt>
                <c:pt idx="25">
                  <c:v>951.8</c:v>
                </c:pt>
                <c:pt idx="26">
                  <c:v>946.6</c:v>
                </c:pt>
                <c:pt idx="27">
                  <c:v>941.9</c:v>
                </c:pt>
                <c:pt idx="28">
                  <c:v>932.7</c:v>
                </c:pt>
                <c:pt idx="29">
                  <c:v>920</c:v>
                </c:pt>
                <c:pt idx="30">
                  <c:v>894.4</c:v>
                </c:pt>
                <c:pt idx="31">
                  <c:v>835.8</c:v>
                </c:pt>
                <c:pt idx="32">
                  <c:v>712.6</c:v>
                </c:pt>
                <c:pt idx="33">
                  <c:v>436.3</c:v>
                </c:pt>
                <c:pt idx="34">
                  <c:v>141.6</c:v>
                </c:pt>
                <c:pt idx="35">
                  <c:v>4.5999999999999996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E53-430D-B857-673D4080F50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177.1</c:v>
                </c:pt>
                <c:pt idx="1">
                  <c:v>144.30000000000001</c:v>
                </c:pt>
                <c:pt idx="2">
                  <c:v>122.6</c:v>
                </c:pt>
                <c:pt idx="3">
                  <c:v>126.1</c:v>
                </c:pt>
                <c:pt idx="4">
                  <c:v>129.1</c:v>
                </c:pt>
                <c:pt idx="5">
                  <c:v>125.1</c:v>
                </c:pt>
                <c:pt idx="6">
                  <c:v>114.6</c:v>
                </c:pt>
                <c:pt idx="7">
                  <c:v>81.3</c:v>
                </c:pt>
                <c:pt idx="8">
                  <c:v>84.4</c:v>
                </c:pt>
                <c:pt idx="9">
                  <c:v>86.6</c:v>
                </c:pt>
                <c:pt idx="10">
                  <c:v>66</c:v>
                </c:pt>
                <c:pt idx="11">
                  <c:v>78</c:v>
                </c:pt>
                <c:pt idx="12">
                  <c:v>79.7</c:v>
                </c:pt>
                <c:pt idx="13">
                  <c:v>90.9</c:v>
                </c:pt>
                <c:pt idx="14">
                  <c:v>104.3</c:v>
                </c:pt>
                <c:pt idx="15">
                  <c:v>136.30000000000001</c:v>
                </c:pt>
                <c:pt idx="16">
                  <c:v>164.8</c:v>
                </c:pt>
                <c:pt idx="17">
                  <c:v>223.5</c:v>
                </c:pt>
                <c:pt idx="18">
                  <c:v>260.60000000000002</c:v>
                </c:pt>
                <c:pt idx="19">
                  <c:v>329.9</c:v>
                </c:pt>
                <c:pt idx="20">
                  <c:v>407.1</c:v>
                </c:pt>
                <c:pt idx="21">
                  <c:v>510.6</c:v>
                </c:pt>
                <c:pt idx="22">
                  <c:v>586.1</c:v>
                </c:pt>
                <c:pt idx="23">
                  <c:v>681.8</c:v>
                </c:pt>
                <c:pt idx="24">
                  <c:v>698.1</c:v>
                </c:pt>
                <c:pt idx="25">
                  <c:v>675.7</c:v>
                </c:pt>
                <c:pt idx="26">
                  <c:v>709.2</c:v>
                </c:pt>
                <c:pt idx="27">
                  <c:v>726.1</c:v>
                </c:pt>
                <c:pt idx="28">
                  <c:v>724.2</c:v>
                </c:pt>
                <c:pt idx="29">
                  <c:v>732.7</c:v>
                </c:pt>
                <c:pt idx="30">
                  <c:v>734.3</c:v>
                </c:pt>
                <c:pt idx="31">
                  <c:v>695.8</c:v>
                </c:pt>
                <c:pt idx="32">
                  <c:v>723.7</c:v>
                </c:pt>
                <c:pt idx="33">
                  <c:v>697.3</c:v>
                </c:pt>
                <c:pt idx="34">
                  <c:v>714.6</c:v>
                </c:pt>
                <c:pt idx="35">
                  <c:v>705.2</c:v>
                </c:pt>
                <c:pt idx="36">
                  <c:v>716.4</c:v>
                </c:pt>
                <c:pt idx="37">
                  <c:v>664.9</c:v>
                </c:pt>
                <c:pt idx="38">
                  <c:v>582</c:v>
                </c:pt>
                <c:pt idx="39">
                  <c:v>551.79999999999995</c:v>
                </c:pt>
                <c:pt idx="40">
                  <c:v>505.1</c:v>
                </c:pt>
                <c:pt idx="41">
                  <c:v>451.4</c:v>
                </c:pt>
                <c:pt idx="42">
                  <c:v>367.4</c:v>
                </c:pt>
                <c:pt idx="43">
                  <c:v>352.4</c:v>
                </c:pt>
                <c:pt idx="44">
                  <c:v>318.3</c:v>
                </c:pt>
                <c:pt idx="45">
                  <c:v>307.7</c:v>
                </c:pt>
                <c:pt idx="46">
                  <c:v>318.3</c:v>
                </c:pt>
                <c:pt idx="47">
                  <c:v>354.3</c:v>
                </c:pt>
              </c:numCache>
            </c:numRef>
          </c:val>
          <c:extLst>
            <c:ext xmlns:c16="http://schemas.microsoft.com/office/drawing/2014/chart" uri="{C3380CC4-5D6E-409C-BE32-E72D297353CC}">
              <c16:uniqueId val="{00000003-7E53-430D-B857-673D4080F50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34.11</c:v>
                </c:pt>
                <c:pt idx="1">
                  <c:v>28.59</c:v>
                </c:pt>
                <c:pt idx="2">
                  <c:v>30.36</c:v>
                </c:pt>
                <c:pt idx="3">
                  <c:v>27.17</c:v>
                </c:pt>
                <c:pt idx="4">
                  <c:v>28.5</c:v>
                </c:pt>
                <c:pt idx="5">
                  <c:v>27.43</c:v>
                </c:pt>
                <c:pt idx="6">
                  <c:v>26.84</c:v>
                </c:pt>
                <c:pt idx="7">
                  <c:v>27.61</c:v>
                </c:pt>
                <c:pt idx="8">
                  <c:v>26.16</c:v>
                </c:pt>
                <c:pt idx="9">
                  <c:v>23.95</c:v>
                </c:pt>
                <c:pt idx="10">
                  <c:v>28.46</c:v>
                </c:pt>
                <c:pt idx="11">
                  <c:v>27.41</c:v>
                </c:pt>
                <c:pt idx="12">
                  <c:v>27.94</c:v>
                </c:pt>
                <c:pt idx="13">
                  <c:v>25.84</c:v>
                </c:pt>
                <c:pt idx="14">
                  <c:v>30.65</c:v>
                </c:pt>
                <c:pt idx="15">
                  <c:v>18.23</c:v>
                </c:pt>
                <c:pt idx="16">
                  <c:v>8.83</c:v>
                </c:pt>
                <c:pt idx="17">
                  <c:v>24.32</c:v>
                </c:pt>
                <c:pt idx="18">
                  <c:v>26.34</c:v>
                </c:pt>
                <c:pt idx="19">
                  <c:v>27.17</c:v>
                </c:pt>
                <c:pt idx="20">
                  <c:v>29.95</c:v>
                </c:pt>
                <c:pt idx="21">
                  <c:v>29.52</c:v>
                </c:pt>
                <c:pt idx="22">
                  <c:v>24.16</c:v>
                </c:pt>
                <c:pt idx="23">
                  <c:v>21.58</c:v>
                </c:pt>
                <c:pt idx="24">
                  <c:v>18.12</c:v>
                </c:pt>
                <c:pt idx="25">
                  <c:v>18.14</c:v>
                </c:pt>
                <c:pt idx="26">
                  <c:v>22.3</c:v>
                </c:pt>
                <c:pt idx="27">
                  <c:v>25.62</c:v>
                </c:pt>
                <c:pt idx="28">
                  <c:v>22.62</c:v>
                </c:pt>
                <c:pt idx="29">
                  <c:v>20.87</c:v>
                </c:pt>
                <c:pt idx="30">
                  <c:v>26.83</c:v>
                </c:pt>
                <c:pt idx="31">
                  <c:v>27.12</c:v>
                </c:pt>
                <c:pt idx="32">
                  <c:v>31.98</c:v>
                </c:pt>
                <c:pt idx="33">
                  <c:v>37.69</c:v>
                </c:pt>
                <c:pt idx="34">
                  <c:v>22.42</c:v>
                </c:pt>
                <c:pt idx="35">
                  <c:v>26.14</c:v>
                </c:pt>
                <c:pt idx="36">
                  <c:v>39.950000000000003</c:v>
                </c:pt>
                <c:pt idx="37">
                  <c:v>50.24</c:v>
                </c:pt>
                <c:pt idx="38">
                  <c:v>62.12</c:v>
                </c:pt>
                <c:pt idx="39">
                  <c:v>62.13</c:v>
                </c:pt>
                <c:pt idx="40">
                  <c:v>59.51</c:v>
                </c:pt>
                <c:pt idx="41">
                  <c:v>61.2</c:v>
                </c:pt>
                <c:pt idx="42">
                  <c:v>57.17</c:v>
                </c:pt>
                <c:pt idx="43">
                  <c:v>58.61</c:v>
                </c:pt>
                <c:pt idx="44">
                  <c:v>60.1</c:v>
                </c:pt>
                <c:pt idx="45">
                  <c:v>60.79</c:v>
                </c:pt>
                <c:pt idx="46">
                  <c:v>56.29</c:v>
                </c:pt>
                <c:pt idx="47">
                  <c:v>47.21</c:v>
                </c:pt>
              </c:numCache>
            </c:numRef>
          </c:val>
          <c:extLst>
            <c:ext xmlns:c16="http://schemas.microsoft.com/office/drawing/2014/chart" uri="{C3380CC4-5D6E-409C-BE32-E72D297353CC}">
              <c16:uniqueId val="{00000000-C3E5-43AE-A441-A2620F415DD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34.270000000000003</c:v>
                </c:pt>
                <c:pt idx="1">
                  <c:v>28.73</c:v>
                </c:pt>
                <c:pt idx="2">
                  <c:v>30.54</c:v>
                </c:pt>
                <c:pt idx="3">
                  <c:v>27.12</c:v>
                </c:pt>
                <c:pt idx="4">
                  <c:v>28.11</c:v>
                </c:pt>
                <c:pt idx="5">
                  <c:v>27.42</c:v>
                </c:pt>
                <c:pt idx="6">
                  <c:v>26.85</c:v>
                </c:pt>
                <c:pt idx="7">
                  <c:v>26.95</c:v>
                </c:pt>
                <c:pt idx="8">
                  <c:v>25.59</c:v>
                </c:pt>
                <c:pt idx="9">
                  <c:v>24.04</c:v>
                </c:pt>
                <c:pt idx="10">
                  <c:v>28.42</c:v>
                </c:pt>
                <c:pt idx="11">
                  <c:v>27.69</c:v>
                </c:pt>
                <c:pt idx="12">
                  <c:v>27.8</c:v>
                </c:pt>
                <c:pt idx="13">
                  <c:v>26.64</c:v>
                </c:pt>
                <c:pt idx="14">
                  <c:v>30.29</c:v>
                </c:pt>
                <c:pt idx="15">
                  <c:v>18.440000000000001</c:v>
                </c:pt>
                <c:pt idx="16">
                  <c:v>9.16</c:v>
                </c:pt>
                <c:pt idx="17">
                  <c:v>24.27</c:v>
                </c:pt>
                <c:pt idx="18">
                  <c:v>26.26</c:v>
                </c:pt>
                <c:pt idx="19">
                  <c:v>27.12</c:v>
                </c:pt>
                <c:pt idx="20">
                  <c:v>30.27</c:v>
                </c:pt>
                <c:pt idx="21">
                  <c:v>29.3</c:v>
                </c:pt>
                <c:pt idx="22">
                  <c:v>24.26</c:v>
                </c:pt>
                <c:pt idx="23">
                  <c:v>21.58</c:v>
                </c:pt>
                <c:pt idx="24">
                  <c:v>18.04</c:v>
                </c:pt>
                <c:pt idx="25">
                  <c:v>17.850000000000001</c:v>
                </c:pt>
                <c:pt idx="26">
                  <c:v>21.91</c:v>
                </c:pt>
                <c:pt idx="27">
                  <c:v>25.77</c:v>
                </c:pt>
                <c:pt idx="28">
                  <c:v>22.13</c:v>
                </c:pt>
                <c:pt idx="29">
                  <c:v>20.74</c:v>
                </c:pt>
                <c:pt idx="30">
                  <c:v>26.68</c:v>
                </c:pt>
                <c:pt idx="31">
                  <c:v>27.4</c:v>
                </c:pt>
                <c:pt idx="32">
                  <c:v>31.54</c:v>
                </c:pt>
                <c:pt idx="33">
                  <c:v>37.42</c:v>
                </c:pt>
                <c:pt idx="34">
                  <c:v>22.61</c:v>
                </c:pt>
                <c:pt idx="35">
                  <c:v>26.22</c:v>
                </c:pt>
                <c:pt idx="36">
                  <c:v>39.83</c:v>
                </c:pt>
                <c:pt idx="37">
                  <c:v>50.06</c:v>
                </c:pt>
                <c:pt idx="38">
                  <c:v>61.84</c:v>
                </c:pt>
                <c:pt idx="39">
                  <c:v>61.88</c:v>
                </c:pt>
                <c:pt idx="40">
                  <c:v>60.26</c:v>
                </c:pt>
                <c:pt idx="41">
                  <c:v>59.97</c:v>
                </c:pt>
                <c:pt idx="42">
                  <c:v>57.02</c:v>
                </c:pt>
                <c:pt idx="43">
                  <c:v>57.74</c:v>
                </c:pt>
                <c:pt idx="44">
                  <c:v>60.68</c:v>
                </c:pt>
                <c:pt idx="45">
                  <c:v>60.37</c:v>
                </c:pt>
                <c:pt idx="46">
                  <c:v>56.37</c:v>
                </c:pt>
                <c:pt idx="47">
                  <c:v>46.85</c:v>
                </c:pt>
              </c:numCache>
            </c:numRef>
          </c:val>
          <c:extLst>
            <c:ext xmlns:c16="http://schemas.microsoft.com/office/drawing/2014/chart" uri="{C3380CC4-5D6E-409C-BE32-E72D297353CC}">
              <c16:uniqueId val="{00000001-C3E5-43AE-A441-A2620F415DD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47.421500000000002</c:v>
                </c:pt>
                <c:pt idx="1">
                  <c:v>35.9011</c:v>
                </c:pt>
                <c:pt idx="2">
                  <c:v>36.570900000000002</c:v>
                </c:pt>
                <c:pt idx="3">
                  <c:v>36.972700000000003</c:v>
                </c:pt>
                <c:pt idx="4">
                  <c:v>35.633099999999999</c:v>
                </c:pt>
                <c:pt idx="5">
                  <c:v>37.910400000000003</c:v>
                </c:pt>
                <c:pt idx="6">
                  <c:v>32.150199999999998</c:v>
                </c:pt>
                <c:pt idx="7">
                  <c:v>36.436900000000001</c:v>
                </c:pt>
                <c:pt idx="8">
                  <c:v>35.9011</c:v>
                </c:pt>
                <c:pt idx="9">
                  <c:v>31.078499999999998</c:v>
                </c:pt>
                <c:pt idx="10">
                  <c:v>39.919800000000002</c:v>
                </c:pt>
                <c:pt idx="11">
                  <c:v>38.3123</c:v>
                </c:pt>
                <c:pt idx="12">
                  <c:v>35.097299999999997</c:v>
                </c:pt>
                <c:pt idx="13">
                  <c:v>32.016199999999998</c:v>
                </c:pt>
                <c:pt idx="14">
                  <c:v>34.427500000000002</c:v>
                </c:pt>
                <c:pt idx="15">
                  <c:v>40.4557</c:v>
                </c:pt>
                <c:pt idx="16">
                  <c:v>34.963299999999997</c:v>
                </c:pt>
                <c:pt idx="17">
                  <c:v>40.589599999999997</c:v>
                </c:pt>
                <c:pt idx="18">
                  <c:v>41.661299999999997</c:v>
                </c:pt>
                <c:pt idx="19">
                  <c:v>41.661299999999997</c:v>
                </c:pt>
                <c:pt idx="20">
                  <c:v>47.421500000000002</c:v>
                </c:pt>
                <c:pt idx="21">
                  <c:v>44.206499999999998</c:v>
                </c:pt>
                <c:pt idx="22">
                  <c:v>45.546100000000003</c:v>
                </c:pt>
                <c:pt idx="23">
                  <c:v>38.044400000000003</c:v>
                </c:pt>
                <c:pt idx="24">
                  <c:v>41.527299999999997</c:v>
                </c:pt>
                <c:pt idx="25">
                  <c:v>40.723599999999998</c:v>
                </c:pt>
                <c:pt idx="26">
                  <c:v>39.518000000000001</c:v>
                </c:pt>
                <c:pt idx="27">
                  <c:v>43.402799999999999</c:v>
                </c:pt>
                <c:pt idx="28">
                  <c:v>39.384</c:v>
                </c:pt>
                <c:pt idx="29">
                  <c:v>40.4557</c:v>
                </c:pt>
                <c:pt idx="30">
                  <c:v>47.689500000000002</c:v>
                </c:pt>
                <c:pt idx="31">
                  <c:v>50.368600000000001</c:v>
                </c:pt>
                <c:pt idx="32">
                  <c:v>40.1877</c:v>
                </c:pt>
                <c:pt idx="33">
                  <c:v>47.689500000000002</c:v>
                </c:pt>
                <c:pt idx="34">
                  <c:v>33.221899999999998</c:v>
                </c:pt>
                <c:pt idx="35">
                  <c:v>42.4651</c:v>
                </c:pt>
                <c:pt idx="36">
                  <c:v>46.215899999999998</c:v>
                </c:pt>
                <c:pt idx="37">
                  <c:v>50.770499999999998</c:v>
                </c:pt>
                <c:pt idx="38">
                  <c:v>59.076000000000001</c:v>
                </c:pt>
                <c:pt idx="39">
                  <c:v>57.334499999999998</c:v>
                </c:pt>
                <c:pt idx="40">
                  <c:v>58.808100000000003</c:v>
                </c:pt>
                <c:pt idx="41">
                  <c:v>59.076000000000001</c:v>
                </c:pt>
                <c:pt idx="42">
                  <c:v>54.923299999999998</c:v>
                </c:pt>
                <c:pt idx="43">
                  <c:v>55.5931</c:v>
                </c:pt>
                <c:pt idx="44">
                  <c:v>53.181800000000003</c:v>
                </c:pt>
                <c:pt idx="45">
                  <c:v>51.574300000000001</c:v>
                </c:pt>
                <c:pt idx="46">
                  <c:v>53.315800000000003</c:v>
                </c:pt>
                <c:pt idx="47">
                  <c:v>41.125500000000002</c:v>
                </c:pt>
              </c:numCache>
            </c:numRef>
          </c:val>
          <c:extLst>
            <c:ext xmlns:c16="http://schemas.microsoft.com/office/drawing/2014/chart" uri="{C3380CC4-5D6E-409C-BE32-E72D297353CC}">
              <c16:uniqueId val="{00000002-C3E5-43AE-A441-A2620F415DD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47.064900000000002</c:v>
                </c:pt>
                <c:pt idx="1">
                  <c:v>36.0886</c:v>
                </c:pt>
                <c:pt idx="2">
                  <c:v>37.651299999999999</c:v>
                </c:pt>
                <c:pt idx="3">
                  <c:v>36.089799999999997</c:v>
                </c:pt>
                <c:pt idx="4">
                  <c:v>35.953000000000003</c:v>
                </c:pt>
                <c:pt idx="5">
                  <c:v>39.2149</c:v>
                </c:pt>
                <c:pt idx="6">
                  <c:v>33.729700000000001</c:v>
                </c:pt>
                <c:pt idx="7">
                  <c:v>38.214100000000002</c:v>
                </c:pt>
                <c:pt idx="8">
                  <c:v>37.093899999999998</c:v>
                </c:pt>
                <c:pt idx="9">
                  <c:v>32.067100000000003</c:v>
                </c:pt>
                <c:pt idx="10">
                  <c:v>39.191899999999997</c:v>
                </c:pt>
                <c:pt idx="11">
                  <c:v>38.799999999999997</c:v>
                </c:pt>
                <c:pt idx="12">
                  <c:v>36.561599999999999</c:v>
                </c:pt>
                <c:pt idx="13">
                  <c:v>32.269100000000002</c:v>
                </c:pt>
                <c:pt idx="14">
                  <c:v>34.966200000000001</c:v>
                </c:pt>
                <c:pt idx="15">
                  <c:v>40.720999999999997</c:v>
                </c:pt>
                <c:pt idx="16">
                  <c:v>35.026400000000002</c:v>
                </c:pt>
                <c:pt idx="17">
                  <c:v>40.227699999999999</c:v>
                </c:pt>
                <c:pt idx="18">
                  <c:v>40.501399999999997</c:v>
                </c:pt>
                <c:pt idx="19">
                  <c:v>42.021999999999998</c:v>
                </c:pt>
                <c:pt idx="20">
                  <c:v>46.529699999999998</c:v>
                </c:pt>
                <c:pt idx="21">
                  <c:v>43.703800000000001</c:v>
                </c:pt>
                <c:pt idx="22">
                  <c:v>46.443899999999999</c:v>
                </c:pt>
                <c:pt idx="23">
                  <c:v>37.672699999999999</c:v>
                </c:pt>
                <c:pt idx="24">
                  <c:v>40.857799999999997</c:v>
                </c:pt>
                <c:pt idx="25">
                  <c:v>42.2181</c:v>
                </c:pt>
                <c:pt idx="26">
                  <c:v>39.283700000000003</c:v>
                </c:pt>
                <c:pt idx="27">
                  <c:v>41.83</c:v>
                </c:pt>
                <c:pt idx="28">
                  <c:v>39.872599999999998</c:v>
                </c:pt>
                <c:pt idx="29">
                  <c:v>40.3812</c:v>
                </c:pt>
                <c:pt idx="30">
                  <c:v>47.927199999999999</c:v>
                </c:pt>
                <c:pt idx="31">
                  <c:v>47.098399999999998</c:v>
                </c:pt>
                <c:pt idx="32">
                  <c:v>39.923299999999998</c:v>
                </c:pt>
                <c:pt idx="33">
                  <c:v>48.244</c:v>
                </c:pt>
                <c:pt idx="34">
                  <c:v>33.601100000000002</c:v>
                </c:pt>
                <c:pt idx="35">
                  <c:v>40.327199999999998</c:v>
                </c:pt>
                <c:pt idx="36">
                  <c:v>46.1004</c:v>
                </c:pt>
                <c:pt idx="37">
                  <c:v>51.260300000000001</c:v>
                </c:pt>
                <c:pt idx="38">
                  <c:v>60.366799999999998</c:v>
                </c:pt>
                <c:pt idx="39">
                  <c:v>60.008499999999998</c:v>
                </c:pt>
                <c:pt idx="40">
                  <c:v>59.5443</c:v>
                </c:pt>
                <c:pt idx="41">
                  <c:v>60.721600000000002</c:v>
                </c:pt>
                <c:pt idx="42">
                  <c:v>55.535699999999999</c:v>
                </c:pt>
                <c:pt idx="43">
                  <c:v>55.9803</c:v>
                </c:pt>
                <c:pt idx="44">
                  <c:v>53.530700000000003</c:v>
                </c:pt>
                <c:pt idx="45">
                  <c:v>52.924700000000001</c:v>
                </c:pt>
                <c:pt idx="46">
                  <c:v>54.176299999999998</c:v>
                </c:pt>
                <c:pt idx="47">
                  <c:v>41.148099999999999</c:v>
                </c:pt>
              </c:numCache>
            </c:numRef>
          </c:val>
          <c:extLst>
            <c:ext xmlns:c16="http://schemas.microsoft.com/office/drawing/2014/chart" uri="{C3380CC4-5D6E-409C-BE32-E72D297353CC}">
              <c16:uniqueId val="{00000003-C3E5-43AE-A441-A2620F415DD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452.56110000000001</c:v>
                </c:pt>
                <c:pt idx="1">
                  <c:v>444.12450000000001</c:v>
                </c:pt>
                <c:pt idx="2">
                  <c:v>447.36489999999998</c:v>
                </c:pt>
                <c:pt idx="3">
                  <c:v>414.31979999999999</c:v>
                </c:pt>
                <c:pt idx="4">
                  <c:v>428.18259999999998</c:v>
                </c:pt>
                <c:pt idx="5">
                  <c:v>409.10719999999998</c:v>
                </c:pt>
                <c:pt idx="6">
                  <c:v>409.44529999999997</c:v>
                </c:pt>
                <c:pt idx="7">
                  <c:v>403.36739999999998</c:v>
                </c:pt>
                <c:pt idx="8">
                  <c:v>396.87009999999998</c:v>
                </c:pt>
                <c:pt idx="9">
                  <c:v>394.69110000000001</c:v>
                </c:pt>
                <c:pt idx="10">
                  <c:v>412.74759999999998</c:v>
                </c:pt>
                <c:pt idx="11">
                  <c:v>411.54770000000002</c:v>
                </c:pt>
                <c:pt idx="12">
                  <c:v>416.65750000000003</c:v>
                </c:pt>
                <c:pt idx="13">
                  <c:v>418.43340000000001</c:v>
                </c:pt>
                <c:pt idx="14">
                  <c:v>448.10660000000001</c:v>
                </c:pt>
                <c:pt idx="15">
                  <c:v>472.33749999999998</c:v>
                </c:pt>
                <c:pt idx="16">
                  <c:v>433.22190000000001</c:v>
                </c:pt>
                <c:pt idx="17">
                  <c:v>423.59699999999998</c:v>
                </c:pt>
                <c:pt idx="18">
                  <c:v>448.97109999999998</c:v>
                </c:pt>
                <c:pt idx="19">
                  <c:v>452.14690000000002</c:v>
                </c:pt>
                <c:pt idx="20">
                  <c:v>477.6388</c:v>
                </c:pt>
                <c:pt idx="21">
                  <c:v>473.1816</c:v>
                </c:pt>
                <c:pt idx="22">
                  <c:v>503.78750000000002</c:v>
                </c:pt>
                <c:pt idx="23">
                  <c:v>502.0412</c:v>
                </c:pt>
                <c:pt idx="24">
                  <c:v>528.80349999999999</c:v>
                </c:pt>
                <c:pt idx="25">
                  <c:v>511.03980000000001</c:v>
                </c:pt>
                <c:pt idx="26">
                  <c:v>514.9348</c:v>
                </c:pt>
                <c:pt idx="27">
                  <c:v>509.07929999999999</c:v>
                </c:pt>
                <c:pt idx="28">
                  <c:v>516.67669999999998</c:v>
                </c:pt>
                <c:pt idx="29">
                  <c:v>498.79090000000002</c:v>
                </c:pt>
                <c:pt idx="30">
                  <c:v>521.94359999999995</c:v>
                </c:pt>
                <c:pt idx="31">
                  <c:v>502.37220000000002</c:v>
                </c:pt>
                <c:pt idx="32">
                  <c:v>491.62329999999997</c:v>
                </c:pt>
                <c:pt idx="33">
                  <c:v>502.5068</c:v>
                </c:pt>
                <c:pt idx="34">
                  <c:v>435.517</c:v>
                </c:pt>
                <c:pt idx="35">
                  <c:v>437.24860000000001</c:v>
                </c:pt>
                <c:pt idx="36">
                  <c:v>447.72989999999999</c:v>
                </c:pt>
                <c:pt idx="37">
                  <c:v>492.07209999999998</c:v>
                </c:pt>
                <c:pt idx="38">
                  <c:v>495.70690000000002</c:v>
                </c:pt>
                <c:pt idx="39">
                  <c:v>452.57139999999998</c:v>
                </c:pt>
                <c:pt idx="40">
                  <c:v>461.70940000000002</c:v>
                </c:pt>
                <c:pt idx="41">
                  <c:v>433.68790000000001</c:v>
                </c:pt>
                <c:pt idx="42">
                  <c:v>428.18419999999998</c:v>
                </c:pt>
                <c:pt idx="43">
                  <c:v>437.02980000000002</c:v>
                </c:pt>
                <c:pt idx="44">
                  <c:v>428.35809999999998</c:v>
                </c:pt>
                <c:pt idx="45">
                  <c:v>423.19990000000001</c:v>
                </c:pt>
                <c:pt idx="46">
                  <c:v>386.92020000000002</c:v>
                </c:pt>
                <c:pt idx="47">
                  <c:v>372.92320000000001</c:v>
                </c:pt>
              </c:numCache>
            </c:numRef>
          </c:val>
          <c:extLst>
            <c:ext xmlns:c16="http://schemas.microsoft.com/office/drawing/2014/chart" uri="{C3380CC4-5D6E-409C-BE32-E72D297353CC}">
              <c16:uniqueId val="{00000004-C3E5-43AE-A441-A2620F415DD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145.017</c:v>
                </c:pt>
                <c:pt idx="1">
                  <c:v>150.15389999999999</c:v>
                </c:pt>
                <c:pt idx="2">
                  <c:v>147.61799999999999</c:v>
                </c:pt>
                <c:pt idx="3">
                  <c:v>149.06229999999999</c:v>
                </c:pt>
                <c:pt idx="4">
                  <c:v>146.12139999999999</c:v>
                </c:pt>
                <c:pt idx="5">
                  <c:v>145.92939999999999</c:v>
                </c:pt>
                <c:pt idx="6">
                  <c:v>140.35290000000001</c:v>
                </c:pt>
                <c:pt idx="7">
                  <c:v>145.78800000000001</c:v>
                </c:pt>
                <c:pt idx="8">
                  <c:v>147.62989999999999</c:v>
                </c:pt>
                <c:pt idx="9">
                  <c:v>145.89189999999999</c:v>
                </c:pt>
                <c:pt idx="10">
                  <c:v>142.75200000000001</c:v>
                </c:pt>
                <c:pt idx="11">
                  <c:v>121.0253</c:v>
                </c:pt>
                <c:pt idx="12">
                  <c:v>100.4406</c:v>
                </c:pt>
                <c:pt idx="13">
                  <c:v>79.639899999999997</c:v>
                </c:pt>
                <c:pt idx="14">
                  <c:v>79.449399999999997</c:v>
                </c:pt>
                <c:pt idx="15">
                  <c:v>143.15479999999999</c:v>
                </c:pt>
                <c:pt idx="16">
                  <c:v>145.09649999999999</c:v>
                </c:pt>
                <c:pt idx="17">
                  <c:v>148.51089999999999</c:v>
                </c:pt>
                <c:pt idx="18">
                  <c:v>149.19380000000001</c:v>
                </c:pt>
                <c:pt idx="19">
                  <c:v>149.20699999999999</c:v>
                </c:pt>
                <c:pt idx="20">
                  <c:v>140.07149999999999</c:v>
                </c:pt>
                <c:pt idx="21">
                  <c:v>146.95310000000001</c:v>
                </c:pt>
                <c:pt idx="22">
                  <c:v>136.89269999999999</c:v>
                </c:pt>
                <c:pt idx="23">
                  <c:v>123.86709999999999</c:v>
                </c:pt>
                <c:pt idx="24">
                  <c:v>113.2501</c:v>
                </c:pt>
                <c:pt idx="25">
                  <c:v>111.0822</c:v>
                </c:pt>
                <c:pt idx="26">
                  <c:v>110.14619999999999</c:v>
                </c:pt>
                <c:pt idx="27">
                  <c:v>102.87690000000001</c:v>
                </c:pt>
                <c:pt idx="28">
                  <c:v>97.996899999999997</c:v>
                </c:pt>
                <c:pt idx="29">
                  <c:v>109.2458</c:v>
                </c:pt>
                <c:pt idx="30">
                  <c:v>108.5731</c:v>
                </c:pt>
                <c:pt idx="31">
                  <c:v>117.09820000000001</c:v>
                </c:pt>
                <c:pt idx="32">
                  <c:v>67.331699999999998</c:v>
                </c:pt>
                <c:pt idx="33">
                  <c:v>93.241799999999998</c:v>
                </c:pt>
                <c:pt idx="34">
                  <c:v>127.5304</c:v>
                </c:pt>
                <c:pt idx="35">
                  <c:v>139.39240000000001</c:v>
                </c:pt>
                <c:pt idx="36">
                  <c:v>144.91720000000001</c:v>
                </c:pt>
                <c:pt idx="37">
                  <c:v>146.0889</c:v>
                </c:pt>
                <c:pt idx="38">
                  <c:v>150.8956</c:v>
                </c:pt>
                <c:pt idx="39">
                  <c:v>153.99090000000001</c:v>
                </c:pt>
                <c:pt idx="40">
                  <c:v>154.3253</c:v>
                </c:pt>
                <c:pt idx="41">
                  <c:v>158.60149999999999</c:v>
                </c:pt>
                <c:pt idx="42">
                  <c:v>161.67599999999999</c:v>
                </c:pt>
                <c:pt idx="43">
                  <c:v>160.23240000000001</c:v>
                </c:pt>
                <c:pt idx="44">
                  <c:v>160.15209999999999</c:v>
                </c:pt>
                <c:pt idx="45">
                  <c:v>162.04820000000001</c:v>
                </c:pt>
                <c:pt idx="46">
                  <c:v>157.56399999999999</c:v>
                </c:pt>
                <c:pt idx="47">
                  <c:v>150.00540000000001</c:v>
                </c:pt>
              </c:numCache>
            </c:numRef>
          </c:val>
          <c:extLst>
            <c:ext xmlns:c16="http://schemas.microsoft.com/office/drawing/2014/chart" uri="{C3380CC4-5D6E-409C-BE32-E72D297353CC}">
              <c16:uniqueId val="{00000000-4EEC-4939-BBE6-B9F189C2BB9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143.1575</c:v>
                </c:pt>
                <c:pt idx="1">
                  <c:v>149.1123</c:v>
                </c:pt>
                <c:pt idx="2">
                  <c:v>144.56469999999999</c:v>
                </c:pt>
                <c:pt idx="3">
                  <c:v>148.56</c:v>
                </c:pt>
                <c:pt idx="4">
                  <c:v>145.97020000000001</c:v>
                </c:pt>
                <c:pt idx="5">
                  <c:v>144.70140000000001</c:v>
                </c:pt>
                <c:pt idx="6">
                  <c:v>140.56229999999999</c:v>
                </c:pt>
                <c:pt idx="7">
                  <c:v>145.61619999999999</c:v>
                </c:pt>
                <c:pt idx="8">
                  <c:v>147.3236</c:v>
                </c:pt>
                <c:pt idx="9">
                  <c:v>145.9907</c:v>
                </c:pt>
                <c:pt idx="10">
                  <c:v>146.10599999999999</c:v>
                </c:pt>
                <c:pt idx="11">
                  <c:v>120.9258</c:v>
                </c:pt>
                <c:pt idx="12">
                  <c:v>99.826999999999998</c:v>
                </c:pt>
                <c:pt idx="13">
                  <c:v>78.696600000000004</c:v>
                </c:pt>
                <c:pt idx="14">
                  <c:v>79.634500000000003</c:v>
                </c:pt>
                <c:pt idx="15">
                  <c:v>48.024799999999999</c:v>
                </c:pt>
                <c:pt idx="16">
                  <c:v>48.66</c:v>
                </c:pt>
                <c:pt idx="17">
                  <c:v>48.953899999999997</c:v>
                </c:pt>
                <c:pt idx="18">
                  <c:v>49.1907</c:v>
                </c:pt>
                <c:pt idx="19">
                  <c:v>49.551299999999998</c:v>
                </c:pt>
                <c:pt idx="20">
                  <c:v>44.4315</c:v>
                </c:pt>
                <c:pt idx="21">
                  <c:v>47.442300000000003</c:v>
                </c:pt>
                <c:pt idx="22">
                  <c:v>45.895299999999999</c:v>
                </c:pt>
                <c:pt idx="23">
                  <c:v>38.833100000000002</c:v>
                </c:pt>
                <c:pt idx="24">
                  <c:v>36.923499999999997</c:v>
                </c:pt>
                <c:pt idx="25">
                  <c:v>35.199100000000001</c:v>
                </c:pt>
                <c:pt idx="26">
                  <c:v>33.8797</c:v>
                </c:pt>
                <c:pt idx="27">
                  <c:v>30.196000000000002</c:v>
                </c:pt>
                <c:pt idx="28">
                  <c:v>31.691700000000001</c:v>
                </c:pt>
                <c:pt idx="29">
                  <c:v>33.881599999999999</c:v>
                </c:pt>
                <c:pt idx="30">
                  <c:v>33.323599999999999</c:v>
                </c:pt>
                <c:pt idx="31">
                  <c:v>35.943199999999997</c:v>
                </c:pt>
                <c:pt idx="32">
                  <c:v>64.252499999999998</c:v>
                </c:pt>
                <c:pt idx="33">
                  <c:v>94.375600000000006</c:v>
                </c:pt>
                <c:pt idx="34">
                  <c:v>126.40600000000001</c:v>
                </c:pt>
                <c:pt idx="35">
                  <c:v>139.28800000000001</c:v>
                </c:pt>
                <c:pt idx="36">
                  <c:v>144.31299999999999</c:v>
                </c:pt>
                <c:pt idx="37">
                  <c:v>144.67750000000001</c:v>
                </c:pt>
                <c:pt idx="38">
                  <c:v>152.22900000000001</c:v>
                </c:pt>
                <c:pt idx="39">
                  <c:v>155.27879999999999</c:v>
                </c:pt>
                <c:pt idx="40">
                  <c:v>156.88130000000001</c:v>
                </c:pt>
                <c:pt idx="41">
                  <c:v>159.36259999999999</c:v>
                </c:pt>
                <c:pt idx="42">
                  <c:v>159.98159999999999</c:v>
                </c:pt>
                <c:pt idx="43">
                  <c:v>159.45820000000001</c:v>
                </c:pt>
                <c:pt idx="44">
                  <c:v>161.01490000000001</c:v>
                </c:pt>
                <c:pt idx="45">
                  <c:v>162.33750000000001</c:v>
                </c:pt>
                <c:pt idx="46">
                  <c:v>157.16309999999999</c:v>
                </c:pt>
                <c:pt idx="47">
                  <c:v>149.46729999999999</c:v>
                </c:pt>
              </c:numCache>
            </c:numRef>
          </c:val>
          <c:extLst>
            <c:ext xmlns:c16="http://schemas.microsoft.com/office/drawing/2014/chart" uri="{C3380CC4-5D6E-409C-BE32-E72D297353CC}">
              <c16:uniqueId val="{00000001-4EEC-4939-BBE6-B9F189C2BB9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456.69850000000002</c:v>
                </c:pt>
                <c:pt idx="1">
                  <c:v>464.34769999999997</c:v>
                </c:pt>
                <c:pt idx="2">
                  <c:v>458.88389999999998</c:v>
                </c:pt>
                <c:pt idx="3">
                  <c:v>466.71800000000002</c:v>
                </c:pt>
                <c:pt idx="4">
                  <c:v>459.96289999999999</c:v>
                </c:pt>
                <c:pt idx="5">
                  <c:v>463.97840000000002</c:v>
                </c:pt>
                <c:pt idx="6">
                  <c:v>442.88900000000001</c:v>
                </c:pt>
                <c:pt idx="7">
                  <c:v>463.41239999999999</c:v>
                </c:pt>
                <c:pt idx="8">
                  <c:v>467.45670000000001</c:v>
                </c:pt>
                <c:pt idx="9">
                  <c:v>463.9529</c:v>
                </c:pt>
                <c:pt idx="10">
                  <c:v>444.99450000000002</c:v>
                </c:pt>
                <c:pt idx="11">
                  <c:v>343.5643</c:v>
                </c:pt>
                <c:pt idx="12">
                  <c:v>240.20689999999999</c:v>
                </c:pt>
                <c:pt idx="13">
                  <c:v>157.452</c:v>
                </c:pt>
                <c:pt idx="14">
                  <c:v>126.676</c:v>
                </c:pt>
                <c:pt idx="15">
                  <c:v>76.956400000000002</c:v>
                </c:pt>
                <c:pt idx="16">
                  <c:v>104.8826</c:v>
                </c:pt>
                <c:pt idx="17">
                  <c:v>98.431600000000003</c:v>
                </c:pt>
                <c:pt idx="18">
                  <c:v>103.3068</c:v>
                </c:pt>
                <c:pt idx="19">
                  <c:v>110.83920000000001</c:v>
                </c:pt>
                <c:pt idx="20">
                  <c:v>93.703400000000002</c:v>
                </c:pt>
                <c:pt idx="21">
                  <c:v>139.60230000000001</c:v>
                </c:pt>
                <c:pt idx="22">
                  <c:v>128.80789999999999</c:v>
                </c:pt>
                <c:pt idx="23">
                  <c:v>103.3156</c:v>
                </c:pt>
                <c:pt idx="24">
                  <c:v>76.653499999999994</c:v>
                </c:pt>
                <c:pt idx="25">
                  <c:v>65.074299999999994</c:v>
                </c:pt>
                <c:pt idx="26">
                  <c:v>53.954500000000003</c:v>
                </c:pt>
                <c:pt idx="27">
                  <c:v>49.8337</c:v>
                </c:pt>
                <c:pt idx="28">
                  <c:v>44.6265</c:v>
                </c:pt>
                <c:pt idx="29">
                  <c:v>61.854100000000003</c:v>
                </c:pt>
                <c:pt idx="30">
                  <c:v>83.207499999999996</c:v>
                </c:pt>
                <c:pt idx="31">
                  <c:v>85.311400000000006</c:v>
                </c:pt>
                <c:pt idx="32">
                  <c:v>127.20780000000001</c:v>
                </c:pt>
                <c:pt idx="33">
                  <c:v>255.1361</c:v>
                </c:pt>
                <c:pt idx="34">
                  <c:v>417.51749999999998</c:v>
                </c:pt>
                <c:pt idx="35">
                  <c:v>499.31110000000001</c:v>
                </c:pt>
                <c:pt idx="36">
                  <c:v>508.13080000000002</c:v>
                </c:pt>
                <c:pt idx="37">
                  <c:v>498.25220000000002</c:v>
                </c:pt>
                <c:pt idx="38">
                  <c:v>507.22320000000002</c:v>
                </c:pt>
                <c:pt idx="39">
                  <c:v>510.9178</c:v>
                </c:pt>
                <c:pt idx="40">
                  <c:v>509.25209999999998</c:v>
                </c:pt>
                <c:pt idx="41">
                  <c:v>499.12970000000001</c:v>
                </c:pt>
                <c:pt idx="42">
                  <c:v>494.2226</c:v>
                </c:pt>
                <c:pt idx="43">
                  <c:v>486.37290000000002</c:v>
                </c:pt>
                <c:pt idx="44">
                  <c:v>489.74709999999999</c:v>
                </c:pt>
                <c:pt idx="45">
                  <c:v>502.33749999999998</c:v>
                </c:pt>
                <c:pt idx="46">
                  <c:v>480.83690000000001</c:v>
                </c:pt>
                <c:pt idx="47">
                  <c:v>483.06279999999998</c:v>
                </c:pt>
              </c:numCache>
            </c:numRef>
          </c:val>
          <c:extLst>
            <c:ext xmlns:c16="http://schemas.microsoft.com/office/drawing/2014/chart" uri="{C3380CC4-5D6E-409C-BE32-E72D297353CC}">
              <c16:uniqueId val="{00000002-4EEC-4939-BBE6-B9F189C2BB9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375.08690000000001</c:v>
                </c:pt>
                <c:pt idx="1">
                  <c:v>384.19659999999999</c:v>
                </c:pt>
                <c:pt idx="2">
                  <c:v>373.13380000000001</c:v>
                </c:pt>
                <c:pt idx="3">
                  <c:v>378.41129999999998</c:v>
                </c:pt>
                <c:pt idx="4">
                  <c:v>375.68900000000002</c:v>
                </c:pt>
                <c:pt idx="5">
                  <c:v>380.94900000000001</c:v>
                </c:pt>
                <c:pt idx="6">
                  <c:v>367.59539999999998</c:v>
                </c:pt>
                <c:pt idx="7">
                  <c:v>378.2885</c:v>
                </c:pt>
                <c:pt idx="8">
                  <c:v>376.27600000000001</c:v>
                </c:pt>
                <c:pt idx="9">
                  <c:v>379.13630000000001</c:v>
                </c:pt>
                <c:pt idx="10">
                  <c:v>363.0154</c:v>
                </c:pt>
                <c:pt idx="11">
                  <c:v>281.41699999999997</c:v>
                </c:pt>
                <c:pt idx="12">
                  <c:v>188.33770000000001</c:v>
                </c:pt>
                <c:pt idx="13">
                  <c:v>111.02509999999999</c:v>
                </c:pt>
                <c:pt idx="14">
                  <c:v>81.403400000000005</c:v>
                </c:pt>
                <c:pt idx="15">
                  <c:v>51.817799999999998</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49.449800000000003</c:v>
                </c:pt>
                <c:pt idx="32">
                  <c:v>90.177199999999999</c:v>
                </c:pt>
                <c:pt idx="33">
                  <c:v>194.76859999999999</c:v>
                </c:pt>
                <c:pt idx="34">
                  <c:v>330.68439999999998</c:v>
                </c:pt>
                <c:pt idx="35">
                  <c:v>403.19619999999998</c:v>
                </c:pt>
                <c:pt idx="36">
                  <c:v>408.76799999999997</c:v>
                </c:pt>
                <c:pt idx="37">
                  <c:v>403.0265</c:v>
                </c:pt>
                <c:pt idx="38">
                  <c:v>406.12610000000001</c:v>
                </c:pt>
                <c:pt idx="39">
                  <c:v>408.35320000000002</c:v>
                </c:pt>
                <c:pt idx="40">
                  <c:v>408.26510000000002</c:v>
                </c:pt>
                <c:pt idx="41">
                  <c:v>402.87209999999999</c:v>
                </c:pt>
                <c:pt idx="42">
                  <c:v>400.26909999999998</c:v>
                </c:pt>
                <c:pt idx="43">
                  <c:v>398.46859999999998</c:v>
                </c:pt>
                <c:pt idx="44">
                  <c:v>399.0292</c:v>
                </c:pt>
                <c:pt idx="45">
                  <c:v>408.82100000000003</c:v>
                </c:pt>
                <c:pt idx="46">
                  <c:v>392.70639999999997</c:v>
                </c:pt>
                <c:pt idx="47">
                  <c:v>391.21749999999997</c:v>
                </c:pt>
              </c:numCache>
            </c:numRef>
          </c:val>
          <c:extLst>
            <c:ext xmlns:c16="http://schemas.microsoft.com/office/drawing/2014/chart" uri="{C3380CC4-5D6E-409C-BE32-E72D297353CC}">
              <c16:uniqueId val="{00000003-4EEC-4939-BBE6-B9F189C2BB9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6832.75</c:v>
                </c:pt>
                <c:pt idx="1">
                  <c:v>6606.18</c:v>
                </c:pt>
                <c:pt idx="2">
                  <c:v>6568.19</c:v>
                </c:pt>
                <c:pt idx="3">
                  <c:v>6425.17</c:v>
                </c:pt>
                <c:pt idx="4">
                  <c:v>6372.95</c:v>
                </c:pt>
                <c:pt idx="5">
                  <c:v>6441.57</c:v>
                </c:pt>
                <c:pt idx="6">
                  <c:v>6396.7</c:v>
                </c:pt>
                <c:pt idx="7">
                  <c:v>6385.66</c:v>
                </c:pt>
                <c:pt idx="8">
                  <c:v>6414.19</c:v>
                </c:pt>
                <c:pt idx="9">
                  <c:v>6427.3</c:v>
                </c:pt>
                <c:pt idx="10">
                  <c:v>6302.99</c:v>
                </c:pt>
                <c:pt idx="11">
                  <c:v>6346.5</c:v>
                </c:pt>
                <c:pt idx="12">
                  <c:v>6420.58</c:v>
                </c:pt>
                <c:pt idx="13">
                  <c:v>6494.7</c:v>
                </c:pt>
                <c:pt idx="14">
                  <c:v>6550.24</c:v>
                </c:pt>
                <c:pt idx="15">
                  <c:v>6912.77</c:v>
                </c:pt>
                <c:pt idx="16">
                  <c:v>7111.89</c:v>
                </c:pt>
                <c:pt idx="17">
                  <c:v>7301.09</c:v>
                </c:pt>
                <c:pt idx="18">
                  <c:v>7334.98</c:v>
                </c:pt>
                <c:pt idx="19">
                  <c:v>7530.06</c:v>
                </c:pt>
                <c:pt idx="20">
                  <c:v>7654.02</c:v>
                </c:pt>
                <c:pt idx="21">
                  <c:v>7683.36</c:v>
                </c:pt>
                <c:pt idx="22">
                  <c:v>7697.6</c:v>
                </c:pt>
                <c:pt idx="23">
                  <c:v>7683.72</c:v>
                </c:pt>
                <c:pt idx="24">
                  <c:v>7653.97</c:v>
                </c:pt>
                <c:pt idx="25">
                  <c:v>7467.26</c:v>
                </c:pt>
                <c:pt idx="26">
                  <c:v>7354.58</c:v>
                </c:pt>
                <c:pt idx="27">
                  <c:v>7348.54</c:v>
                </c:pt>
                <c:pt idx="28">
                  <c:v>7340.54</c:v>
                </c:pt>
                <c:pt idx="29">
                  <c:v>7323.01</c:v>
                </c:pt>
                <c:pt idx="30">
                  <c:v>7307.08</c:v>
                </c:pt>
                <c:pt idx="31">
                  <c:v>7310.78</c:v>
                </c:pt>
                <c:pt idx="32">
                  <c:v>7238.59</c:v>
                </c:pt>
                <c:pt idx="33">
                  <c:v>7157.8</c:v>
                </c:pt>
                <c:pt idx="34">
                  <c:v>7161.92</c:v>
                </c:pt>
                <c:pt idx="35">
                  <c:v>7212.74</c:v>
                </c:pt>
                <c:pt idx="36">
                  <c:v>7528.44</c:v>
                </c:pt>
                <c:pt idx="37">
                  <c:v>7651.99</c:v>
                </c:pt>
                <c:pt idx="38">
                  <c:v>7715.89</c:v>
                </c:pt>
                <c:pt idx="39">
                  <c:v>7655.37</c:v>
                </c:pt>
                <c:pt idx="40">
                  <c:v>7628.15</c:v>
                </c:pt>
                <c:pt idx="41">
                  <c:v>7643.96</c:v>
                </c:pt>
                <c:pt idx="42">
                  <c:v>7640.67</c:v>
                </c:pt>
                <c:pt idx="43">
                  <c:v>7499.98</c:v>
                </c:pt>
                <c:pt idx="44">
                  <c:v>7361.03</c:v>
                </c:pt>
                <c:pt idx="45">
                  <c:v>7187.57</c:v>
                </c:pt>
                <c:pt idx="46">
                  <c:v>7013.35</c:v>
                </c:pt>
                <c:pt idx="47">
                  <c:v>6833.28</c:v>
                </c:pt>
              </c:numCache>
            </c:numRef>
          </c:val>
          <c:smooth val="0"/>
          <c:extLst>
            <c:ext xmlns:c16="http://schemas.microsoft.com/office/drawing/2014/chart" uri="{C3380CC4-5D6E-409C-BE32-E72D297353CC}">
              <c16:uniqueId val="{00000000-F2CA-4A27-8DB4-321D52012D1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6834.9626500000004</c:v>
                </c:pt>
                <c:pt idx="1">
                  <c:v>6697.7753599999996</c:v>
                </c:pt>
                <c:pt idx="2">
                  <c:v>6551.1380300000001</c:v>
                </c:pt>
                <c:pt idx="3">
                  <c:v>6481.8759099999997</c:v>
                </c:pt>
                <c:pt idx="4">
                  <c:v>6437.2800900000002</c:v>
                </c:pt>
                <c:pt idx="5">
                  <c:v>6400.0012900000002</c:v>
                </c:pt>
                <c:pt idx="6">
                  <c:v>6382.7160899999999</c:v>
                </c:pt>
                <c:pt idx="7">
                  <c:v>6358.1235900000001</c:v>
                </c:pt>
                <c:pt idx="8">
                  <c:v>6349.3367900000003</c:v>
                </c:pt>
                <c:pt idx="9">
                  <c:v>6388.2739300000003</c:v>
                </c:pt>
                <c:pt idx="10">
                  <c:v>6400.1865200000002</c:v>
                </c:pt>
                <c:pt idx="11">
                  <c:v>6408.4987000000001</c:v>
                </c:pt>
                <c:pt idx="12">
                  <c:v>6422.86816</c:v>
                </c:pt>
                <c:pt idx="13">
                  <c:v>6435.2818100000004</c:v>
                </c:pt>
                <c:pt idx="14">
                  <c:v>6649.3812699999999</c:v>
                </c:pt>
                <c:pt idx="15">
                  <c:v>6899.1190100000003</c:v>
                </c:pt>
                <c:pt idx="16">
                  <c:v>7133.9365100000005</c:v>
                </c:pt>
                <c:pt idx="17">
                  <c:v>7270.7122600000002</c:v>
                </c:pt>
                <c:pt idx="18">
                  <c:v>7387.0134099999996</c:v>
                </c:pt>
                <c:pt idx="19">
                  <c:v>7480.3597200000004</c:v>
                </c:pt>
                <c:pt idx="20">
                  <c:v>7615.9878699999999</c:v>
                </c:pt>
                <c:pt idx="21">
                  <c:v>7649.18959</c:v>
                </c:pt>
                <c:pt idx="22">
                  <c:v>7647.7457000000004</c:v>
                </c:pt>
                <c:pt idx="23">
                  <c:v>7636.9512699999996</c:v>
                </c:pt>
                <c:pt idx="24">
                  <c:v>7611.5525399999997</c:v>
                </c:pt>
                <c:pt idx="25">
                  <c:v>7516.9499500000002</c:v>
                </c:pt>
                <c:pt idx="26">
                  <c:v>7456.9349199999997</c:v>
                </c:pt>
                <c:pt idx="27">
                  <c:v>7457.4074300000002</c:v>
                </c:pt>
                <c:pt idx="28">
                  <c:v>7423.3130799999999</c:v>
                </c:pt>
                <c:pt idx="29">
                  <c:v>7416.9774399999997</c:v>
                </c:pt>
                <c:pt idx="30">
                  <c:v>7375.2566100000004</c:v>
                </c:pt>
                <c:pt idx="31">
                  <c:v>7336.2403800000002</c:v>
                </c:pt>
                <c:pt idx="32">
                  <c:v>7265.6205900000004</c:v>
                </c:pt>
                <c:pt idx="33">
                  <c:v>7202.8193499999998</c:v>
                </c:pt>
                <c:pt idx="34">
                  <c:v>7195.8972199999998</c:v>
                </c:pt>
                <c:pt idx="35">
                  <c:v>7184.17857</c:v>
                </c:pt>
                <c:pt idx="36">
                  <c:v>7468.0829400000002</c:v>
                </c:pt>
                <c:pt idx="37">
                  <c:v>7629.3014199999998</c:v>
                </c:pt>
                <c:pt idx="38">
                  <c:v>7631.7333900000003</c:v>
                </c:pt>
                <c:pt idx="39">
                  <c:v>7596.7250000000004</c:v>
                </c:pt>
                <c:pt idx="40">
                  <c:v>7563.0819700000002</c:v>
                </c:pt>
                <c:pt idx="41">
                  <c:v>7516.3622299999997</c:v>
                </c:pt>
                <c:pt idx="42">
                  <c:v>7494.0445600000003</c:v>
                </c:pt>
                <c:pt idx="43">
                  <c:v>7443.3449300000002</c:v>
                </c:pt>
                <c:pt idx="44">
                  <c:v>7292.5468899999996</c:v>
                </c:pt>
                <c:pt idx="45">
                  <c:v>7112.5348700000004</c:v>
                </c:pt>
                <c:pt idx="46">
                  <c:v>6973.4495200000001</c:v>
                </c:pt>
                <c:pt idx="47">
                  <c:v>6785.4685099999997</c:v>
                </c:pt>
              </c:numCache>
            </c:numRef>
          </c:val>
          <c:smooth val="0"/>
          <c:extLst>
            <c:ext xmlns:c16="http://schemas.microsoft.com/office/drawing/2014/chart" uri="{C3380CC4-5D6E-409C-BE32-E72D297353CC}">
              <c16:uniqueId val="{00000001-F2CA-4A27-8DB4-321D52012D1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15</c:v>
                </c:pt>
                <c:pt idx="1">
                  <c:v>DOM 16</c:v>
                </c:pt>
                <c:pt idx="2">
                  <c:v>LUN 17</c:v>
                </c:pt>
                <c:pt idx="3">
                  <c:v>MAR 18</c:v>
                </c:pt>
                <c:pt idx="4">
                  <c:v>MIE 19</c:v>
                </c:pt>
                <c:pt idx="5">
                  <c:v>JUE 20</c:v>
                </c:pt>
                <c:pt idx="6">
                  <c:v>VIE 21</c:v>
                </c:pt>
                <c:pt idx="7">
                  <c:v>SAB 22</c:v>
                </c:pt>
              </c:strCache>
            </c:strRef>
          </c:cat>
          <c:val>
            <c:numRef>
              <c:f>COSTO_OPE_EJEC!$C$8:$C$15</c:f>
              <c:numCache>
                <c:formatCode>#,##0.0</c:formatCode>
                <c:ptCount val="8"/>
                <c:pt idx="0">
                  <c:v>4685938.4340500003</c:v>
                </c:pt>
                <c:pt idx="1">
                  <c:v>4212974.5091000004</c:v>
                </c:pt>
                <c:pt idx="2">
                  <c:v>5234797.1468799999</c:v>
                </c:pt>
                <c:pt idx="3">
                  <c:v>5929220.50239</c:v>
                </c:pt>
                <c:pt idx="4">
                  <c:v>5743640.9823500002</c:v>
                </c:pt>
                <c:pt idx="5">
                  <c:v>6539829.77948</c:v>
                </c:pt>
                <c:pt idx="6">
                  <c:v>7110295.1836299999</c:v>
                </c:pt>
                <c:pt idx="7">
                  <c:v>6476770.6426499998</c:v>
                </c:pt>
              </c:numCache>
            </c:numRef>
          </c:val>
          <c:extLst>
            <c:ext xmlns:c16="http://schemas.microsoft.com/office/drawing/2014/chart" uri="{C3380CC4-5D6E-409C-BE32-E72D297353CC}">
              <c16:uniqueId val="{00000000-21BC-41B8-884A-2968773CA6C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-0.1247900757292094</c:v>
                </c:pt>
                <c:pt idx="1">
                  <c:v>-0.11969755071212233</c:v>
                </c:pt>
                <c:pt idx="2">
                  <c:v>-6.7673829803012564E-2</c:v>
                </c:pt>
                <c:pt idx="3">
                  <c:v>-6.3316141478932164E-2</c:v>
                </c:pt>
                <c:pt idx="4">
                  <c:v>-9.6432005513093055E-2</c:v>
                </c:pt>
                <c:pt idx="5">
                  <c:v>2.4747557949067158E-2</c:v>
                </c:pt>
                <c:pt idx="6">
                  <c:v>7.0999888654442497E-2</c:v>
                </c:pt>
                <c:pt idx="7">
                  <c:v>-1.2896744007879681E-2</c:v>
                </c:pt>
              </c:numCache>
            </c:numRef>
          </c:cat>
          <c:val>
            <c:numRef>
              <c:f>COSTO_OPE_EJEC!$D$8:$D$15</c:f>
              <c:numCache>
                <c:formatCode>#,##0.0</c:formatCode>
                <c:ptCount val="8"/>
                <c:pt idx="0">
                  <c:v>5354073.6960383998</c:v>
                </c:pt>
                <c:pt idx="1">
                  <c:v>4785826.1811132003</c:v>
                </c:pt>
                <c:pt idx="2">
                  <c:v>5614770.1461324003</c:v>
                </c:pt>
                <c:pt idx="3">
                  <c:v>6330012.4673351999</c:v>
                </c:pt>
                <c:pt idx="4">
                  <c:v>6356622.8744208002</c:v>
                </c:pt>
                <c:pt idx="5">
                  <c:v>6381893.5002576001</c:v>
                </c:pt>
                <c:pt idx="6">
                  <c:v>6638931.7673628004</c:v>
                </c:pt>
                <c:pt idx="7">
                  <c:v>6561391.2256223997</c:v>
                </c:pt>
              </c:numCache>
            </c:numRef>
          </c:val>
          <c:extLst>
            <c:ext xmlns:c16="http://schemas.microsoft.com/office/drawing/2014/chart" uri="{C3380CC4-5D6E-409C-BE32-E72D297353CC}">
              <c16:uniqueId val="{00000001-21BC-41B8-884A-2968773CA6C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c r="K7" s="4" t="s">
        <v>20</v>
      </c>
      <c r="L7" s="4"/>
    </row>
    <row r="8" spans="1:12" x14ac:dyDescent="0.3">
      <c r="A8" s="1"/>
      <c r="B8" s="4" t="s">
        <v>13</v>
      </c>
      <c r="C8" s="5" t="s">
        <v>21</v>
      </c>
      <c r="D8" s="5" t="s">
        <v>22</v>
      </c>
      <c r="E8" s="5" t="s">
        <v>23</v>
      </c>
      <c r="F8" s="5" t="s">
        <v>24</v>
      </c>
      <c r="G8" s="4" t="s">
        <v>25</v>
      </c>
      <c r="H8" s="4" t="s">
        <v>26</v>
      </c>
      <c r="I8" s="6" t="s">
        <v>27</v>
      </c>
      <c r="J8" s="4"/>
      <c r="K8" s="4" t="s">
        <v>20</v>
      </c>
      <c r="L8" s="4"/>
    </row>
    <row r="9" spans="1:12" x14ac:dyDescent="0.3">
      <c r="A9" s="1"/>
      <c r="B9" s="4" t="s">
        <v>13</v>
      </c>
      <c r="C9" s="5" t="s">
        <v>28</v>
      </c>
      <c r="D9" s="5" t="s">
        <v>29</v>
      </c>
      <c r="E9" s="5" t="s">
        <v>30</v>
      </c>
      <c r="F9" s="5" t="s">
        <v>31</v>
      </c>
      <c r="G9" s="4" t="s">
        <v>32</v>
      </c>
      <c r="H9" s="4" t="s">
        <v>33</v>
      </c>
      <c r="I9" s="6" t="s">
        <v>34</v>
      </c>
      <c r="J9" s="4"/>
      <c r="K9" s="4" t="s">
        <v>20</v>
      </c>
      <c r="L9" s="4"/>
    </row>
    <row r="10" spans="1:12" x14ac:dyDescent="0.3">
      <c r="A10" s="1"/>
      <c r="B10" s="4" t="s">
        <v>35</v>
      </c>
      <c r="C10" s="5" t="s">
        <v>36</v>
      </c>
      <c r="D10" s="5" t="s">
        <v>37</v>
      </c>
      <c r="E10" s="5" t="s">
        <v>30</v>
      </c>
      <c r="F10" s="5" t="s">
        <v>38</v>
      </c>
      <c r="G10" s="4" t="s">
        <v>39</v>
      </c>
      <c r="H10" s="4" t="s">
        <v>40</v>
      </c>
      <c r="I10" s="6" t="s">
        <v>41</v>
      </c>
      <c r="J10" s="4">
        <v>1.7</v>
      </c>
      <c r="K10" s="4" t="s">
        <v>42</v>
      </c>
      <c r="L10" s="4">
        <v>60</v>
      </c>
    </row>
    <row r="11" spans="1:12" x14ac:dyDescent="0.3">
      <c r="A11" s="1"/>
      <c r="B11" s="4" t="s">
        <v>35</v>
      </c>
      <c r="C11" s="5" t="s">
        <v>36</v>
      </c>
      <c r="D11" s="5" t="s">
        <v>43</v>
      </c>
      <c r="E11" s="5" t="s">
        <v>30</v>
      </c>
      <c r="F11" s="5" t="s">
        <v>44</v>
      </c>
      <c r="G11" s="4" t="s">
        <v>45</v>
      </c>
      <c r="H11" s="4" t="s">
        <v>46</v>
      </c>
      <c r="I11" s="6" t="s">
        <v>47</v>
      </c>
      <c r="J11" s="4">
        <v>4</v>
      </c>
      <c r="K11" s="4" t="s">
        <v>42</v>
      </c>
      <c r="L11" s="4">
        <v>60</v>
      </c>
    </row>
    <row r="12" spans="1:12" x14ac:dyDescent="0.3">
      <c r="A12" s="1"/>
      <c r="B12" s="4" t="s">
        <v>48</v>
      </c>
      <c r="C12" s="5" t="s">
        <v>49</v>
      </c>
      <c r="D12" s="5" t="s">
        <v>50</v>
      </c>
      <c r="E12" s="5" t="s">
        <v>23</v>
      </c>
      <c r="F12" s="5" t="s">
        <v>24</v>
      </c>
      <c r="G12" s="4" t="s">
        <v>51</v>
      </c>
      <c r="H12" s="4" t="s">
        <v>51</v>
      </c>
      <c r="I12" s="6" t="s">
        <v>52</v>
      </c>
      <c r="J12" s="4"/>
      <c r="K12" s="4" t="s">
        <v>20</v>
      </c>
      <c r="L12" s="4"/>
    </row>
    <row r="13" spans="1:12" x14ac:dyDescent="0.3">
      <c r="A13" s="1"/>
      <c r="B13" s="4" t="s">
        <v>35</v>
      </c>
      <c r="C13" s="5" t="s">
        <v>53</v>
      </c>
      <c r="D13" s="5" t="s">
        <v>54</v>
      </c>
      <c r="E13" s="5" t="s">
        <v>55</v>
      </c>
      <c r="F13" s="5" t="s">
        <v>56</v>
      </c>
      <c r="G13" s="4" t="s">
        <v>57</v>
      </c>
      <c r="H13" s="4" t="s">
        <v>58</v>
      </c>
      <c r="I13" s="6" t="s">
        <v>59</v>
      </c>
      <c r="J13" s="4"/>
      <c r="K13" s="4" t="s">
        <v>20</v>
      </c>
      <c r="L13" s="4">
        <v>220</v>
      </c>
    </row>
    <row r="14" spans="1:12" x14ac:dyDescent="0.3">
      <c r="A14" s="1"/>
      <c r="B14" s="4" t="s">
        <v>35</v>
      </c>
      <c r="C14" s="5" t="s">
        <v>60</v>
      </c>
      <c r="D14" s="5" t="s">
        <v>61</v>
      </c>
      <c r="E14" s="5" t="s">
        <v>16</v>
      </c>
      <c r="F14" s="5" t="s">
        <v>62</v>
      </c>
      <c r="G14" s="4" t="s">
        <v>63</v>
      </c>
      <c r="H14" s="4" t="s">
        <v>64</v>
      </c>
      <c r="I14" s="6" t="s">
        <v>65</v>
      </c>
      <c r="J14" s="4"/>
      <c r="K14" s="4" t="s">
        <v>20</v>
      </c>
      <c r="L14"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66</v>
      </c>
      <c r="C5" s="197"/>
      <c r="D5" s="197"/>
      <c r="E5" s="197"/>
      <c r="F5" s="197"/>
      <c r="G5" s="197"/>
      <c r="H5" s="197"/>
      <c r="I5" s="197"/>
    </row>
    <row r="6" spans="1:9" ht="40.049999999999997" customHeight="1" x14ac:dyDescent="0.3">
      <c r="A6" s="1"/>
      <c r="B6" s="7" t="s">
        <v>67</v>
      </c>
      <c r="C6" s="3" t="s">
        <v>68</v>
      </c>
      <c r="D6" s="3" t="s">
        <v>69</v>
      </c>
      <c r="E6" s="7" t="s">
        <v>3</v>
      </c>
      <c r="F6" s="7" t="s">
        <v>4</v>
      </c>
      <c r="G6" s="7" t="s">
        <v>70</v>
      </c>
      <c r="H6" s="7" t="s">
        <v>6</v>
      </c>
      <c r="I6" s="7" t="s">
        <v>9</v>
      </c>
    </row>
    <row r="7" spans="1:9" x14ac:dyDescent="0.3">
      <c r="A7" s="1"/>
      <c r="B7" s="4" t="s">
        <v>71</v>
      </c>
      <c r="C7" s="4" t="s">
        <v>72</v>
      </c>
      <c r="D7" s="4" t="s">
        <v>73</v>
      </c>
      <c r="E7" s="5" t="s">
        <v>74</v>
      </c>
      <c r="F7" s="5" t="s">
        <v>75</v>
      </c>
      <c r="G7" s="5" t="s">
        <v>76</v>
      </c>
      <c r="H7" s="5" t="s">
        <v>77</v>
      </c>
      <c r="I7" s="5" t="s">
        <v>78</v>
      </c>
    </row>
    <row r="8" spans="1:9" x14ac:dyDescent="0.3">
      <c r="A8" s="1"/>
      <c r="B8" s="4" t="s">
        <v>71</v>
      </c>
      <c r="C8" s="4" t="s">
        <v>72</v>
      </c>
      <c r="D8" s="4" t="s">
        <v>73</v>
      </c>
      <c r="E8" s="5" t="s">
        <v>79</v>
      </c>
      <c r="F8" s="5" t="s">
        <v>80</v>
      </c>
      <c r="G8" s="5" t="s">
        <v>81</v>
      </c>
      <c r="H8" s="5" t="s">
        <v>82</v>
      </c>
      <c r="I8" s="5" t="s">
        <v>83</v>
      </c>
    </row>
    <row r="9" spans="1:9" x14ac:dyDescent="0.3">
      <c r="A9" s="1"/>
      <c r="B9" s="4" t="s">
        <v>71</v>
      </c>
      <c r="C9" s="4" t="s">
        <v>72</v>
      </c>
      <c r="D9" s="4" t="s">
        <v>73</v>
      </c>
      <c r="E9" s="5" t="s">
        <v>84</v>
      </c>
      <c r="F9" s="5" t="s">
        <v>85</v>
      </c>
      <c r="G9" s="5" t="s">
        <v>76</v>
      </c>
      <c r="H9" s="5" t="s">
        <v>77</v>
      </c>
      <c r="I9" s="5" t="s">
        <v>86</v>
      </c>
    </row>
    <row r="10" spans="1:9" x14ac:dyDescent="0.3">
      <c r="A10" s="1"/>
      <c r="B10" s="4" t="s">
        <v>71</v>
      </c>
      <c r="C10" s="4" t="s">
        <v>72</v>
      </c>
      <c r="D10" s="4" t="s">
        <v>73</v>
      </c>
      <c r="E10" s="5" t="s">
        <v>87</v>
      </c>
      <c r="F10" s="5" t="s">
        <v>88</v>
      </c>
      <c r="G10" s="5" t="s">
        <v>89</v>
      </c>
      <c r="H10" s="5" t="s">
        <v>77</v>
      </c>
      <c r="I10" s="5" t="s">
        <v>90</v>
      </c>
    </row>
    <row r="11" spans="1:9" x14ac:dyDescent="0.3">
      <c r="A11" s="1"/>
      <c r="B11" s="4" t="s">
        <v>71</v>
      </c>
      <c r="C11" s="4" t="s">
        <v>72</v>
      </c>
      <c r="D11" s="4" t="s">
        <v>73</v>
      </c>
      <c r="E11" s="5" t="s">
        <v>87</v>
      </c>
      <c r="F11" s="5" t="s">
        <v>88</v>
      </c>
      <c r="G11" s="5" t="s">
        <v>91</v>
      </c>
      <c r="H11" s="5" t="s">
        <v>92</v>
      </c>
      <c r="I11" s="5" t="s">
        <v>93</v>
      </c>
    </row>
    <row r="12" spans="1:9" x14ac:dyDescent="0.3">
      <c r="A12" s="1"/>
      <c r="B12" s="4" t="s">
        <v>71</v>
      </c>
      <c r="C12" s="4" t="s">
        <v>72</v>
      </c>
      <c r="D12" s="4" t="s">
        <v>73</v>
      </c>
      <c r="E12" s="5" t="s">
        <v>49</v>
      </c>
      <c r="F12" s="5" t="s">
        <v>94</v>
      </c>
      <c r="G12" s="5" t="s">
        <v>95</v>
      </c>
      <c r="H12" s="5" t="s">
        <v>96</v>
      </c>
      <c r="I12" s="5" t="s">
        <v>97</v>
      </c>
    </row>
    <row r="13" spans="1:9" x14ac:dyDescent="0.3">
      <c r="A13" s="1"/>
      <c r="B13" s="4" t="s">
        <v>71</v>
      </c>
      <c r="C13" s="4" t="s">
        <v>72</v>
      </c>
      <c r="D13" s="4" t="s">
        <v>73</v>
      </c>
      <c r="E13" s="5" t="s">
        <v>49</v>
      </c>
      <c r="F13" s="5" t="s">
        <v>98</v>
      </c>
      <c r="G13" s="5" t="s">
        <v>89</v>
      </c>
      <c r="H13" s="5" t="s">
        <v>77</v>
      </c>
      <c r="I13" s="5" t="s">
        <v>99</v>
      </c>
    </row>
    <row r="14" spans="1:9" x14ac:dyDescent="0.3">
      <c r="A14" s="1"/>
      <c r="B14" s="4" t="s">
        <v>71</v>
      </c>
      <c r="C14" s="4" t="s">
        <v>72</v>
      </c>
      <c r="D14" s="4" t="s">
        <v>73</v>
      </c>
      <c r="E14" s="5" t="s">
        <v>49</v>
      </c>
      <c r="F14" s="5" t="s">
        <v>98</v>
      </c>
      <c r="G14" s="5" t="s">
        <v>89</v>
      </c>
      <c r="H14" s="5" t="s">
        <v>77</v>
      </c>
      <c r="I14" s="5" t="s">
        <v>100</v>
      </c>
    </row>
    <row r="15" spans="1:9" x14ac:dyDescent="0.3">
      <c r="A15" s="1"/>
      <c r="B15" s="4" t="s">
        <v>71</v>
      </c>
      <c r="C15" s="4" t="s">
        <v>72</v>
      </c>
      <c r="D15" s="4" t="s">
        <v>73</v>
      </c>
      <c r="E15" s="5" t="s">
        <v>49</v>
      </c>
      <c r="F15" s="5" t="s">
        <v>101</v>
      </c>
      <c r="G15" s="5" t="s">
        <v>89</v>
      </c>
      <c r="H15" s="5" t="s">
        <v>77</v>
      </c>
      <c r="I15" s="5" t="s">
        <v>99</v>
      </c>
    </row>
    <row r="16" spans="1:9" x14ac:dyDescent="0.3">
      <c r="A16" s="1"/>
      <c r="B16" s="4" t="s">
        <v>71</v>
      </c>
      <c r="C16" s="4" t="s">
        <v>72</v>
      </c>
      <c r="D16" s="4" t="s">
        <v>73</v>
      </c>
      <c r="E16" s="5" t="s">
        <v>102</v>
      </c>
      <c r="F16" s="5" t="s">
        <v>103</v>
      </c>
      <c r="G16" s="5" t="s">
        <v>89</v>
      </c>
      <c r="H16" s="5" t="s">
        <v>77</v>
      </c>
      <c r="I16" s="5" t="s">
        <v>104</v>
      </c>
    </row>
    <row r="17" spans="1:9" x14ac:dyDescent="0.3">
      <c r="A17" s="1"/>
      <c r="B17" s="4" t="s">
        <v>71</v>
      </c>
      <c r="C17" s="4" t="s">
        <v>72</v>
      </c>
      <c r="D17" s="4" t="s">
        <v>73</v>
      </c>
      <c r="E17" s="5" t="s">
        <v>105</v>
      </c>
      <c r="F17" s="5" t="s">
        <v>106</v>
      </c>
      <c r="G17" s="5" t="s">
        <v>76</v>
      </c>
      <c r="H17" s="5" t="s">
        <v>77</v>
      </c>
      <c r="I17" s="5" t="s">
        <v>107</v>
      </c>
    </row>
    <row r="18" spans="1:9" x14ac:dyDescent="0.3">
      <c r="A18" s="1"/>
      <c r="B18" s="4" t="s">
        <v>71</v>
      </c>
      <c r="C18" s="4" t="s">
        <v>72</v>
      </c>
      <c r="D18" s="4" t="s">
        <v>73</v>
      </c>
      <c r="E18" s="5" t="s">
        <v>105</v>
      </c>
      <c r="F18" s="5" t="s">
        <v>106</v>
      </c>
      <c r="G18" s="5" t="s">
        <v>76</v>
      </c>
      <c r="H18" s="5" t="s">
        <v>77</v>
      </c>
      <c r="I18" s="5" t="s">
        <v>108</v>
      </c>
    </row>
    <row r="19" spans="1:9" x14ac:dyDescent="0.3">
      <c r="A19" s="1"/>
      <c r="B19" s="4" t="s">
        <v>71</v>
      </c>
      <c r="C19" s="4" t="s">
        <v>72</v>
      </c>
      <c r="D19" s="4" t="s">
        <v>73</v>
      </c>
      <c r="E19" s="5" t="s">
        <v>105</v>
      </c>
      <c r="F19" s="5" t="s">
        <v>109</v>
      </c>
      <c r="G19" s="5" t="s">
        <v>89</v>
      </c>
      <c r="H19" s="5" t="s">
        <v>77</v>
      </c>
      <c r="I19" s="5" t="s">
        <v>110</v>
      </c>
    </row>
    <row r="20" spans="1:9" x14ac:dyDescent="0.3">
      <c r="A20" s="1"/>
      <c r="B20" s="4" t="s">
        <v>71</v>
      </c>
      <c r="C20" s="4" t="s">
        <v>72</v>
      </c>
      <c r="D20" s="4" t="s">
        <v>73</v>
      </c>
      <c r="E20" s="5" t="s">
        <v>105</v>
      </c>
      <c r="F20" s="5" t="s">
        <v>109</v>
      </c>
      <c r="G20" s="5" t="s">
        <v>89</v>
      </c>
      <c r="H20" s="5" t="s">
        <v>77</v>
      </c>
      <c r="I20" s="5" t="s">
        <v>111</v>
      </c>
    </row>
    <row r="21" spans="1:9" x14ac:dyDescent="0.3">
      <c r="A21" s="1"/>
      <c r="B21" s="4" t="s">
        <v>71</v>
      </c>
      <c r="C21" s="4" t="s">
        <v>72</v>
      </c>
      <c r="D21" s="4" t="s">
        <v>73</v>
      </c>
      <c r="E21" s="5" t="s">
        <v>105</v>
      </c>
      <c r="F21" s="5" t="s">
        <v>112</v>
      </c>
      <c r="G21" s="5" t="s">
        <v>89</v>
      </c>
      <c r="H21" s="5" t="s">
        <v>77</v>
      </c>
      <c r="I21" s="5" t="s">
        <v>113</v>
      </c>
    </row>
    <row r="22" spans="1:9" x14ac:dyDescent="0.3">
      <c r="A22" s="1"/>
      <c r="B22" s="4" t="s">
        <v>71</v>
      </c>
      <c r="C22" s="4" t="s">
        <v>72</v>
      </c>
      <c r="D22" s="4" t="s">
        <v>73</v>
      </c>
      <c r="E22" s="5" t="s">
        <v>105</v>
      </c>
      <c r="F22" s="5" t="s">
        <v>112</v>
      </c>
      <c r="G22" s="5" t="s">
        <v>89</v>
      </c>
      <c r="H22" s="5" t="s">
        <v>77</v>
      </c>
      <c r="I22" s="5" t="s">
        <v>114</v>
      </c>
    </row>
    <row r="23" spans="1:9" x14ac:dyDescent="0.3">
      <c r="A23" s="1"/>
      <c r="B23" s="4" t="s">
        <v>71</v>
      </c>
      <c r="C23" s="4" t="s">
        <v>72</v>
      </c>
      <c r="D23" s="4" t="s">
        <v>73</v>
      </c>
      <c r="E23" s="5" t="s">
        <v>115</v>
      </c>
      <c r="F23" s="5" t="s">
        <v>116</v>
      </c>
      <c r="G23" s="5" t="s">
        <v>76</v>
      </c>
      <c r="H23" s="5" t="s">
        <v>77</v>
      </c>
      <c r="I23" s="5" t="s">
        <v>117</v>
      </c>
    </row>
    <row r="24" spans="1:9" x14ac:dyDescent="0.3">
      <c r="A24" s="1"/>
      <c r="B24" s="4" t="s">
        <v>71</v>
      </c>
      <c r="C24" s="4" t="s">
        <v>72</v>
      </c>
      <c r="D24" s="4" t="s">
        <v>73</v>
      </c>
      <c r="E24" s="5" t="s">
        <v>115</v>
      </c>
      <c r="F24" s="5" t="s">
        <v>116</v>
      </c>
      <c r="G24" s="5" t="s">
        <v>76</v>
      </c>
      <c r="H24" s="5" t="s">
        <v>77</v>
      </c>
      <c r="I24" s="5" t="s">
        <v>118</v>
      </c>
    </row>
    <row r="25" spans="1:9" x14ac:dyDescent="0.3">
      <c r="A25" s="1"/>
      <c r="B25" s="4" t="s">
        <v>71</v>
      </c>
      <c r="C25" s="4" t="s">
        <v>72</v>
      </c>
      <c r="D25" s="4" t="s">
        <v>73</v>
      </c>
      <c r="E25" s="5" t="s">
        <v>115</v>
      </c>
      <c r="F25" s="5" t="s">
        <v>116</v>
      </c>
      <c r="G25" s="5" t="s">
        <v>95</v>
      </c>
      <c r="H25" s="5" t="s">
        <v>62</v>
      </c>
      <c r="I25" s="5" t="s">
        <v>119</v>
      </c>
    </row>
    <row r="26" spans="1:9" x14ac:dyDescent="0.3">
      <c r="A26" s="1"/>
      <c r="B26" s="4" t="s">
        <v>71</v>
      </c>
      <c r="C26" s="4" t="s">
        <v>72</v>
      </c>
      <c r="D26" s="4" t="s">
        <v>73</v>
      </c>
      <c r="E26" s="5" t="s">
        <v>115</v>
      </c>
      <c r="F26" s="5" t="s">
        <v>116</v>
      </c>
      <c r="G26" s="5" t="s">
        <v>95</v>
      </c>
      <c r="H26" s="5" t="s">
        <v>62</v>
      </c>
      <c r="I26" s="5" t="s">
        <v>120</v>
      </c>
    </row>
    <row r="27" spans="1:9" x14ac:dyDescent="0.3">
      <c r="A27" s="1"/>
      <c r="B27" s="4" t="s">
        <v>71</v>
      </c>
      <c r="C27" s="4" t="s">
        <v>72</v>
      </c>
      <c r="D27" s="4" t="s">
        <v>73</v>
      </c>
      <c r="E27" s="5" t="s">
        <v>115</v>
      </c>
      <c r="F27" s="5" t="s">
        <v>116</v>
      </c>
      <c r="G27" s="5" t="s">
        <v>95</v>
      </c>
      <c r="H27" s="5" t="s">
        <v>17</v>
      </c>
      <c r="I27" s="5" t="s">
        <v>121</v>
      </c>
    </row>
    <row r="28" spans="1:9" x14ac:dyDescent="0.3">
      <c r="A28" s="1"/>
      <c r="B28" s="4" t="s">
        <v>71</v>
      </c>
      <c r="C28" s="4" t="s">
        <v>72</v>
      </c>
      <c r="D28" s="4" t="s">
        <v>73</v>
      </c>
      <c r="E28" s="5" t="s">
        <v>115</v>
      </c>
      <c r="F28" s="5" t="s">
        <v>116</v>
      </c>
      <c r="G28" s="5" t="s">
        <v>95</v>
      </c>
      <c r="H28" s="5" t="s">
        <v>17</v>
      </c>
      <c r="I28" s="5" t="s">
        <v>122</v>
      </c>
    </row>
    <row r="29" spans="1:9" x14ac:dyDescent="0.3">
      <c r="A29" s="1"/>
      <c r="B29" s="4" t="s">
        <v>71</v>
      </c>
      <c r="C29" s="4" t="s">
        <v>72</v>
      </c>
      <c r="D29" s="4" t="s">
        <v>73</v>
      </c>
      <c r="E29" s="5" t="s">
        <v>115</v>
      </c>
      <c r="F29" s="5" t="s">
        <v>116</v>
      </c>
      <c r="G29" s="5" t="s">
        <v>95</v>
      </c>
      <c r="H29" s="5" t="s">
        <v>96</v>
      </c>
      <c r="I29" s="5" t="s">
        <v>123</v>
      </c>
    </row>
    <row r="30" spans="1:9" x14ac:dyDescent="0.3">
      <c r="A30" s="1"/>
      <c r="B30" s="4" t="s">
        <v>71</v>
      </c>
      <c r="C30" s="4" t="s">
        <v>72</v>
      </c>
      <c r="D30" s="4" t="s">
        <v>73</v>
      </c>
      <c r="E30" s="5" t="s">
        <v>115</v>
      </c>
      <c r="F30" s="5" t="s">
        <v>116</v>
      </c>
      <c r="G30" s="5" t="s">
        <v>95</v>
      </c>
      <c r="H30" s="5" t="s">
        <v>96</v>
      </c>
      <c r="I30" s="5" t="s">
        <v>124</v>
      </c>
    </row>
    <row r="31" spans="1:9" x14ac:dyDescent="0.3">
      <c r="A31" s="1"/>
      <c r="B31" s="4" t="s">
        <v>71</v>
      </c>
      <c r="C31" s="4" t="s">
        <v>72</v>
      </c>
      <c r="D31" s="4" t="s">
        <v>73</v>
      </c>
      <c r="E31" s="5" t="s">
        <v>115</v>
      </c>
      <c r="F31" s="5" t="s">
        <v>116</v>
      </c>
      <c r="G31" s="5" t="s">
        <v>95</v>
      </c>
      <c r="H31" s="5" t="s">
        <v>125</v>
      </c>
      <c r="I31" s="5" t="s">
        <v>126</v>
      </c>
    </row>
    <row r="32" spans="1:9" x14ac:dyDescent="0.3">
      <c r="A32" s="1"/>
      <c r="B32" s="4" t="s">
        <v>71</v>
      </c>
      <c r="C32" s="4" t="s">
        <v>72</v>
      </c>
      <c r="D32" s="4" t="s">
        <v>73</v>
      </c>
      <c r="E32" s="5" t="s">
        <v>115</v>
      </c>
      <c r="F32" s="5" t="s">
        <v>116</v>
      </c>
      <c r="G32" s="5" t="s">
        <v>95</v>
      </c>
      <c r="H32" s="5" t="s">
        <v>125</v>
      </c>
      <c r="I32" s="5" t="s">
        <v>127</v>
      </c>
    </row>
    <row r="33" spans="1:9" x14ac:dyDescent="0.3">
      <c r="A33" s="1"/>
      <c r="B33" s="4" t="s">
        <v>71</v>
      </c>
      <c r="C33" s="4" t="s">
        <v>72</v>
      </c>
      <c r="D33" s="4" t="s">
        <v>73</v>
      </c>
      <c r="E33" s="5" t="s">
        <v>115</v>
      </c>
      <c r="F33" s="5" t="s">
        <v>116</v>
      </c>
      <c r="G33" s="5" t="s">
        <v>95</v>
      </c>
      <c r="H33" s="5" t="s">
        <v>128</v>
      </c>
      <c r="I33" s="5" t="s">
        <v>129</v>
      </c>
    </row>
    <row r="34" spans="1:9" x14ac:dyDescent="0.3">
      <c r="A34" s="1"/>
      <c r="B34" s="4" t="s">
        <v>71</v>
      </c>
      <c r="C34" s="4" t="s">
        <v>72</v>
      </c>
      <c r="D34" s="4" t="s">
        <v>73</v>
      </c>
      <c r="E34" s="5" t="s">
        <v>115</v>
      </c>
      <c r="F34" s="5" t="s">
        <v>116</v>
      </c>
      <c r="G34" s="5" t="s">
        <v>95</v>
      </c>
      <c r="H34" s="5" t="s">
        <v>128</v>
      </c>
      <c r="I34" s="5" t="s">
        <v>130</v>
      </c>
    </row>
    <row r="35" spans="1:9" x14ac:dyDescent="0.3">
      <c r="A35" s="1"/>
      <c r="B35" s="4" t="s">
        <v>71</v>
      </c>
      <c r="C35" s="4" t="s">
        <v>72</v>
      </c>
      <c r="D35" s="4" t="s">
        <v>73</v>
      </c>
      <c r="E35" s="5" t="s">
        <v>115</v>
      </c>
      <c r="F35" s="5" t="s">
        <v>116</v>
      </c>
      <c r="G35" s="5" t="s">
        <v>95</v>
      </c>
      <c r="H35" s="5" t="s">
        <v>131</v>
      </c>
      <c r="I35" s="5" t="s">
        <v>132</v>
      </c>
    </row>
    <row r="36" spans="1:9" x14ac:dyDescent="0.3">
      <c r="A36" s="1"/>
      <c r="B36" s="4" t="s">
        <v>71</v>
      </c>
      <c r="C36" s="4" t="s">
        <v>72</v>
      </c>
      <c r="D36" s="4" t="s">
        <v>73</v>
      </c>
      <c r="E36" s="5" t="s">
        <v>115</v>
      </c>
      <c r="F36" s="5" t="s">
        <v>116</v>
      </c>
      <c r="G36" s="5" t="s">
        <v>95</v>
      </c>
      <c r="H36" s="5" t="s">
        <v>131</v>
      </c>
      <c r="I36" s="5" t="s">
        <v>133</v>
      </c>
    </row>
    <row r="37" spans="1:9" x14ac:dyDescent="0.3">
      <c r="A37" s="1"/>
      <c r="B37" s="4" t="s">
        <v>71</v>
      </c>
      <c r="C37" s="4" t="s">
        <v>72</v>
      </c>
      <c r="D37" s="4" t="s">
        <v>73</v>
      </c>
      <c r="E37" s="5" t="s">
        <v>115</v>
      </c>
      <c r="F37" s="5" t="s">
        <v>134</v>
      </c>
      <c r="G37" s="5" t="s">
        <v>76</v>
      </c>
      <c r="H37" s="5" t="s">
        <v>77</v>
      </c>
      <c r="I37" s="5" t="s">
        <v>135</v>
      </c>
    </row>
    <row r="38" spans="1:9" x14ac:dyDescent="0.3">
      <c r="A38" s="1"/>
      <c r="B38" s="4" t="s">
        <v>71</v>
      </c>
      <c r="C38" s="4" t="s">
        <v>72</v>
      </c>
      <c r="D38" s="4" t="s">
        <v>73</v>
      </c>
      <c r="E38" s="5" t="s">
        <v>136</v>
      </c>
      <c r="F38" s="5" t="s">
        <v>137</v>
      </c>
      <c r="G38" s="5" t="s">
        <v>91</v>
      </c>
      <c r="H38" s="5" t="s">
        <v>138</v>
      </c>
      <c r="I38" s="5" t="s">
        <v>139</v>
      </c>
    </row>
    <row r="39" spans="1:9" x14ac:dyDescent="0.3">
      <c r="A39" s="1"/>
      <c r="B39" s="4" t="s">
        <v>71</v>
      </c>
      <c r="C39" s="4" t="s">
        <v>72</v>
      </c>
      <c r="D39" s="4" t="s">
        <v>73</v>
      </c>
      <c r="E39" s="5" t="s">
        <v>136</v>
      </c>
      <c r="F39" s="5" t="s">
        <v>137</v>
      </c>
      <c r="G39" s="5" t="s">
        <v>91</v>
      </c>
      <c r="H39" s="5" t="s">
        <v>138</v>
      </c>
      <c r="I39" s="5" t="s">
        <v>140</v>
      </c>
    </row>
    <row r="40" spans="1:9" x14ac:dyDescent="0.3">
      <c r="A40" s="1"/>
      <c r="B40" s="4" t="s">
        <v>71</v>
      </c>
      <c r="C40" s="4" t="s">
        <v>72</v>
      </c>
      <c r="D40" s="4" t="s">
        <v>73</v>
      </c>
      <c r="E40" s="5" t="s">
        <v>136</v>
      </c>
      <c r="F40" s="5" t="s">
        <v>141</v>
      </c>
      <c r="G40" s="5" t="s">
        <v>89</v>
      </c>
      <c r="H40" s="5" t="s">
        <v>77</v>
      </c>
      <c r="I40" s="5" t="s">
        <v>142</v>
      </c>
    </row>
    <row r="41" spans="1:9" x14ac:dyDescent="0.3">
      <c r="A41" s="1"/>
      <c r="B41" s="4" t="s">
        <v>71</v>
      </c>
      <c r="C41" s="4" t="s">
        <v>72</v>
      </c>
      <c r="D41" s="4" t="s">
        <v>73</v>
      </c>
      <c r="E41" s="5" t="s">
        <v>136</v>
      </c>
      <c r="F41" s="5" t="s">
        <v>141</v>
      </c>
      <c r="G41" s="5" t="s">
        <v>89</v>
      </c>
      <c r="H41" s="5" t="s">
        <v>77</v>
      </c>
      <c r="I41" s="5" t="s">
        <v>143</v>
      </c>
    </row>
    <row r="42" spans="1:9" x14ac:dyDescent="0.3">
      <c r="A42" s="1"/>
      <c r="B42" s="4" t="s">
        <v>71</v>
      </c>
      <c r="C42" s="4" t="s">
        <v>72</v>
      </c>
      <c r="D42" s="4" t="s">
        <v>73</v>
      </c>
      <c r="E42" s="5" t="s">
        <v>136</v>
      </c>
      <c r="F42" s="5" t="s">
        <v>141</v>
      </c>
      <c r="G42" s="5" t="s">
        <v>89</v>
      </c>
      <c r="H42" s="5" t="s">
        <v>77</v>
      </c>
      <c r="I42" s="5" t="s">
        <v>144</v>
      </c>
    </row>
    <row r="43" spans="1:9" x14ac:dyDescent="0.3">
      <c r="A43" s="1"/>
      <c r="B43" s="4" t="s">
        <v>71</v>
      </c>
      <c r="C43" s="4" t="s">
        <v>72</v>
      </c>
      <c r="D43" s="4" t="s">
        <v>73</v>
      </c>
      <c r="E43" s="5" t="s">
        <v>136</v>
      </c>
      <c r="F43" s="5" t="s">
        <v>141</v>
      </c>
      <c r="G43" s="5" t="s">
        <v>89</v>
      </c>
      <c r="H43" s="5" t="s">
        <v>77</v>
      </c>
      <c r="I43" s="5" t="s">
        <v>145</v>
      </c>
    </row>
    <row r="44" spans="1:9" x14ac:dyDescent="0.3">
      <c r="A44" s="1"/>
      <c r="B44" s="4" t="s">
        <v>71</v>
      </c>
      <c r="C44" s="4" t="s">
        <v>72</v>
      </c>
      <c r="D44" s="4" t="s">
        <v>73</v>
      </c>
      <c r="E44" s="5" t="s">
        <v>136</v>
      </c>
      <c r="F44" s="5" t="s">
        <v>141</v>
      </c>
      <c r="G44" s="5" t="s">
        <v>91</v>
      </c>
      <c r="H44" s="5" t="s">
        <v>92</v>
      </c>
      <c r="I44" s="5" t="s">
        <v>146</v>
      </c>
    </row>
    <row r="45" spans="1:9" x14ac:dyDescent="0.3">
      <c r="A45" s="1"/>
      <c r="B45" s="4" t="s">
        <v>71</v>
      </c>
      <c r="C45" s="4" t="s">
        <v>72</v>
      </c>
      <c r="D45" s="4" t="s">
        <v>73</v>
      </c>
      <c r="E45" s="5" t="s">
        <v>147</v>
      </c>
      <c r="F45" s="5" t="s">
        <v>148</v>
      </c>
      <c r="G45" s="5" t="s">
        <v>89</v>
      </c>
      <c r="H45" s="5" t="s">
        <v>77</v>
      </c>
      <c r="I45" s="5" t="s">
        <v>149</v>
      </c>
    </row>
    <row r="46" spans="1:9" x14ac:dyDescent="0.3">
      <c r="A46" s="1"/>
      <c r="B46" s="4" t="s">
        <v>71</v>
      </c>
      <c r="C46" s="4" t="s">
        <v>72</v>
      </c>
      <c r="D46" s="4" t="s">
        <v>73</v>
      </c>
      <c r="E46" s="5" t="s">
        <v>150</v>
      </c>
      <c r="F46" s="5" t="s">
        <v>151</v>
      </c>
      <c r="G46" s="5" t="s">
        <v>76</v>
      </c>
      <c r="H46" s="5" t="s">
        <v>77</v>
      </c>
      <c r="I46" s="5" t="s">
        <v>152</v>
      </c>
    </row>
    <row r="47" spans="1:9" x14ac:dyDescent="0.3">
      <c r="A47" s="1"/>
      <c r="B47" s="4" t="s">
        <v>71</v>
      </c>
      <c r="C47" s="4" t="s">
        <v>72</v>
      </c>
      <c r="D47" s="4" t="s">
        <v>73</v>
      </c>
      <c r="E47" s="5" t="s">
        <v>153</v>
      </c>
      <c r="F47" s="5" t="s">
        <v>154</v>
      </c>
      <c r="G47" s="5" t="s">
        <v>89</v>
      </c>
      <c r="H47" s="5" t="s">
        <v>77</v>
      </c>
      <c r="I47" s="5" t="s">
        <v>155</v>
      </c>
    </row>
    <row r="48" spans="1:9" x14ac:dyDescent="0.3">
      <c r="A48" s="1"/>
      <c r="B48" s="4" t="s">
        <v>71</v>
      </c>
      <c r="C48" s="4" t="s">
        <v>72</v>
      </c>
      <c r="D48" s="4" t="s">
        <v>73</v>
      </c>
      <c r="E48" s="5" t="s">
        <v>156</v>
      </c>
      <c r="F48" s="5" t="s">
        <v>157</v>
      </c>
      <c r="G48" s="5" t="s">
        <v>89</v>
      </c>
      <c r="H48" s="5" t="s">
        <v>77</v>
      </c>
      <c r="I48" s="5" t="s">
        <v>158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159</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x14ac:dyDescent="0.3">
      <c r="A7" s="1"/>
      <c r="B7" s="5" t="s">
        <v>173</v>
      </c>
      <c r="C7" s="5" t="s">
        <v>174</v>
      </c>
      <c r="D7" s="5" t="s">
        <v>175</v>
      </c>
      <c r="E7" s="4" t="s">
        <v>176</v>
      </c>
      <c r="F7" s="4" t="s">
        <v>177</v>
      </c>
      <c r="G7" s="6" t="s">
        <v>178</v>
      </c>
      <c r="H7" s="8">
        <v>0</v>
      </c>
      <c r="I7" s="5" t="s">
        <v>179</v>
      </c>
      <c r="J7" s="5" t="s">
        <v>180</v>
      </c>
      <c r="K7" s="5" t="s">
        <v>181</v>
      </c>
      <c r="L7" s="5" t="s">
        <v>182</v>
      </c>
      <c r="M7" s="8">
        <v>13652</v>
      </c>
      <c r="N7" s="5" t="s">
        <v>183</v>
      </c>
    </row>
    <row r="8" spans="1:14" x14ac:dyDescent="0.3">
      <c r="A8" s="1"/>
      <c r="B8" s="5" t="s">
        <v>173</v>
      </c>
      <c r="C8" s="5" t="s">
        <v>174</v>
      </c>
      <c r="D8" s="5" t="s">
        <v>175</v>
      </c>
      <c r="E8" s="4" t="s">
        <v>184</v>
      </c>
      <c r="F8" s="4" t="s">
        <v>185</v>
      </c>
      <c r="G8" s="6" t="s">
        <v>186</v>
      </c>
      <c r="H8" s="8">
        <v>0</v>
      </c>
      <c r="I8" s="5" t="s">
        <v>179</v>
      </c>
      <c r="J8" s="5" t="s">
        <v>180</v>
      </c>
      <c r="K8" s="5" t="s">
        <v>181</v>
      </c>
      <c r="L8" s="5" t="s">
        <v>182</v>
      </c>
      <c r="M8" s="8">
        <v>13652</v>
      </c>
      <c r="N8" s="5" t="s">
        <v>183</v>
      </c>
    </row>
    <row r="9" spans="1:14" x14ac:dyDescent="0.3">
      <c r="A9" s="1"/>
      <c r="B9" s="5" t="s">
        <v>173</v>
      </c>
      <c r="C9" s="5" t="s">
        <v>174</v>
      </c>
      <c r="D9" s="5" t="s">
        <v>175</v>
      </c>
      <c r="E9" s="4" t="s">
        <v>187</v>
      </c>
      <c r="F9" s="4" t="s">
        <v>188</v>
      </c>
      <c r="G9" s="6" t="s">
        <v>189</v>
      </c>
      <c r="H9" s="8">
        <v>0</v>
      </c>
      <c r="I9" s="5" t="s">
        <v>179</v>
      </c>
      <c r="J9" s="5" t="s">
        <v>180</v>
      </c>
      <c r="K9" s="5" t="s">
        <v>181</v>
      </c>
      <c r="L9" s="5" t="s">
        <v>182</v>
      </c>
      <c r="M9" s="8">
        <v>13652</v>
      </c>
      <c r="N9" s="5" t="s">
        <v>183</v>
      </c>
    </row>
    <row r="10" spans="1:14" ht="26.4" x14ac:dyDescent="0.3">
      <c r="A10" s="1"/>
      <c r="B10" s="5" t="s">
        <v>173</v>
      </c>
      <c r="C10" s="5" t="s">
        <v>190</v>
      </c>
      <c r="D10" s="5" t="s">
        <v>191</v>
      </c>
      <c r="E10" s="4" t="s">
        <v>192</v>
      </c>
      <c r="F10" s="4" t="s">
        <v>193</v>
      </c>
      <c r="G10" s="6" t="s">
        <v>194</v>
      </c>
      <c r="H10" s="8">
        <v>0</v>
      </c>
      <c r="I10" s="5" t="s">
        <v>179</v>
      </c>
      <c r="J10" s="5" t="s">
        <v>180</v>
      </c>
      <c r="K10" s="5" t="s">
        <v>181</v>
      </c>
      <c r="L10" s="5" t="s">
        <v>195</v>
      </c>
      <c r="M10" s="8">
        <v>13761</v>
      </c>
      <c r="N10" s="5" t="s">
        <v>183</v>
      </c>
    </row>
    <row r="11" spans="1:14" x14ac:dyDescent="0.3">
      <c r="A11" s="1"/>
      <c r="B11" s="5" t="s">
        <v>173</v>
      </c>
      <c r="C11" s="5" t="s">
        <v>190</v>
      </c>
      <c r="D11" s="5" t="s">
        <v>196</v>
      </c>
      <c r="E11" s="4" t="s">
        <v>197</v>
      </c>
      <c r="F11" s="4" t="s">
        <v>198</v>
      </c>
      <c r="G11" s="6" t="s">
        <v>199</v>
      </c>
      <c r="H11" s="8">
        <v>0</v>
      </c>
      <c r="I11" s="5" t="s">
        <v>179</v>
      </c>
      <c r="J11" s="5" t="s">
        <v>180</v>
      </c>
      <c r="K11" s="5" t="s">
        <v>181</v>
      </c>
      <c r="L11" s="5" t="s">
        <v>182</v>
      </c>
      <c r="M11" s="8">
        <v>13779</v>
      </c>
      <c r="N11" s="5" t="s">
        <v>183</v>
      </c>
    </row>
    <row r="12" spans="1:14" x14ac:dyDescent="0.3">
      <c r="A12" s="1"/>
      <c r="B12" s="5" t="s">
        <v>173</v>
      </c>
      <c r="C12" s="5" t="s">
        <v>200</v>
      </c>
      <c r="D12" s="5" t="s">
        <v>201</v>
      </c>
      <c r="E12" s="4" t="s">
        <v>202</v>
      </c>
      <c r="F12" s="4" t="s">
        <v>203</v>
      </c>
      <c r="G12" s="6" t="s">
        <v>204</v>
      </c>
      <c r="H12" s="8">
        <v>0</v>
      </c>
      <c r="I12" s="5" t="s">
        <v>179</v>
      </c>
      <c r="J12" s="5" t="s">
        <v>205</v>
      </c>
      <c r="K12" s="5" t="s">
        <v>181</v>
      </c>
      <c r="L12" s="5" t="s">
        <v>195</v>
      </c>
      <c r="M12" s="8">
        <v>14961</v>
      </c>
      <c r="N12" s="5" t="s">
        <v>183</v>
      </c>
    </row>
    <row r="13" spans="1:14" ht="26.4" x14ac:dyDescent="0.3">
      <c r="A13" s="1"/>
      <c r="B13" s="5" t="s">
        <v>173</v>
      </c>
      <c r="C13" s="5" t="s">
        <v>206</v>
      </c>
      <c r="D13" s="5" t="s">
        <v>207</v>
      </c>
      <c r="E13" s="4" t="s">
        <v>192</v>
      </c>
      <c r="F13" s="4" t="s">
        <v>193</v>
      </c>
      <c r="G13" s="6" t="s">
        <v>208</v>
      </c>
      <c r="H13" s="8">
        <v>0</v>
      </c>
      <c r="I13" s="5" t="s">
        <v>179</v>
      </c>
      <c r="J13" s="5" t="s">
        <v>180</v>
      </c>
      <c r="K13" s="5" t="s">
        <v>181</v>
      </c>
      <c r="L13" s="5" t="s">
        <v>195</v>
      </c>
      <c r="M13" s="8">
        <v>13751</v>
      </c>
      <c r="N13" s="5" t="s">
        <v>183</v>
      </c>
    </row>
    <row r="14" spans="1:14" x14ac:dyDescent="0.3">
      <c r="A14" s="1"/>
      <c r="B14" s="5" t="s">
        <v>173</v>
      </c>
      <c r="C14" s="5" t="s">
        <v>206</v>
      </c>
      <c r="D14" s="5" t="s">
        <v>209</v>
      </c>
      <c r="E14" s="4" t="s">
        <v>192</v>
      </c>
      <c r="F14" s="4" t="s">
        <v>193</v>
      </c>
      <c r="G14" s="6" t="s">
        <v>210</v>
      </c>
      <c r="H14" s="8">
        <v>0</v>
      </c>
      <c r="I14" s="5" t="s">
        <v>179</v>
      </c>
      <c r="J14" s="5" t="s">
        <v>205</v>
      </c>
      <c r="K14" s="5" t="s">
        <v>181</v>
      </c>
      <c r="L14" s="5" t="s">
        <v>195</v>
      </c>
      <c r="M14" s="8">
        <v>13771</v>
      </c>
      <c r="N14" s="5" t="s">
        <v>183</v>
      </c>
    </row>
    <row r="15" spans="1:14" x14ac:dyDescent="0.3">
      <c r="A15" s="1"/>
      <c r="B15" s="5" t="s">
        <v>173</v>
      </c>
      <c r="C15" s="5" t="s">
        <v>206</v>
      </c>
      <c r="D15" s="5" t="s">
        <v>211</v>
      </c>
      <c r="E15" s="4" t="s">
        <v>212</v>
      </c>
      <c r="F15" s="4" t="s">
        <v>213</v>
      </c>
      <c r="G15" s="6" t="s">
        <v>214</v>
      </c>
      <c r="H15" s="8">
        <v>0</v>
      </c>
      <c r="I15" s="5" t="s">
        <v>179</v>
      </c>
      <c r="J15" s="5" t="s">
        <v>205</v>
      </c>
      <c r="K15" s="5" t="s">
        <v>181</v>
      </c>
      <c r="L15" s="5" t="s">
        <v>182</v>
      </c>
      <c r="M15" s="8">
        <v>13790</v>
      </c>
      <c r="N15" s="5" t="s">
        <v>183</v>
      </c>
    </row>
    <row r="16" spans="1:14" x14ac:dyDescent="0.3">
      <c r="A16" s="1"/>
      <c r="B16" s="5" t="s">
        <v>215</v>
      </c>
      <c r="C16" s="5" t="s">
        <v>216</v>
      </c>
      <c r="D16" s="5" t="s">
        <v>217</v>
      </c>
      <c r="E16" s="4" t="s">
        <v>192</v>
      </c>
      <c r="F16" s="4" t="s">
        <v>193</v>
      </c>
      <c r="G16" s="6" t="s">
        <v>218</v>
      </c>
      <c r="H16" s="8">
        <v>0</v>
      </c>
      <c r="I16" s="5" t="s">
        <v>179</v>
      </c>
      <c r="J16" s="5" t="s">
        <v>180</v>
      </c>
      <c r="K16" s="5" t="s">
        <v>181</v>
      </c>
      <c r="L16" s="5" t="s">
        <v>195</v>
      </c>
      <c r="M16" s="8">
        <v>13099</v>
      </c>
      <c r="N16" s="5" t="s">
        <v>183</v>
      </c>
    </row>
    <row r="17" spans="1:14" x14ac:dyDescent="0.3">
      <c r="A17" s="1"/>
      <c r="B17" s="5" t="s">
        <v>74</v>
      </c>
      <c r="C17" s="5" t="s">
        <v>219</v>
      </c>
      <c r="D17" s="5" t="s">
        <v>62</v>
      </c>
      <c r="E17" s="4" t="s">
        <v>192</v>
      </c>
      <c r="F17" s="4" t="s">
        <v>193</v>
      </c>
      <c r="G17" s="6" t="s">
        <v>220</v>
      </c>
      <c r="H17" s="8">
        <v>113.5</v>
      </c>
      <c r="I17" s="5" t="s">
        <v>179</v>
      </c>
      <c r="J17" s="5" t="s">
        <v>205</v>
      </c>
      <c r="K17" s="5" t="s">
        <v>181</v>
      </c>
      <c r="L17" s="5" t="s">
        <v>182</v>
      </c>
      <c r="M17" s="8">
        <v>12601</v>
      </c>
      <c r="N17" s="5" t="s">
        <v>221</v>
      </c>
    </row>
    <row r="18" spans="1:14" ht="26.4" x14ac:dyDescent="0.3">
      <c r="A18" s="1"/>
      <c r="B18" s="5" t="s">
        <v>222</v>
      </c>
      <c r="C18" s="5" t="s">
        <v>223</v>
      </c>
      <c r="D18" s="5" t="s">
        <v>224</v>
      </c>
      <c r="E18" s="4" t="s">
        <v>225</v>
      </c>
      <c r="F18" s="4" t="s">
        <v>226</v>
      </c>
      <c r="G18" s="6" t="s">
        <v>227</v>
      </c>
      <c r="H18" s="8">
        <v>0</v>
      </c>
      <c r="I18" s="5" t="s">
        <v>179</v>
      </c>
      <c r="J18" s="5" t="s">
        <v>180</v>
      </c>
      <c r="K18" s="5" t="s">
        <v>181</v>
      </c>
      <c r="L18" s="5" t="s">
        <v>182</v>
      </c>
      <c r="M18" s="8">
        <v>11124</v>
      </c>
      <c r="N18" s="5" t="s">
        <v>183</v>
      </c>
    </row>
    <row r="19" spans="1:14" x14ac:dyDescent="0.3">
      <c r="A19" s="1"/>
      <c r="B19" s="5" t="s">
        <v>21</v>
      </c>
      <c r="C19" s="5" t="s">
        <v>228</v>
      </c>
      <c r="D19" s="5" t="s">
        <v>229</v>
      </c>
      <c r="E19" s="4" t="s">
        <v>192</v>
      </c>
      <c r="F19" s="4" t="s">
        <v>193</v>
      </c>
      <c r="G19" s="6" t="s">
        <v>230</v>
      </c>
      <c r="H19" s="8">
        <v>0</v>
      </c>
      <c r="I19" s="5" t="s">
        <v>231</v>
      </c>
      <c r="J19" s="5" t="s">
        <v>180</v>
      </c>
      <c r="K19" s="5" t="s">
        <v>181</v>
      </c>
      <c r="L19" s="5" t="s">
        <v>195</v>
      </c>
      <c r="M19" s="8">
        <v>316</v>
      </c>
      <c r="N19" s="5" t="s">
        <v>183</v>
      </c>
    </row>
    <row r="20" spans="1:14" x14ac:dyDescent="0.3">
      <c r="A20" s="1"/>
      <c r="B20" s="5" t="s">
        <v>79</v>
      </c>
      <c r="C20" s="5" t="s">
        <v>232</v>
      </c>
      <c r="D20" s="5" t="s">
        <v>62</v>
      </c>
      <c r="E20" s="4" t="s">
        <v>233</v>
      </c>
      <c r="F20" s="4" t="s">
        <v>234</v>
      </c>
      <c r="G20" s="6" t="s">
        <v>235</v>
      </c>
      <c r="H20" s="8">
        <v>0.8</v>
      </c>
      <c r="I20" s="5" t="s">
        <v>179</v>
      </c>
      <c r="J20" s="5" t="s">
        <v>205</v>
      </c>
      <c r="K20" s="5" t="s">
        <v>181</v>
      </c>
      <c r="L20" s="5" t="s">
        <v>182</v>
      </c>
      <c r="M20" s="8">
        <v>111</v>
      </c>
      <c r="N20" s="5" t="s">
        <v>221</v>
      </c>
    </row>
    <row r="21" spans="1:14" x14ac:dyDescent="0.3">
      <c r="A21" s="1"/>
      <c r="B21" s="5" t="s">
        <v>79</v>
      </c>
      <c r="C21" s="5" t="s">
        <v>236</v>
      </c>
      <c r="D21" s="5" t="s">
        <v>237</v>
      </c>
      <c r="E21" s="4" t="s">
        <v>238</v>
      </c>
      <c r="F21" s="4" t="s">
        <v>239</v>
      </c>
      <c r="G21" s="6" t="s">
        <v>240</v>
      </c>
      <c r="H21" s="8">
        <v>0</v>
      </c>
      <c r="I21" s="5" t="s">
        <v>179</v>
      </c>
      <c r="J21" s="5" t="s">
        <v>205</v>
      </c>
      <c r="K21" s="5" t="s">
        <v>181</v>
      </c>
      <c r="L21" s="5" t="s">
        <v>182</v>
      </c>
      <c r="M21" s="8">
        <v>10826</v>
      </c>
      <c r="N21" s="5" t="s">
        <v>183</v>
      </c>
    </row>
    <row r="22" spans="1:14" x14ac:dyDescent="0.3">
      <c r="A22" s="1"/>
      <c r="B22" s="5" t="s">
        <v>79</v>
      </c>
      <c r="C22" s="5" t="s">
        <v>236</v>
      </c>
      <c r="D22" s="5" t="s">
        <v>241</v>
      </c>
      <c r="E22" s="4" t="s">
        <v>242</v>
      </c>
      <c r="F22" s="4" t="s">
        <v>243</v>
      </c>
      <c r="G22" s="6" t="s">
        <v>240</v>
      </c>
      <c r="H22" s="8">
        <v>0</v>
      </c>
      <c r="I22" s="5" t="s">
        <v>179</v>
      </c>
      <c r="J22" s="5" t="s">
        <v>205</v>
      </c>
      <c r="K22" s="5" t="s">
        <v>181</v>
      </c>
      <c r="L22" s="5" t="s">
        <v>182</v>
      </c>
      <c r="M22" s="8">
        <v>10827</v>
      </c>
      <c r="N22" s="5" t="s">
        <v>183</v>
      </c>
    </row>
    <row r="23" spans="1:14" ht="26.4" x14ac:dyDescent="0.3">
      <c r="A23" s="1"/>
      <c r="B23" s="5" t="s">
        <v>79</v>
      </c>
      <c r="C23" s="5" t="s">
        <v>244</v>
      </c>
      <c r="D23" s="5" t="s">
        <v>245</v>
      </c>
      <c r="E23" s="4" t="s">
        <v>192</v>
      </c>
      <c r="F23" s="4" t="s">
        <v>193</v>
      </c>
      <c r="G23" s="6" t="s">
        <v>246</v>
      </c>
      <c r="H23" s="8">
        <v>0</v>
      </c>
      <c r="I23" s="5" t="s">
        <v>179</v>
      </c>
      <c r="J23" s="5" t="s">
        <v>180</v>
      </c>
      <c r="K23" s="5" t="s">
        <v>181</v>
      </c>
      <c r="L23" s="5" t="s">
        <v>195</v>
      </c>
      <c r="M23" s="8">
        <v>11052</v>
      </c>
      <c r="N23" s="5" t="s">
        <v>183</v>
      </c>
    </row>
    <row r="24" spans="1:14" x14ac:dyDescent="0.3">
      <c r="A24" s="1"/>
      <c r="B24" s="5" t="s">
        <v>247</v>
      </c>
      <c r="C24" s="5" t="s">
        <v>248</v>
      </c>
      <c r="D24" s="5" t="s">
        <v>249</v>
      </c>
      <c r="E24" s="4" t="s">
        <v>192</v>
      </c>
      <c r="F24" s="4" t="s">
        <v>193</v>
      </c>
      <c r="G24" s="6" t="s">
        <v>250</v>
      </c>
      <c r="H24" s="8">
        <v>0</v>
      </c>
      <c r="I24" s="5" t="s">
        <v>179</v>
      </c>
      <c r="J24" s="5" t="s">
        <v>180</v>
      </c>
      <c r="K24" s="5" t="s">
        <v>181</v>
      </c>
      <c r="L24" s="5" t="s">
        <v>195</v>
      </c>
      <c r="M24" s="8">
        <v>19961</v>
      </c>
      <c r="N24" s="5" t="s">
        <v>183</v>
      </c>
    </row>
    <row r="25" spans="1:14" x14ac:dyDescent="0.3">
      <c r="A25" s="1"/>
      <c r="B25" s="5" t="s">
        <v>247</v>
      </c>
      <c r="C25" s="5" t="s">
        <v>251</v>
      </c>
      <c r="D25" s="5" t="s">
        <v>252</v>
      </c>
      <c r="E25" s="4" t="s">
        <v>192</v>
      </c>
      <c r="F25" s="4" t="s">
        <v>193</v>
      </c>
      <c r="G25" s="6" t="s">
        <v>253</v>
      </c>
      <c r="H25" s="8">
        <v>0</v>
      </c>
      <c r="I25" s="5" t="s">
        <v>179</v>
      </c>
      <c r="J25" s="5" t="s">
        <v>205</v>
      </c>
      <c r="K25" s="5" t="s">
        <v>181</v>
      </c>
      <c r="L25" s="5" t="s">
        <v>254</v>
      </c>
      <c r="M25" s="8">
        <v>12592</v>
      </c>
      <c r="N25" s="5" t="s">
        <v>183</v>
      </c>
    </row>
    <row r="26" spans="1:14" x14ac:dyDescent="0.3">
      <c r="A26" s="1"/>
      <c r="B26" s="5" t="s">
        <v>247</v>
      </c>
      <c r="C26" s="5" t="s">
        <v>251</v>
      </c>
      <c r="D26" s="5" t="s">
        <v>255</v>
      </c>
      <c r="E26" s="4" t="s">
        <v>256</v>
      </c>
      <c r="F26" s="4" t="s">
        <v>257</v>
      </c>
      <c r="G26" s="6" t="s">
        <v>258</v>
      </c>
      <c r="H26" s="8">
        <v>5.7</v>
      </c>
      <c r="I26" s="5" t="s">
        <v>231</v>
      </c>
      <c r="J26" s="5" t="s">
        <v>205</v>
      </c>
      <c r="K26" s="5" t="s">
        <v>181</v>
      </c>
      <c r="L26" s="5" t="s">
        <v>254</v>
      </c>
      <c r="M26" s="8">
        <v>12780</v>
      </c>
      <c r="N26" s="5" t="s">
        <v>221</v>
      </c>
    </row>
    <row r="27" spans="1:14" ht="26.4" x14ac:dyDescent="0.3">
      <c r="A27" s="1"/>
      <c r="B27" s="5" t="s">
        <v>247</v>
      </c>
      <c r="C27" s="5" t="s">
        <v>251</v>
      </c>
      <c r="D27" s="5" t="s">
        <v>255</v>
      </c>
      <c r="E27" s="4" t="s">
        <v>257</v>
      </c>
      <c r="F27" s="4" t="s">
        <v>259</v>
      </c>
      <c r="G27" s="6" t="s">
        <v>260</v>
      </c>
      <c r="H27" s="8">
        <v>0</v>
      </c>
      <c r="I27" s="5" t="s">
        <v>231</v>
      </c>
      <c r="J27" s="5" t="s">
        <v>180</v>
      </c>
      <c r="K27" s="5" t="s">
        <v>181</v>
      </c>
      <c r="L27" s="5" t="s">
        <v>261</v>
      </c>
      <c r="M27" s="8">
        <v>12780</v>
      </c>
      <c r="N27" s="5" t="s">
        <v>221</v>
      </c>
    </row>
    <row r="28" spans="1:14" x14ac:dyDescent="0.3">
      <c r="A28" s="1"/>
      <c r="B28" s="5" t="s">
        <v>247</v>
      </c>
      <c r="C28" s="5" t="s">
        <v>251</v>
      </c>
      <c r="D28" s="5" t="s">
        <v>255</v>
      </c>
      <c r="E28" s="4" t="s">
        <v>259</v>
      </c>
      <c r="F28" s="4" t="s">
        <v>262</v>
      </c>
      <c r="G28" s="6" t="s">
        <v>258</v>
      </c>
      <c r="H28" s="8">
        <v>5.7</v>
      </c>
      <c r="I28" s="5" t="s">
        <v>231</v>
      </c>
      <c r="J28" s="5" t="s">
        <v>205</v>
      </c>
      <c r="K28" s="5" t="s">
        <v>181</v>
      </c>
      <c r="L28" s="5" t="s">
        <v>254</v>
      </c>
      <c r="M28" s="8">
        <v>12780</v>
      </c>
      <c r="N28" s="5" t="s">
        <v>221</v>
      </c>
    </row>
    <row r="29" spans="1:14" ht="26.4" x14ac:dyDescent="0.3">
      <c r="A29" s="1"/>
      <c r="B29" s="5" t="s">
        <v>247</v>
      </c>
      <c r="C29" s="5" t="s">
        <v>251</v>
      </c>
      <c r="D29" s="5" t="s">
        <v>255</v>
      </c>
      <c r="E29" s="4" t="s">
        <v>262</v>
      </c>
      <c r="F29" s="4" t="s">
        <v>263</v>
      </c>
      <c r="G29" s="6" t="s">
        <v>264</v>
      </c>
      <c r="H29" s="8">
        <v>0</v>
      </c>
      <c r="I29" s="5" t="s">
        <v>231</v>
      </c>
      <c r="J29" s="5" t="s">
        <v>180</v>
      </c>
      <c r="K29" s="5" t="s">
        <v>181</v>
      </c>
      <c r="L29" s="5" t="s">
        <v>261</v>
      </c>
      <c r="M29" s="8">
        <v>12780</v>
      </c>
      <c r="N29" s="5" t="s">
        <v>221</v>
      </c>
    </row>
    <row r="30" spans="1:14" x14ac:dyDescent="0.3">
      <c r="A30" s="1"/>
      <c r="B30" s="5" t="s">
        <v>28</v>
      </c>
      <c r="C30" s="5" t="s">
        <v>265</v>
      </c>
      <c r="D30" s="5" t="s">
        <v>266</v>
      </c>
      <c r="E30" s="4" t="s">
        <v>192</v>
      </c>
      <c r="F30" s="4" t="s">
        <v>193</v>
      </c>
      <c r="G30" s="6" t="s">
        <v>267</v>
      </c>
      <c r="H30" s="8">
        <v>0</v>
      </c>
      <c r="I30" s="5" t="s">
        <v>179</v>
      </c>
      <c r="J30" s="5" t="s">
        <v>180</v>
      </c>
      <c r="K30" s="5" t="s">
        <v>181</v>
      </c>
      <c r="L30" s="5" t="s">
        <v>261</v>
      </c>
      <c r="M30" s="8">
        <v>26668</v>
      </c>
      <c r="N30" s="5" t="s">
        <v>183</v>
      </c>
    </row>
    <row r="31" spans="1:14" ht="26.4" x14ac:dyDescent="0.3">
      <c r="A31" s="1"/>
      <c r="B31" s="5" t="s">
        <v>84</v>
      </c>
      <c r="C31" s="5" t="s">
        <v>268</v>
      </c>
      <c r="D31" s="5" t="s">
        <v>24</v>
      </c>
      <c r="E31" s="4" t="s">
        <v>192</v>
      </c>
      <c r="F31" s="4" t="s">
        <v>193</v>
      </c>
      <c r="G31" s="6" t="s">
        <v>269</v>
      </c>
      <c r="H31" s="8">
        <v>0</v>
      </c>
      <c r="I31" s="5" t="s">
        <v>179</v>
      </c>
      <c r="J31" s="5" t="s">
        <v>180</v>
      </c>
      <c r="K31" s="5" t="s">
        <v>181</v>
      </c>
      <c r="L31" s="5" t="s">
        <v>195</v>
      </c>
      <c r="M31" s="8">
        <v>544</v>
      </c>
      <c r="N31" s="5" t="s">
        <v>183</v>
      </c>
    </row>
    <row r="32" spans="1:14" x14ac:dyDescent="0.3">
      <c r="A32" s="1"/>
      <c r="B32" s="5" t="s">
        <v>84</v>
      </c>
      <c r="C32" s="5" t="s">
        <v>270</v>
      </c>
      <c r="D32" s="5" t="s">
        <v>96</v>
      </c>
      <c r="E32" s="4" t="s">
        <v>271</v>
      </c>
      <c r="F32" s="4" t="s">
        <v>193</v>
      </c>
      <c r="G32" s="6" t="s">
        <v>272</v>
      </c>
      <c r="H32" s="8">
        <v>101</v>
      </c>
      <c r="I32" s="5" t="s">
        <v>179</v>
      </c>
      <c r="J32" s="5" t="s">
        <v>205</v>
      </c>
      <c r="K32" s="5" t="s">
        <v>181</v>
      </c>
      <c r="L32" s="5" t="s">
        <v>182</v>
      </c>
      <c r="M32" s="8">
        <v>3</v>
      </c>
      <c r="N32" s="5" t="s">
        <v>221</v>
      </c>
    </row>
    <row r="33" spans="1:14" x14ac:dyDescent="0.3">
      <c r="A33" s="1"/>
      <c r="B33" s="5" t="s">
        <v>84</v>
      </c>
      <c r="C33" s="5" t="s">
        <v>270</v>
      </c>
      <c r="D33" s="5" t="s">
        <v>96</v>
      </c>
      <c r="E33" s="4" t="s">
        <v>273</v>
      </c>
      <c r="F33" s="4" t="s">
        <v>274</v>
      </c>
      <c r="G33" s="6" t="s">
        <v>275</v>
      </c>
      <c r="H33" s="8">
        <v>101</v>
      </c>
      <c r="I33" s="5" t="s">
        <v>179</v>
      </c>
      <c r="J33" s="5" t="s">
        <v>205</v>
      </c>
      <c r="K33" s="5" t="s">
        <v>181</v>
      </c>
      <c r="L33" s="5" t="s">
        <v>182</v>
      </c>
      <c r="M33" s="8">
        <v>3</v>
      </c>
      <c r="N33" s="5" t="s">
        <v>221</v>
      </c>
    </row>
    <row r="34" spans="1:14" ht="39.6" x14ac:dyDescent="0.3">
      <c r="A34" s="1"/>
      <c r="B34" s="5" t="s">
        <v>276</v>
      </c>
      <c r="C34" s="5" t="s">
        <v>277</v>
      </c>
      <c r="D34" s="5" t="s">
        <v>62</v>
      </c>
      <c r="E34" s="4" t="s">
        <v>192</v>
      </c>
      <c r="F34" s="4" t="s">
        <v>278</v>
      </c>
      <c r="G34" s="6" t="s">
        <v>279</v>
      </c>
      <c r="H34" s="8">
        <v>0</v>
      </c>
      <c r="I34" s="5" t="s">
        <v>179</v>
      </c>
      <c r="J34" s="5" t="s">
        <v>180</v>
      </c>
      <c r="K34" s="5" t="s">
        <v>181</v>
      </c>
      <c r="L34" s="5" t="s">
        <v>254</v>
      </c>
      <c r="M34" s="8">
        <v>18265</v>
      </c>
      <c r="N34" s="5" t="s">
        <v>221</v>
      </c>
    </row>
    <row r="35" spans="1:14" x14ac:dyDescent="0.3">
      <c r="A35" s="1"/>
      <c r="B35" s="5" t="s">
        <v>49</v>
      </c>
      <c r="C35" s="5" t="s">
        <v>280</v>
      </c>
      <c r="D35" s="5" t="s">
        <v>281</v>
      </c>
      <c r="E35" s="4" t="s">
        <v>282</v>
      </c>
      <c r="F35" s="4" t="s">
        <v>283</v>
      </c>
      <c r="G35" s="6" t="s">
        <v>284</v>
      </c>
      <c r="H35" s="8">
        <v>0</v>
      </c>
      <c r="I35" s="5" t="s">
        <v>179</v>
      </c>
      <c r="J35" s="5" t="s">
        <v>180</v>
      </c>
      <c r="K35" s="5" t="s">
        <v>181</v>
      </c>
      <c r="L35" s="5" t="s">
        <v>182</v>
      </c>
      <c r="M35" s="8">
        <v>22292</v>
      </c>
      <c r="N35" s="5" t="s">
        <v>183</v>
      </c>
    </row>
    <row r="36" spans="1:14" ht="39.6" x14ac:dyDescent="0.3">
      <c r="A36" s="1"/>
      <c r="B36" s="5" t="s">
        <v>49</v>
      </c>
      <c r="C36" s="5" t="s">
        <v>50</v>
      </c>
      <c r="D36" s="5" t="s">
        <v>285</v>
      </c>
      <c r="E36" s="4" t="s">
        <v>192</v>
      </c>
      <c r="F36" s="4" t="s">
        <v>193</v>
      </c>
      <c r="G36" s="6" t="s">
        <v>286</v>
      </c>
      <c r="H36" s="8">
        <v>0</v>
      </c>
      <c r="I36" s="5" t="s">
        <v>179</v>
      </c>
      <c r="J36" s="5" t="s">
        <v>180</v>
      </c>
      <c r="K36" s="5" t="s">
        <v>181</v>
      </c>
      <c r="L36" s="5" t="s">
        <v>182</v>
      </c>
      <c r="M36" s="8">
        <v>17795</v>
      </c>
      <c r="N36" s="5" t="s">
        <v>183</v>
      </c>
    </row>
    <row r="37" spans="1:14" ht="26.4" x14ac:dyDescent="0.3">
      <c r="A37" s="1"/>
      <c r="B37" s="5" t="s">
        <v>49</v>
      </c>
      <c r="C37" s="5" t="s">
        <v>50</v>
      </c>
      <c r="D37" s="5" t="s">
        <v>287</v>
      </c>
      <c r="E37" s="4" t="s">
        <v>282</v>
      </c>
      <c r="F37" s="4" t="s">
        <v>283</v>
      </c>
      <c r="G37" s="6" t="s">
        <v>288</v>
      </c>
      <c r="H37" s="8">
        <v>0</v>
      </c>
      <c r="I37" s="5" t="s">
        <v>179</v>
      </c>
      <c r="J37" s="5" t="s">
        <v>180</v>
      </c>
      <c r="K37" s="5" t="s">
        <v>181</v>
      </c>
      <c r="L37" s="5" t="s">
        <v>48</v>
      </c>
      <c r="M37" s="8">
        <v>26855</v>
      </c>
      <c r="N37" s="5" t="s">
        <v>183</v>
      </c>
    </row>
    <row r="38" spans="1:14" ht="26.4" x14ac:dyDescent="0.3">
      <c r="A38" s="1"/>
      <c r="B38" s="5" t="s">
        <v>49</v>
      </c>
      <c r="C38" s="5" t="s">
        <v>289</v>
      </c>
      <c r="D38" s="5" t="s">
        <v>77</v>
      </c>
      <c r="E38" s="4" t="s">
        <v>192</v>
      </c>
      <c r="F38" s="4" t="s">
        <v>193</v>
      </c>
      <c r="G38" s="6" t="s">
        <v>290</v>
      </c>
      <c r="H38" s="8">
        <v>20.8</v>
      </c>
      <c r="I38" s="5" t="s">
        <v>179</v>
      </c>
      <c r="J38" s="5" t="s">
        <v>180</v>
      </c>
      <c r="K38" s="5" t="s">
        <v>181</v>
      </c>
      <c r="L38" s="5" t="s">
        <v>254</v>
      </c>
      <c r="M38" s="8">
        <v>22190</v>
      </c>
      <c r="N38" s="5" t="s">
        <v>221</v>
      </c>
    </row>
    <row r="39" spans="1:14" ht="26.4" x14ac:dyDescent="0.3">
      <c r="A39" s="1"/>
      <c r="B39" s="5" t="s">
        <v>49</v>
      </c>
      <c r="C39" s="5" t="s">
        <v>291</v>
      </c>
      <c r="D39" s="5" t="s">
        <v>292</v>
      </c>
      <c r="E39" s="4" t="s">
        <v>282</v>
      </c>
      <c r="F39" s="4" t="s">
        <v>293</v>
      </c>
      <c r="G39" s="6" t="s">
        <v>294</v>
      </c>
      <c r="H39" s="8">
        <v>15.6</v>
      </c>
      <c r="I39" s="5" t="s">
        <v>179</v>
      </c>
      <c r="J39" s="5" t="s">
        <v>205</v>
      </c>
      <c r="K39" s="5" t="s">
        <v>181</v>
      </c>
      <c r="L39" s="5" t="s">
        <v>254</v>
      </c>
      <c r="M39" s="8">
        <v>22662</v>
      </c>
      <c r="N39" s="5" t="s">
        <v>221</v>
      </c>
    </row>
    <row r="40" spans="1:14" ht="26.4" x14ac:dyDescent="0.3">
      <c r="A40" s="1"/>
      <c r="B40" s="5" t="s">
        <v>295</v>
      </c>
      <c r="C40" s="5" t="s">
        <v>296</v>
      </c>
      <c r="D40" s="5" t="s">
        <v>297</v>
      </c>
      <c r="E40" s="4" t="s">
        <v>192</v>
      </c>
      <c r="F40" s="4" t="s">
        <v>193</v>
      </c>
      <c r="G40" s="6" t="s">
        <v>298</v>
      </c>
      <c r="H40" s="8">
        <v>0</v>
      </c>
      <c r="I40" s="5" t="s">
        <v>179</v>
      </c>
      <c r="J40" s="5" t="s">
        <v>205</v>
      </c>
      <c r="K40" s="5" t="s">
        <v>181</v>
      </c>
      <c r="L40" s="5" t="s">
        <v>254</v>
      </c>
      <c r="M40" s="8">
        <v>21126</v>
      </c>
      <c r="N40" s="5" t="s">
        <v>183</v>
      </c>
    </row>
    <row r="41" spans="1:14" ht="39.6" x14ac:dyDescent="0.3">
      <c r="A41" s="1"/>
      <c r="B41" s="5" t="s">
        <v>299</v>
      </c>
      <c r="C41" s="5" t="s">
        <v>300</v>
      </c>
      <c r="D41" s="5" t="s">
        <v>301</v>
      </c>
      <c r="E41" s="4" t="s">
        <v>192</v>
      </c>
      <c r="F41" s="4" t="s">
        <v>193</v>
      </c>
      <c r="G41" s="6" t="s">
        <v>302</v>
      </c>
      <c r="H41" s="8">
        <v>0</v>
      </c>
      <c r="I41" s="5" t="s">
        <v>179</v>
      </c>
      <c r="J41" s="5" t="s">
        <v>180</v>
      </c>
      <c r="K41" s="5" t="s">
        <v>181</v>
      </c>
      <c r="L41" s="5" t="s">
        <v>195</v>
      </c>
      <c r="M41" s="8">
        <v>14464</v>
      </c>
      <c r="N41" s="5" t="s">
        <v>183</v>
      </c>
    </row>
    <row r="42" spans="1:14" x14ac:dyDescent="0.3">
      <c r="A42" s="1"/>
      <c r="B42" s="5" t="s">
        <v>299</v>
      </c>
      <c r="C42" s="5" t="s">
        <v>303</v>
      </c>
      <c r="D42" s="5" t="s">
        <v>304</v>
      </c>
      <c r="E42" s="4" t="s">
        <v>192</v>
      </c>
      <c r="F42" s="4" t="s">
        <v>193</v>
      </c>
      <c r="G42" s="6" t="s">
        <v>305</v>
      </c>
      <c r="H42" s="8">
        <v>0</v>
      </c>
      <c r="I42" s="5" t="s">
        <v>179</v>
      </c>
      <c r="J42" s="5" t="s">
        <v>180</v>
      </c>
      <c r="K42" s="5" t="s">
        <v>181</v>
      </c>
      <c r="L42" s="5" t="s">
        <v>261</v>
      </c>
      <c r="M42" s="8">
        <v>26857</v>
      </c>
      <c r="N42" s="5" t="s">
        <v>183</v>
      </c>
    </row>
    <row r="43" spans="1:14" ht="26.4" x14ac:dyDescent="0.3">
      <c r="A43" s="1"/>
      <c r="B43" s="5" t="s">
        <v>306</v>
      </c>
      <c r="C43" s="5" t="s">
        <v>307</v>
      </c>
      <c r="D43" s="5" t="s">
        <v>308</v>
      </c>
      <c r="E43" s="4" t="s">
        <v>309</v>
      </c>
      <c r="F43" s="4" t="s">
        <v>310</v>
      </c>
      <c r="G43" s="6" t="s">
        <v>311</v>
      </c>
      <c r="H43" s="8">
        <v>0</v>
      </c>
      <c r="I43" s="5" t="s">
        <v>179</v>
      </c>
      <c r="J43" s="5" t="s">
        <v>205</v>
      </c>
      <c r="K43" s="5" t="s">
        <v>181</v>
      </c>
      <c r="L43" s="5" t="s">
        <v>254</v>
      </c>
      <c r="M43" s="8">
        <v>327</v>
      </c>
      <c r="N43" s="5" t="s">
        <v>183</v>
      </c>
    </row>
    <row r="44" spans="1:14" x14ac:dyDescent="0.3">
      <c r="A44" s="1"/>
      <c r="B44" s="5" t="s">
        <v>306</v>
      </c>
      <c r="C44" s="5" t="s">
        <v>312</v>
      </c>
      <c r="D44" s="5" t="s">
        <v>313</v>
      </c>
      <c r="E44" s="4" t="s">
        <v>314</v>
      </c>
      <c r="F44" s="4" t="s">
        <v>185</v>
      </c>
      <c r="G44" s="6" t="s">
        <v>315</v>
      </c>
      <c r="H44" s="8">
        <v>0</v>
      </c>
      <c r="I44" s="5" t="s">
        <v>179</v>
      </c>
      <c r="J44" s="5" t="s">
        <v>205</v>
      </c>
      <c r="K44" s="5" t="s">
        <v>181</v>
      </c>
      <c r="L44" s="5" t="s">
        <v>254</v>
      </c>
      <c r="M44" s="8">
        <v>710</v>
      </c>
      <c r="N44" s="5" t="s">
        <v>183</v>
      </c>
    </row>
    <row r="45" spans="1:14" ht="26.4" x14ac:dyDescent="0.3">
      <c r="A45" s="1"/>
      <c r="B45" s="5" t="s">
        <v>306</v>
      </c>
      <c r="C45" s="5" t="s">
        <v>316</v>
      </c>
      <c r="D45" s="5" t="s">
        <v>317</v>
      </c>
      <c r="E45" s="4" t="s">
        <v>318</v>
      </c>
      <c r="F45" s="4" t="s">
        <v>319</v>
      </c>
      <c r="G45" s="6" t="s">
        <v>320</v>
      </c>
      <c r="H45" s="8">
        <v>0</v>
      </c>
      <c r="I45" s="5" t="s">
        <v>179</v>
      </c>
      <c r="J45" s="5" t="s">
        <v>205</v>
      </c>
      <c r="K45" s="5" t="s">
        <v>181</v>
      </c>
      <c r="L45" s="5" t="s">
        <v>254</v>
      </c>
      <c r="M45" s="8">
        <v>12897</v>
      </c>
      <c r="N45" s="5" t="s">
        <v>183</v>
      </c>
    </row>
    <row r="46" spans="1:14" x14ac:dyDescent="0.3">
      <c r="A46" s="1"/>
      <c r="B46" s="5" t="s">
        <v>105</v>
      </c>
      <c r="C46" s="5" t="s">
        <v>321</v>
      </c>
      <c r="D46" s="5" t="s">
        <v>322</v>
      </c>
      <c r="E46" s="4" t="s">
        <v>192</v>
      </c>
      <c r="F46" s="4" t="s">
        <v>323</v>
      </c>
      <c r="G46" s="6" t="s">
        <v>324</v>
      </c>
      <c r="H46" s="8">
        <v>0</v>
      </c>
      <c r="I46" s="5" t="s">
        <v>179</v>
      </c>
      <c r="J46" s="5" t="s">
        <v>205</v>
      </c>
      <c r="K46" s="5" t="s">
        <v>181</v>
      </c>
      <c r="L46" s="5" t="s">
        <v>182</v>
      </c>
      <c r="M46" s="8">
        <v>203</v>
      </c>
      <c r="N46" s="5" t="s">
        <v>221</v>
      </c>
    </row>
    <row r="47" spans="1:14" x14ac:dyDescent="0.3">
      <c r="A47" s="1"/>
      <c r="B47" s="5" t="s">
        <v>105</v>
      </c>
      <c r="C47" s="5" t="s">
        <v>321</v>
      </c>
      <c r="D47" s="5" t="s">
        <v>322</v>
      </c>
      <c r="E47" s="4" t="s">
        <v>323</v>
      </c>
      <c r="F47" s="4" t="s">
        <v>325</v>
      </c>
      <c r="G47" s="6" t="s">
        <v>326</v>
      </c>
      <c r="H47" s="8">
        <v>0</v>
      </c>
      <c r="I47" s="5" t="s">
        <v>179</v>
      </c>
      <c r="J47" s="5" t="s">
        <v>180</v>
      </c>
      <c r="K47" s="5" t="s">
        <v>181</v>
      </c>
      <c r="L47" s="5" t="s">
        <v>261</v>
      </c>
      <c r="M47" s="8">
        <v>203</v>
      </c>
      <c r="N47" s="5" t="s">
        <v>221</v>
      </c>
    </row>
    <row r="48" spans="1:14" x14ac:dyDescent="0.3">
      <c r="A48" s="1"/>
      <c r="B48" s="5" t="s">
        <v>105</v>
      </c>
      <c r="C48" s="5" t="s">
        <v>321</v>
      </c>
      <c r="D48" s="5" t="s">
        <v>77</v>
      </c>
      <c r="E48" s="4" t="s">
        <v>325</v>
      </c>
      <c r="F48" s="4" t="s">
        <v>273</v>
      </c>
      <c r="G48" s="6" t="s">
        <v>327</v>
      </c>
      <c r="H48" s="8">
        <v>0</v>
      </c>
      <c r="I48" s="5" t="s">
        <v>179</v>
      </c>
      <c r="J48" s="5" t="s">
        <v>180</v>
      </c>
      <c r="K48" s="5" t="s">
        <v>181</v>
      </c>
      <c r="L48" s="5" t="s">
        <v>261</v>
      </c>
      <c r="M48" s="8">
        <v>11571</v>
      </c>
      <c r="N48" s="5" t="s">
        <v>221</v>
      </c>
    </row>
    <row r="49" spans="1:14" x14ac:dyDescent="0.3">
      <c r="A49" s="1"/>
      <c r="B49" s="5" t="s">
        <v>105</v>
      </c>
      <c r="C49" s="5" t="s">
        <v>328</v>
      </c>
      <c r="D49" s="5" t="s">
        <v>329</v>
      </c>
      <c r="E49" s="4" t="s">
        <v>192</v>
      </c>
      <c r="F49" s="4" t="s">
        <v>193</v>
      </c>
      <c r="G49" s="6" t="s">
        <v>330</v>
      </c>
      <c r="H49" s="8">
        <v>0</v>
      </c>
      <c r="I49" s="5" t="s">
        <v>179</v>
      </c>
      <c r="J49" s="5" t="s">
        <v>205</v>
      </c>
      <c r="K49" s="5" t="s">
        <v>181</v>
      </c>
      <c r="L49" s="5" t="s">
        <v>254</v>
      </c>
      <c r="M49" s="8">
        <v>22082</v>
      </c>
      <c r="N49" s="5" t="s">
        <v>221</v>
      </c>
    </row>
    <row r="50" spans="1:14" ht="26.4" x14ac:dyDescent="0.3">
      <c r="A50" s="1"/>
      <c r="B50" s="5" t="s">
        <v>331</v>
      </c>
      <c r="C50" s="5" t="s">
        <v>332</v>
      </c>
      <c r="D50" s="5" t="s">
        <v>333</v>
      </c>
      <c r="E50" s="4" t="s">
        <v>192</v>
      </c>
      <c r="F50" s="4" t="s">
        <v>193</v>
      </c>
      <c r="G50" s="6" t="s">
        <v>334</v>
      </c>
      <c r="H50" s="8">
        <v>0</v>
      </c>
      <c r="I50" s="5" t="s">
        <v>179</v>
      </c>
      <c r="J50" s="5" t="s">
        <v>180</v>
      </c>
      <c r="K50" s="5" t="s">
        <v>181</v>
      </c>
      <c r="L50" s="5" t="s">
        <v>182</v>
      </c>
      <c r="M50" s="8">
        <v>679</v>
      </c>
      <c r="N50" s="5" t="s">
        <v>183</v>
      </c>
    </row>
    <row r="51" spans="1:14" x14ac:dyDescent="0.3">
      <c r="A51" s="1"/>
      <c r="B51" s="5" t="s">
        <v>335</v>
      </c>
      <c r="C51" s="5" t="s">
        <v>336</v>
      </c>
      <c r="D51" s="5" t="s">
        <v>337</v>
      </c>
      <c r="E51" s="4" t="s">
        <v>338</v>
      </c>
      <c r="F51" s="4" t="s">
        <v>339</v>
      </c>
      <c r="G51" s="6" t="s">
        <v>340</v>
      </c>
      <c r="H51" s="8">
        <v>0</v>
      </c>
      <c r="I51" s="5" t="s">
        <v>179</v>
      </c>
      <c r="J51" s="5" t="s">
        <v>205</v>
      </c>
      <c r="K51" s="5" t="s">
        <v>181</v>
      </c>
      <c r="L51" s="5" t="s">
        <v>182</v>
      </c>
      <c r="M51" s="8">
        <v>598</v>
      </c>
      <c r="N51" s="5" t="s">
        <v>183</v>
      </c>
    </row>
    <row r="52" spans="1:14" x14ac:dyDescent="0.3">
      <c r="A52" s="1"/>
      <c r="B52" s="5" t="s">
        <v>335</v>
      </c>
      <c r="C52" s="5" t="s">
        <v>336</v>
      </c>
      <c r="D52" s="5" t="s">
        <v>341</v>
      </c>
      <c r="E52" s="4" t="s">
        <v>342</v>
      </c>
      <c r="F52" s="4" t="s">
        <v>343</v>
      </c>
      <c r="G52" s="6" t="s">
        <v>344</v>
      </c>
      <c r="H52" s="8">
        <v>0</v>
      </c>
      <c r="I52" s="5" t="s">
        <v>179</v>
      </c>
      <c r="J52" s="5" t="s">
        <v>205</v>
      </c>
      <c r="K52" s="5" t="s">
        <v>181</v>
      </c>
      <c r="L52" s="5" t="s">
        <v>182</v>
      </c>
      <c r="M52" s="8">
        <v>599</v>
      </c>
      <c r="N52" s="5" t="s">
        <v>183</v>
      </c>
    </row>
    <row r="53" spans="1:14" x14ac:dyDescent="0.3">
      <c r="A53" s="1"/>
      <c r="B53" s="5" t="s">
        <v>345</v>
      </c>
      <c r="C53" s="5" t="s">
        <v>346</v>
      </c>
      <c r="D53" s="5" t="s">
        <v>347</v>
      </c>
      <c r="E53" s="4" t="s">
        <v>192</v>
      </c>
      <c r="F53" s="4" t="s">
        <v>193</v>
      </c>
      <c r="G53" s="6" t="s">
        <v>348</v>
      </c>
      <c r="H53" s="8">
        <v>0</v>
      </c>
      <c r="I53" s="5" t="s">
        <v>179</v>
      </c>
      <c r="J53" s="5" t="s">
        <v>205</v>
      </c>
      <c r="K53" s="5" t="s">
        <v>181</v>
      </c>
      <c r="L53" s="5" t="s">
        <v>195</v>
      </c>
      <c r="M53" s="8">
        <v>8834</v>
      </c>
      <c r="N53" s="5" t="s">
        <v>183</v>
      </c>
    </row>
    <row r="54" spans="1:14" x14ac:dyDescent="0.3">
      <c r="A54" s="1"/>
      <c r="B54" s="5" t="s">
        <v>349</v>
      </c>
      <c r="C54" s="5" t="s">
        <v>350</v>
      </c>
      <c r="D54" s="5" t="s">
        <v>351</v>
      </c>
      <c r="E54" s="4" t="s">
        <v>192</v>
      </c>
      <c r="F54" s="4" t="s">
        <v>193</v>
      </c>
      <c r="G54" s="6" t="s">
        <v>352</v>
      </c>
      <c r="H54" s="8">
        <v>179.37</v>
      </c>
      <c r="I54" s="5" t="s">
        <v>179</v>
      </c>
      <c r="J54" s="5" t="s">
        <v>205</v>
      </c>
      <c r="K54" s="5" t="s">
        <v>181</v>
      </c>
      <c r="L54" s="5" t="s">
        <v>182</v>
      </c>
      <c r="M54" s="8">
        <v>15108</v>
      </c>
      <c r="N54" s="5" t="s">
        <v>221</v>
      </c>
    </row>
    <row r="55" spans="1:14" x14ac:dyDescent="0.3">
      <c r="A55" s="1"/>
      <c r="B55" s="5" t="s">
        <v>349</v>
      </c>
      <c r="C55" s="5" t="s">
        <v>350</v>
      </c>
      <c r="D55" s="5" t="s">
        <v>351</v>
      </c>
      <c r="E55" s="4" t="s">
        <v>192</v>
      </c>
      <c r="F55" s="4" t="s">
        <v>193</v>
      </c>
      <c r="G55" s="6" t="s">
        <v>353</v>
      </c>
      <c r="H55" s="8">
        <v>179.37</v>
      </c>
      <c r="I55" s="5" t="s">
        <v>179</v>
      </c>
      <c r="J55" s="5" t="s">
        <v>205</v>
      </c>
      <c r="K55" s="5" t="s">
        <v>181</v>
      </c>
      <c r="L55" s="5" t="s">
        <v>182</v>
      </c>
      <c r="M55" s="8">
        <v>15108</v>
      </c>
      <c r="N55" s="5" t="s">
        <v>221</v>
      </c>
    </row>
    <row r="56" spans="1:14" x14ac:dyDescent="0.3">
      <c r="A56" s="1"/>
      <c r="B56" s="5" t="s">
        <v>349</v>
      </c>
      <c r="C56" s="5" t="s">
        <v>354</v>
      </c>
      <c r="D56" s="5" t="s">
        <v>355</v>
      </c>
      <c r="E56" s="4" t="s">
        <v>192</v>
      </c>
      <c r="F56" s="4" t="s">
        <v>193</v>
      </c>
      <c r="G56" s="6" t="s">
        <v>356</v>
      </c>
      <c r="H56" s="8">
        <v>179.37</v>
      </c>
      <c r="I56" s="5" t="s">
        <v>179</v>
      </c>
      <c r="J56" s="5" t="s">
        <v>205</v>
      </c>
      <c r="K56" s="5" t="s">
        <v>181</v>
      </c>
      <c r="L56" s="5" t="s">
        <v>182</v>
      </c>
      <c r="M56" s="8">
        <v>15109</v>
      </c>
      <c r="N56" s="5" t="s">
        <v>183</v>
      </c>
    </row>
    <row r="57" spans="1:14" x14ac:dyDescent="0.3">
      <c r="A57" s="1"/>
      <c r="B57" s="5" t="s">
        <v>349</v>
      </c>
      <c r="C57" s="5" t="s">
        <v>357</v>
      </c>
      <c r="D57" s="5" t="s">
        <v>358</v>
      </c>
      <c r="E57" s="4" t="s">
        <v>359</v>
      </c>
      <c r="F57" s="4" t="s">
        <v>360</v>
      </c>
      <c r="G57" s="6" t="s">
        <v>361</v>
      </c>
      <c r="H57" s="8">
        <v>0</v>
      </c>
      <c r="I57" s="5" t="s">
        <v>179</v>
      </c>
      <c r="J57" s="5" t="s">
        <v>205</v>
      </c>
      <c r="K57" s="5" t="s">
        <v>181</v>
      </c>
      <c r="L57" s="5" t="s">
        <v>182</v>
      </c>
      <c r="M57" s="8">
        <v>15193</v>
      </c>
      <c r="N57" s="5" t="s">
        <v>183</v>
      </c>
    </row>
    <row r="58" spans="1:14" x14ac:dyDescent="0.3">
      <c r="A58" s="1"/>
      <c r="B58" s="5" t="s">
        <v>349</v>
      </c>
      <c r="C58" s="5" t="s">
        <v>357</v>
      </c>
      <c r="D58" s="5" t="s">
        <v>362</v>
      </c>
      <c r="E58" s="4" t="s">
        <v>363</v>
      </c>
      <c r="F58" s="4" t="s">
        <v>364</v>
      </c>
      <c r="G58" s="6" t="s">
        <v>361</v>
      </c>
      <c r="H58" s="8">
        <v>0</v>
      </c>
      <c r="I58" s="5" t="s">
        <v>179</v>
      </c>
      <c r="J58" s="5" t="s">
        <v>205</v>
      </c>
      <c r="K58" s="5" t="s">
        <v>181</v>
      </c>
      <c r="L58" s="5" t="s">
        <v>182</v>
      </c>
      <c r="M58" s="8">
        <v>15142</v>
      </c>
      <c r="N58" s="5" t="s">
        <v>183</v>
      </c>
    </row>
    <row r="59" spans="1:14" x14ac:dyDescent="0.3">
      <c r="A59" s="1"/>
      <c r="B59" s="5" t="s">
        <v>349</v>
      </c>
      <c r="C59" s="5" t="s">
        <v>357</v>
      </c>
      <c r="D59" s="5" t="s">
        <v>365</v>
      </c>
      <c r="E59" s="4" t="s">
        <v>363</v>
      </c>
      <c r="F59" s="4" t="s">
        <v>364</v>
      </c>
      <c r="G59" s="6" t="s">
        <v>361</v>
      </c>
      <c r="H59" s="8">
        <v>0</v>
      </c>
      <c r="I59" s="5" t="s">
        <v>179</v>
      </c>
      <c r="J59" s="5" t="s">
        <v>205</v>
      </c>
      <c r="K59" s="5" t="s">
        <v>181</v>
      </c>
      <c r="L59" s="5" t="s">
        <v>182</v>
      </c>
      <c r="M59" s="8">
        <v>14980</v>
      </c>
      <c r="N59" s="5" t="s">
        <v>183</v>
      </c>
    </row>
    <row r="60" spans="1:14" ht="26.4" x14ac:dyDescent="0.3">
      <c r="A60" s="1"/>
      <c r="B60" s="5" t="s">
        <v>349</v>
      </c>
      <c r="C60" s="5" t="s">
        <v>366</v>
      </c>
      <c r="D60" s="5" t="s">
        <v>367</v>
      </c>
      <c r="E60" s="4" t="s">
        <v>192</v>
      </c>
      <c r="F60" s="4" t="s">
        <v>193</v>
      </c>
      <c r="G60" s="6" t="s">
        <v>368</v>
      </c>
      <c r="H60" s="8">
        <v>0</v>
      </c>
      <c r="I60" s="5" t="s">
        <v>179</v>
      </c>
      <c r="J60" s="5" t="s">
        <v>180</v>
      </c>
      <c r="K60" s="5" t="s">
        <v>181</v>
      </c>
      <c r="L60" s="5" t="s">
        <v>195</v>
      </c>
      <c r="M60" s="8">
        <v>14956</v>
      </c>
      <c r="N60" s="5" t="s">
        <v>183</v>
      </c>
    </row>
    <row r="61" spans="1:14" x14ac:dyDescent="0.3">
      <c r="A61" s="1"/>
      <c r="B61" s="5" t="s">
        <v>349</v>
      </c>
      <c r="C61" s="5" t="s">
        <v>366</v>
      </c>
      <c r="D61" s="5" t="s">
        <v>367</v>
      </c>
      <c r="E61" s="4" t="s">
        <v>359</v>
      </c>
      <c r="F61" s="4" t="s">
        <v>360</v>
      </c>
      <c r="G61" s="6" t="s">
        <v>369</v>
      </c>
      <c r="H61" s="8">
        <v>0</v>
      </c>
      <c r="I61" s="5" t="s">
        <v>179</v>
      </c>
      <c r="J61" s="5" t="s">
        <v>180</v>
      </c>
      <c r="K61" s="5" t="s">
        <v>181</v>
      </c>
      <c r="L61" s="5" t="s">
        <v>195</v>
      </c>
      <c r="M61" s="8">
        <v>14956</v>
      </c>
      <c r="N61" s="5" t="s">
        <v>183</v>
      </c>
    </row>
    <row r="62" spans="1:14" ht="79.2" x14ac:dyDescent="0.3">
      <c r="A62" s="1"/>
      <c r="B62" s="5" t="s">
        <v>370</v>
      </c>
      <c r="C62" s="5" t="s">
        <v>371</v>
      </c>
      <c r="D62" s="5" t="s">
        <v>372</v>
      </c>
      <c r="E62" s="4" t="s">
        <v>192</v>
      </c>
      <c r="F62" s="4" t="s">
        <v>193</v>
      </c>
      <c r="G62" s="6" t="s">
        <v>373</v>
      </c>
      <c r="H62" s="8">
        <v>5.65</v>
      </c>
      <c r="I62" s="5" t="s">
        <v>179</v>
      </c>
      <c r="J62" s="5" t="s">
        <v>205</v>
      </c>
      <c r="K62" s="5" t="s">
        <v>181</v>
      </c>
      <c r="L62" s="5" t="s">
        <v>182</v>
      </c>
      <c r="M62" s="8">
        <v>205</v>
      </c>
      <c r="N62" s="5" t="s">
        <v>221</v>
      </c>
    </row>
    <row r="63" spans="1:14" ht="52.8" x14ac:dyDescent="0.3">
      <c r="A63" s="1"/>
      <c r="B63" s="5" t="s">
        <v>370</v>
      </c>
      <c r="C63" s="5" t="s">
        <v>371</v>
      </c>
      <c r="D63" s="5" t="s">
        <v>372</v>
      </c>
      <c r="E63" s="4" t="s">
        <v>192</v>
      </c>
      <c r="F63" s="4" t="s">
        <v>193</v>
      </c>
      <c r="G63" s="6" t="s">
        <v>374</v>
      </c>
      <c r="H63" s="8">
        <v>5.67</v>
      </c>
      <c r="I63" s="5" t="s">
        <v>179</v>
      </c>
      <c r="J63" s="5" t="s">
        <v>205</v>
      </c>
      <c r="K63" s="5" t="s">
        <v>181</v>
      </c>
      <c r="L63" s="5" t="s">
        <v>182</v>
      </c>
      <c r="M63" s="8">
        <v>205</v>
      </c>
      <c r="N63" s="5" t="s">
        <v>221</v>
      </c>
    </row>
    <row r="64" spans="1:14" x14ac:dyDescent="0.3">
      <c r="A64" s="1"/>
      <c r="B64" s="5" t="s">
        <v>136</v>
      </c>
      <c r="C64" s="5" t="s">
        <v>375</v>
      </c>
      <c r="D64" s="5" t="s">
        <v>125</v>
      </c>
      <c r="E64" s="4" t="s">
        <v>192</v>
      </c>
      <c r="F64" s="4" t="s">
        <v>193</v>
      </c>
      <c r="G64" s="6" t="s">
        <v>376</v>
      </c>
      <c r="H64" s="8">
        <v>35</v>
      </c>
      <c r="I64" s="5" t="s">
        <v>179</v>
      </c>
      <c r="J64" s="5" t="s">
        <v>205</v>
      </c>
      <c r="K64" s="5" t="s">
        <v>181</v>
      </c>
      <c r="L64" s="5" t="s">
        <v>182</v>
      </c>
      <c r="M64" s="8">
        <v>21</v>
      </c>
      <c r="N64" s="5" t="s">
        <v>221</v>
      </c>
    </row>
    <row r="65" spans="1:14" x14ac:dyDescent="0.3">
      <c r="A65" s="1"/>
      <c r="B65" s="5" t="s">
        <v>377</v>
      </c>
      <c r="C65" s="5" t="s">
        <v>378</v>
      </c>
      <c r="D65" s="5" t="s">
        <v>96</v>
      </c>
      <c r="E65" s="4" t="s">
        <v>192</v>
      </c>
      <c r="F65" s="4" t="s">
        <v>193</v>
      </c>
      <c r="G65" s="6" t="s">
        <v>379</v>
      </c>
      <c r="H65" s="8">
        <v>1.5</v>
      </c>
      <c r="I65" s="5" t="s">
        <v>179</v>
      </c>
      <c r="J65" s="5" t="s">
        <v>205</v>
      </c>
      <c r="K65" s="5" t="s">
        <v>181</v>
      </c>
      <c r="L65" s="5" t="s">
        <v>182</v>
      </c>
      <c r="M65" s="8">
        <v>13301</v>
      </c>
      <c r="N65" s="5" t="s">
        <v>221</v>
      </c>
    </row>
    <row r="66" spans="1:14" x14ac:dyDescent="0.3">
      <c r="A66" s="1"/>
      <c r="B66" s="5" t="s">
        <v>377</v>
      </c>
      <c r="C66" s="5" t="s">
        <v>380</v>
      </c>
      <c r="D66" s="5" t="s">
        <v>62</v>
      </c>
      <c r="E66" s="4" t="s">
        <v>192</v>
      </c>
      <c r="F66" s="4" t="s">
        <v>193</v>
      </c>
      <c r="G66" s="6" t="s">
        <v>381</v>
      </c>
      <c r="H66" s="8">
        <v>1.5</v>
      </c>
      <c r="I66" s="5" t="s">
        <v>179</v>
      </c>
      <c r="J66" s="5" t="s">
        <v>205</v>
      </c>
      <c r="K66" s="5" t="s">
        <v>181</v>
      </c>
      <c r="L66" s="5" t="s">
        <v>182</v>
      </c>
      <c r="M66" s="8">
        <v>15113</v>
      </c>
      <c r="N66" s="5" t="s">
        <v>221</v>
      </c>
    </row>
    <row r="67" spans="1:14" ht="26.4" x14ac:dyDescent="0.3">
      <c r="A67" s="1"/>
      <c r="B67" s="5" t="s">
        <v>53</v>
      </c>
      <c r="C67" s="5" t="s">
        <v>382</v>
      </c>
      <c r="D67" s="5" t="s">
        <v>383</v>
      </c>
      <c r="E67" s="4" t="s">
        <v>192</v>
      </c>
      <c r="F67" s="4" t="s">
        <v>193</v>
      </c>
      <c r="G67" s="6" t="s">
        <v>384</v>
      </c>
      <c r="H67" s="8">
        <v>0</v>
      </c>
      <c r="I67" s="5" t="s">
        <v>179</v>
      </c>
      <c r="J67" s="5" t="s">
        <v>180</v>
      </c>
      <c r="K67" s="5" t="s">
        <v>181</v>
      </c>
      <c r="L67" s="5" t="s">
        <v>195</v>
      </c>
      <c r="M67" s="8">
        <v>24124</v>
      </c>
      <c r="N67" s="5" t="s">
        <v>183</v>
      </c>
    </row>
    <row r="68" spans="1:14" ht="39.6" x14ac:dyDescent="0.3">
      <c r="A68" s="1"/>
      <c r="B68" s="5" t="s">
        <v>53</v>
      </c>
      <c r="C68" s="5" t="s">
        <v>385</v>
      </c>
      <c r="D68" s="5" t="s">
        <v>245</v>
      </c>
      <c r="E68" s="4" t="s">
        <v>192</v>
      </c>
      <c r="F68" s="4" t="s">
        <v>193</v>
      </c>
      <c r="G68" s="6" t="s">
        <v>386</v>
      </c>
      <c r="H68" s="8">
        <v>0</v>
      </c>
      <c r="I68" s="5" t="s">
        <v>179</v>
      </c>
      <c r="J68" s="5" t="s">
        <v>205</v>
      </c>
      <c r="K68" s="5" t="s">
        <v>181</v>
      </c>
      <c r="L68" s="5" t="s">
        <v>182</v>
      </c>
      <c r="M68" s="8">
        <v>10625</v>
      </c>
      <c r="N68" s="5" t="s">
        <v>183</v>
      </c>
    </row>
    <row r="69" spans="1:14" x14ac:dyDescent="0.3">
      <c r="A69" s="1"/>
      <c r="B69" s="5" t="s">
        <v>53</v>
      </c>
      <c r="C69" s="5" t="s">
        <v>385</v>
      </c>
      <c r="D69" s="5" t="s">
        <v>387</v>
      </c>
      <c r="E69" s="4" t="s">
        <v>192</v>
      </c>
      <c r="F69" s="4" t="s">
        <v>193</v>
      </c>
      <c r="G69" s="6" t="s">
        <v>388</v>
      </c>
      <c r="H69" s="8">
        <v>0</v>
      </c>
      <c r="I69" s="5" t="s">
        <v>179</v>
      </c>
      <c r="J69" s="5" t="s">
        <v>205</v>
      </c>
      <c r="K69" s="5" t="s">
        <v>181</v>
      </c>
      <c r="L69" s="5" t="s">
        <v>195</v>
      </c>
      <c r="M69" s="8">
        <v>11557</v>
      </c>
      <c r="N69" s="5" t="s">
        <v>183</v>
      </c>
    </row>
    <row r="70" spans="1:14" ht="66" x14ac:dyDescent="0.3">
      <c r="A70" s="1"/>
      <c r="B70" s="5" t="s">
        <v>53</v>
      </c>
      <c r="C70" s="5" t="s">
        <v>389</v>
      </c>
      <c r="D70" s="5" t="s">
        <v>390</v>
      </c>
      <c r="E70" s="4" t="s">
        <v>192</v>
      </c>
      <c r="F70" s="4" t="s">
        <v>193</v>
      </c>
      <c r="G70" s="6" t="s">
        <v>391</v>
      </c>
      <c r="H70" s="8">
        <v>0</v>
      </c>
      <c r="I70" s="5" t="s">
        <v>179</v>
      </c>
      <c r="J70" s="5" t="s">
        <v>180</v>
      </c>
      <c r="K70" s="5" t="s">
        <v>181</v>
      </c>
      <c r="L70" s="5" t="s">
        <v>195</v>
      </c>
      <c r="M70" s="8">
        <v>890</v>
      </c>
      <c r="N70" s="5" t="s">
        <v>183</v>
      </c>
    </row>
    <row r="71" spans="1:14" x14ac:dyDescent="0.3">
      <c r="A71" s="1"/>
      <c r="B71" s="5" t="s">
        <v>53</v>
      </c>
      <c r="C71" s="5" t="s">
        <v>389</v>
      </c>
      <c r="D71" s="5" t="s">
        <v>392</v>
      </c>
      <c r="E71" s="4" t="s">
        <v>192</v>
      </c>
      <c r="F71" s="4" t="s">
        <v>193</v>
      </c>
      <c r="G71" s="6" t="s">
        <v>393</v>
      </c>
      <c r="H71" s="8">
        <v>0</v>
      </c>
      <c r="I71" s="5" t="s">
        <v>179</v>
      </c>
      <c r="J71" s="5" t="s">
        <v>205</v>
      </c>
      <c r="K71" s="5" t="s">
        <v>181</v>
      </c>
      <c r="L71" s="5" t="s">
        <v>195</v>
      </c>
      <c r="M71" s="8">
        <v>352</v>
      </c>
      <c r="N71" s="5" t="s">
        <v>183</v>
      </c>
    </row>
    <row r="72" spans="1:14" ht="66" x14ac:dyDescent="0.3">
      <c r="A72" s="1"/>
      <c r="B72" s="5" t="s">
        <v>53</v>
      </c>
      <c r="C72" s="5" t="s">
        <v>389</v>
      </c>
      <c r="D72" s="5" t="s">
        <v>394</v>
      </c>
      <c r="E72" s="4" t="s">
        <v>192</v>
      </c>
      <c r="F72" s="4" t="s">
        <v>193</v>
      </c>
      <c r="G72" s="6" t="s">
        <v>395</v>
      </c>
      <c r="H72" s="8">
        <v>0</v>
      </c>
      <c r="I72" s="5" t="s">
        <v>179</v>
      </c>
      <c r="J72" s="5" t="s">
        <v>205</v>
      </c>
      <c r="K72" s="5" t="s">
        <v>181</v>
      </c>
      <c r="L72" s="5" t="s">
        <v>195</v>
      </c>
      <c r="M72" s="8">
        <v>8939</v>
      </c>
      <c r="N72" s="5" t="s">
        <v>183</v>
      </c>
    </row>
    <row r="73" spans="1:14" ht="39.6" x14ac:dyDescent="0.3">
      <c r="A73" s="1"/>
      <c r="B73" s="5" t="s">
        <v>53</v>
      </c>
      <c r="C73" s="5" t="s">
        <v>54</v>
      </c>
      <c r="D73" s="5" t="s">
        <v>396</v>
      </c>
      <c r="E73" s="4" t="s">
        <v>192</v>
      </c>
      <c r="F73" s="4" t="s">
        <v>193</v>
      </c>
      <c r="G73" s="6" t="s">
        <v>397</v>
      </c>
      <c r="H73" s="8">
        <v>0</v>
      </c>
      <c r="I73" s="5" t="s">
        <v>179</v>
      </c>
      <c r="J73" s="5" t="s">
        <v>180</v>
      </c>
      <c r="K73" s="5" t="s">
        <v>181</v>
      </c>
      <c r="L73" s="5" t="s">
        <v>182</v>
      </c>
      <c r="M73" s="8">
        <v>356</v>
      </c>
      <c r="N73" s="5" t="s">
        <v>183</v>
      </c>
    </row>
    <row r="74" spans="1:14" ht="79.2" x14ac:dyDescent="0.3">
      <c r="A74" s="1"/>
      <c r="B74" s="5" t="s">
        <v>53</v>
      </c>
      <c r="C74" s="5" t="s">
        <v>54</v>
      </c>
      <c r="D74" s="5" t="s">
        <v>398</v>
      </c>
      <c r="E74" s="4" t="s">
        <v>192</v>
      </c>
      <c r="F74" s="4" t="s">
        <v>193</v>
      </c>
      <c r="G74" s="6" t="s">
        <v>399</v>
      </c>
      <c r="H74" s="8">
        <v>0</v>
      </c>
      <c r="I74" s="5" t="s">
        <v>179</v>
      </c>
      <c r="J74" s="5" t="s">
        <v>205</v>
      </c>
      <c r="K74" s="5" t="s">
        <v>181</v>
      </c>
      <c r="L74" s="5" t="s">
        <v>182</v>
      </c>
      <c r="M74" s="8">
        <v>807</v>
      </c>
      <c r="N74" s="5" t="s">
        <v>183</v>
      </c>
    </row>
    <row r="75" spans="1:14" ht="105.6" x14ac:dyDescent="0.3">
      <c r="A75" s="1"/>
      <c r="B75" s="5" t="s">
        <v>53</v>
      </c>
      <c r="C75" s="5" t="s">
        <v>54</v>
      </c>
      <c r="D75" s="5" t="s">
        <v>24</v>
      </c>
      <c r="E75" s="4" t="s">
        <v>400</v>
      </c>
      <c r="F75" s="4" t="s">
        <v>401</v>
      </c>
      <c r="G75" s="6" t="s">
        <v>402</v>
      </c>
      <c r="H75" s="8">
        <v>0</v>
      </c>
      <c r="I75" s="5" t="s">
        <v>179</v>
      </c>
      <c r="J75" s="5" t="s">
        <v>180</v>
      </c>
      <c r="K75" s="5" t="s">
        <v>181</v>
      </c>
      <c r="L75" s="5" t="s">
        <v>182</v>
      </c>
      <c r="M75" s="8">
        <v>375</v>
      </c>
      <c r="N75" s="5" t="s">
        <v>183</v>
      </c>
    </row>
    <row r="76" spans="1:14" ht="26.4" x14ac:dyDescent="0.3">
      <c r="A76" s="1"/>
      <c r="B76" s="5" t="s">
        <v>53</v>
      </c>
      <c r="C76" s="5" t="s">
        <v>403</v>
      </c>
      <c r="D76" s="5" t="s">
        <v>404</v>
      </c>
      <c r="E76" s="4" t="s">
        <v>192</v>
      </c>
      <c r="F76" s="4" t="s">
        <v>193</v>
      </c>
      <c r="G76" s="6" t="s">
        <v>405</v>
      </c>
      <c r="H76" s="8">
        <v>0</v>
      </c>
      <c r="I76" s="5" t="s">
        <v>179</v>
      </c>
      <c r="J76" s="5" t="s">
        <v>180</v>
      </c>
      <c r="K76" s="5" t="s">
        <v>181</v>
      </c>
      <c r="L76" s="5" t="s">
        <v>195</v>
      </c>
      <c r="M76" s="8">
        <v>23258</v>
      </c>
      <c r="N76" s="5" t="s">
        <v>183</v>
      </c>
    </row>
    <row r="77" spans="1:14" ht="26.4" x14ac:dyDescent="0.3">
      <c r="A77" s="1"/>
      <c r="B77" s="5" t="s">
        <v>53</v>
      </c>
      <c r="C77" s="5" t="s">
        <v>406</v>
      </c>
      <c r="D77" s="5" t="s">
        <v>407</v>
      </c>
      <c r="E77" s="4" t="s">
        <v>192</v>
      </c>
      <c r="F77" s="4" t="s">
        <v>193</v>
      </c>
      <c r="G77" s="6" t="s">
        <v>408</v>
      </c>
      <c r="H77" s="8">
        <v>0</v>
      </c>
      <c r="I77" s="5" t="s">
        <v>179</v>
      </c>
      <c r="J77" s="5" t="s">
        <v>205</v>
      </c>
      <c r="K77" s="5" t="s">
        <v>181</v>
      </c>
      <c r="L77" s="5" t="s">
        <v>195</v>
      </c>
      <c r="M77" s="8">
        <v>853</v>
      </c>
      <c r="N77" s="5" t="s">
        <v>183</v>
      </c>
    </row>
    <row r="78" spans="1:14" ht="52.8" x14ac:dyDescent="0.3">
      <c r="A78" s="1"/>
      <c r="B78" s="5" t="s">
        <v>53</v>
      </c>
      <c r="C78" s="5" t="s">
        <v>409</v>
      </c>
      <c r="D78" s="5" t="s">
        <v>410</v>
      </c>
      <c r="E78" s="4" t="s">
        <v>192</v>
      </c>
      <c r="F78" s="4" t="s">
        <v>193</v>
      </c>
      <c r="G78" s="6" t="s">
        <v>411</v>
      </c>
      <c r="H78" s="8">
        <v>0</v>
      </c>
      <c r="I78" s="5" t="s">
        <v>179</v>
      </c>
      <c r="J78" s="5" t="s">
        <v>205</v>
      </c>
      <c r="K78" s="5" t="s">
        <v>181</v>
      </c>
      <c r="L78" s="5" t="s">
        <v>195</v>
      </c>
      <c r="M78" s="8">
        <v>834</v>
      </c>
      <c r="N78" s="5" t="s">
        <v>183</v>
      </c>
    </row>
    <row r="79" spans="1:14" ht="39.6" x14ac:dyDescent="0.3">
      <c r="A79" s="1"/>
      <c r="B79" s="5" t="s">
        <v>53</v>
      </c>
      <c r="C79" s="5" t="s">
        <v>409</v>
      </c>
      <c r="D79" s="5" t="s">
        <v>412</v>
      </c>
      <c r="E79" s="4" t="s">
        <v>192</v>
      </c>
      <c r="F79" s="4" t="s">
        <v>193</v>
      </c>
      <c r="G79" s="6" t="s">
        <v>413</v>
      </c>
      <c r="H79" s="8">
        <v>0</v>
      </c>
      <c r="I79" s="5" t="s">
        <v>179</v>
      </c>
      <c r="J79" s="5" t="s">
        <v>205</v>
      </c>
      <c r="K79" s="5" t="s">
        <v>181</v>
      </c>
      <c r="L79" s="5" t="s">
        <v>195</v>
      </c>
      <c r="M79" s="8">
        <v>1601</v>
      </c>
      <c r="N79" s="5" t="s">
        <v>183</v>
      </c>
    </row>
    <row r="80" spans="1:14" ht="52.8" x14ac:dyDescent="0.3">
      <c r="A80" s="1"/>
      <c r="B80" s="5" t="s">
        <v>53</v>
      </c>
      <c r="C80" s="5" t="s">
        <v>409</v>
      </c>
      <c r="D80" s="5" t="s">
        <v>414</v>
      </c>
      <c r="E80" s="4" t="s">
        <v>192</v>
      </c>
      <c r="F80" s="4" t="s">
        <v>193</v>
      </c>
      <c r="G80" s="6" t="s">
        <v>415</v>
      </c>
      <c r="H80" s="8">
        <v>0</v>
      </c>
      <c r="I80" s="5" t="s">
        <v>179</v>
      </c>
      <c r="J80" s="5" t="s">
        <v>205</v>
      </c>
      <c r="K80" s="5" t="s">
        <v>181</v>
      </c>
      <c r="L80" s="5" t="s">
        <v>195</v>
      </c>
      <c r="M80" s="8">
        <v>9267</v>
      </c>
      <c r="N80" s="5" t="s">
        <v>183</v>
      </c>
    </row>
    <row r="81" spans="1:14" ht="26.4" x14ac:dyDescent="0.3">
      <c r="A81" s="1"/>
      <c r="B81" s="5" t="s">
        <v>53</v>
      </c>
      <c r="C81" s="5" t="s">
        <v>409</v>
      </c>
      <c r="D81" s="5" t="s">
        <v>416</v>
      </c>
      <c r="E81" s="4" t="s">
        <v>192</v>
      </c>
      <c r="F81" s="4" t="s">
        <v>193</v>
      </c>
      <c r="G81" s="6" t="s">
        <v>417</v>
      </c>
      <c r="H81" s="8">
        <v>0</v>
      </c>
      <c r="I81" s="5" t="s">
        <v>179</v>
      </c>
      <c r="J81" s="5" t="s">
        <v>180</v>
      </c>
      <c r="K81" s="5" t="s">
        <v>181</v>
      </c>
      <c r="L81" s="5" t="s">
        <v>195</v>
      </c>
      <c r="M81" s="8">
        <v>464</v>
      </c>
      <c r="N81" s="5" t="s">
        <v>183</v>
      </c>
    </row>
    <row r="82" spans="1:14" ht="52.8" x14ac:dyDescent="0.3">
      <c r="A82" s="1"/>
      <c r="B82" s="5" t="s">
        <v>53</v>
      </c>
      <c r="C82" s="5" t="s">
        <v>409</v>
      </c>
      <c r="D82" s="5" t="s">
        <v>418</v>
      </c>
      <c r="E82" s="4" t="s">
        <v>192</v>
      </c>
      <c r="F82" s="4" t="s">
        <v>193</v>
      </c>
      <c r="G82" s="6" t="s">
        <v>419</v>
      </c>
      <c r="H82" s="8">
        <v>0</v>
      </c>
      <c r="I82" s="5" t="s">
        <v>179</v>
      </c>
      <c r="J82" s="5" t="s">
        <v>180</v>
      </c>
      <c r="K82" s="5" t="s">
        <v>181</v>
      </c>
      <c r="L82" s="5" t="s">
        <v>195</v>
      </c>
      <c r="M82" s="8">
        <v>8941</v>
      </c>
      <c r="N82" s="5" t="s">
        <v>183</v>
      </c>
    </row>
    <row r="83" spans="1:14" x14ac:dyDescent="0.3">
      <c r="A83" s="1"/>
      <c r="B83" s="5" t="s">
        <v>53</v>
      </c>
      <c r="C83" s="5" t="s">
        <v>420</v>
      </c>
      <c r="D83" s="5" t="s">
        <v>421</v>
      </c>
      <c r="E83" s="4" t="s">
        <v>192</v>
      </c>
      <c r="F83" s="4" t="s">
        <v>193</v>
      </c>
      <c r="G83" s="6" t="s">
        <v>422</v>
      </c>
      <c r="H83" s="8">
        <v>0</v>
      </c>
      <c r="I83" s="5" t="s">
        <v>179</v>
      </c>
      <c r="J83" s="5" t="s">
        <v>180</v>
      </c>
      <c r="K83" s="5" t="s">
        <v>181</v>
      </c>
      <c r="L83" s="5" t="s">
        <v>195</v>
      </c>
      <c r="M83" s="8">
        <v>1987</v>
      </c>
      <c r="N83" s="5" t="s">
        <v>183</v>
      </c>
    </row>
    <row r="84" spans="1:14" ht="26.4" x14ac:dyDescent="0.3">
      <c r="A84" s="1"/>
      <c r="B84" s="5" t="s">
        <v>53</v>
      </c>
      <c r="C84" s="5" t="s">
        <v>423</v>
      </c>
      <c r="D84" s="5" t="s">
        <v>424</v>
      </c>
      <c r="E84" s="4" t="s">
        <v>192</v>
      </c>
      <c r="F84" s="4" t="s">
        <v>193</v>
      </c>
      <c r="G84" s="6" t="s">
        <v>425</v>
      </c>
      <c r="H84" s="8">
        <v>0</v>
      </c>
      <c r="I84" s="5" t="s">
        <v>179</v>
      </c>
      <c r="J84" s="5" t="s">
        <v>180</v>
      </c>
      <c r="K84" s="5" t="s">
        <v>181</v>
      </c>
      <c r="L84" s="5" t="s">
        <v>195</v>
      </c>
      <c r="M84" s="8">
        <v>24318</v>
      </c>
      <c r="N84" s="5" t="s">
        <v>183</v>
      </c>
    </row>
    <row r="85" spans="1:14" ht="39.6" x14ac:dyDescent="0.3">
      <c r="A85" s="1"/>
      <c r="B85" s="5" t="s">
        <v>53</v>
      </c>
      <c r="C85" s="5" t="s">
        <v>426</v>
      </c>
      <c r="D85" s="5" t="s">
        <v>427</v>
      </c>
      <c r="E85" s="4" t="s">
        <v>192</v>
      </c>
      <c r="F85" s="4" t="s">
        <v>193</v>
      </c>
      <c r="G85" s="6" t="s">
        <v>428</v>
      </c>
      <c r="H85" s="8">
        <v>0</v>
      </c>
      <c r="I85" s="5" t="s">
        <v>179</v>
      </c>
      <c r="J85" s="5" t="s">
        <v>205</v>
      </c>
      <c r="K85" s="5" t="s">
        <v>181</v>
      </c>
      <c r="L85" s="5" t="s">
        <v>195</v>
      </c>
      <c r="M85" s="8">
        <v>8680</v>
      </c>
      <c r="N85" s="5" t="s">
        <v>183</v>
      </c>
    </row>
    <row r="86" spans="1:14" ht="39.6" x14ac:dyDescent="0.3">
      <c r="A86" s="1"/>
      <c r="B86" s="5" t="s">
        <v>53</v>
      </c>
      <c r="C86" s="5" t="s">
        <v>429</v>
      </c>
      <c r="D86" s="5" t="s">
        <v>24</v>
      </c>
      <c r="E86" s="4" t="s">
        <v>192</v>
      </c>
      <c r="F86" s="4" t="s">
        <v>193</v>
      </c>
      <c r="G86" s="6" t="s">
        <v>430</v>
      </c>
      <c r="H86" s="8">
        <v>0</v>
      </c>
      <c r="I86" s="5" t="s">
        <v>179</v>
      </c>
      <c r="J86" s="5" t="s">
        <v>180</v>
      </c>
      <c r="K86" s="5" t="s">
        <v>181</v>
      </c>
      <c r="L86" s="5" t="s">
        <v>195</v>
      </c>
      <c r="M86" s="8">
        <v>1422</v>
      </c>
      <c r="N86" s="5" t="s">
        <v>183</v>
      </c>
    </row>
    <row r="87" spans="1:14" x14ac:dyDescent="0.3">
      <c r="A87" s="1"/>
      <c r="B87" s="5" t="s">
        <v>53</v>
      </c>
      <c r="C87" s="5" t="s">
        <v>429</v>
      </c>
      <c r="D87" s="5" t="s">
        <v>431</v>
      </c>
      <c r="E87" s="4" t="s">
        <v>192</v>
      </c>
      <c r="F87" s="4" t="s">
        <v>193</v>
      </c>
      <c r="G87" s="6" t="s">
        <v>432</v>
      </c>
      <c r="H87" s="8">
        <v>0</v>
      </c>
      <c r="I87" s="5" t="s">
        <v>179</v>
      </c>
      <c r="J87" s="5" t="s">
        <v>180</v>
      </c>
      <c r="K87" s="5" t="s">
        <v>181</v>
      </c>
      <c r="L87" s="5" t="s">
        <v>195</v>
      </c>
      <c r="M87" s="8">
        <v>1941</v>
      </c>
      <c r="N87" s="5" t="s">
        <v>183</v>
      </c>
    </row>
    <row r="88" spans="1:14" ht="52.8" x14ac:dyDescent="0.3">
      <c r="A88" s="1"/>
      <c r="B88" s="5" t="s">
        <v>53</v>
      </c>
      <c r="C88" s="5" t="s">
        <v>433</v>
      </c>
      <c r="D88" s="5" t="s">
        <v>434</v>
      </c>
      <c r="E88" s="4" t="s">
        <v>192</v>
      </c>
      <c r="F88" s="4" t="s">
        <v>193</v>
      </c>
      <c r="G88" s="6" t="s">
        <v>435</v>
      </c>
      <c r="H88" s="8">
        <v>0</v>
      </c>
      <c r="I88" s="5" t="s">
        <v>179</v>
      </c>
      <c r="J88" s="5" t="s">
        <v>180</v>
      </c>
      <c r="K88" s="5" t="s">
        <v>181</v>
      </c>
      <c r="L88" s="5" t="s">
        <v>195</v>
      </c>
      <c r="M88" s="8">
        <v>642</v>
      </c>
      <c r="N88" s="5" t="s">
        <v>183</v>
      </c>
    </row>
    <row r="89" spans="1:14" ht="26.4" x14ac:dyDescent="0.3">
      <c r="A89" s="1"/>
      <c r="B89" s="5" t="s">
        <v>53</v>
      </c>
      <c r="C89" s="5" t="s">
        <v>436</v>
      </c>
      <c r="D89" s="5" t="s">
        <v>437</v>
      </c>
      <c r="E89" s="4" t="s">
        <v>192</v>
      </c>
      <c r="F89" s="4" t="s">
        <v>193</v>
      </c>
      <c r="G89" s="6" t="s">
        <v>438</v>
      </c>
      <c r="H89" s="8">
        <v>0</v>
      </c>
      <c r="I89" s="5" t="s">
        <v>179</v>
      </c>
      <c r="J89" s="5" t="s">
        <v>180</v>
      </c>
      <c r="K89" s="5" t="s">
        <v>181</v>
      </c>
      <c r="L89" s="5" t="s">
        <v>195</v>
      </c>
      <c r="M89" s="8">
        <v>19929</v>
      </c>
      <c r="N89" s="5" t="s">
        <v>183</v>
      </c>
    </row>
    <row r="90" spans="1:14" ht="39.6" x14ac:dyDescent="0.3">
      <c r="A90" s="1"/>
      <c r="B90" s="5" t="s">
        <v>53</v>
      </c>
      <c r="C90" s="5" t="s">
        <v>436</v>
      </c>
      <c r="D90" s="5" t="s">
        <v>439</v>
      </c>
      <c r="E90" s="4" t="s">
        <v>192</v>
      </c>
      <c r="F90" s="4" t="s">
        <v>193</v>
      </c>
      <c r="G90" s="6" t="s">
        <v>440</v>
      </c>
      <c r="H90" s="8">
        <v>0</v>
      </c>
      <c r="I90" s="5" t="s">
        <v>179</v>
      </c>
      <c r="J90" s="5" t="s">
        <v>180</v>
      </c>
      <c r="K90" s="5" t="s">
        <v>181</v>
      </c>
      <c r="L90" s="5" t="s">
        <v>195</v>
      </c>
      <c r="M90" s="8">
        <v>1110</v>
      </c>
      <c r="N90" s="5" t="s">
        <v>183</v>
      </c>
    </row>
    <row r="91" spans="1:14" ht="26.4" x14ac:dyDescent="0.3">
      <c r="A91" s="1"/>
      <c r="B91" s="5" t="s">
        <v>53</v>
      </c>
      <c r="C91" s="5" t="s">
        <v>436</v>
      </c>
      <c r="D91" s="5" t="s">
        <v>441</v>
      </c>
      <c r="E91" s="4" t="s">
        <v>192</v>
      </c>
      <c r="F91" s="4" t="s">
        <v>193</v>
      </c>
      <c r="G91" s="6" t="s">
        <v>442</v>
      </c>
      <c r="H91" s="8">
        <v>0</v>
      </c>
      <c r="I91" s="5" t="s">
        <v>179</v>
      </c>
      <c r="J91" s="5" t="s">
        <v>205</v>
      </c>
      <c r="K91" s="5" t="s">
        <v>181</v>
      </c>
      <c r="L91" s="5" t="s">
        <v>182</v>
      </c>
      <c r="M91" s="8">
        <v>6877</v>
      </c>
      <c r="N91" s="5" t="s">
        <v>183</v>
      </c>
    </row>
    <row r="92" spans="1:14" ht="26.4" x14ac:dyDescent="0.3">
      <c r="A92" s="1"/>
      <c r="B92" s="5" t="s">
        <v>60</v>
      </c>
      <c r="C92" s="5" t="s">
        <v>443</v>
      </c>
      <c r="D92" s="5" t="s">
        <v>444</v>
      </c>
      <c r="E92" s="4" t="s">
        <v>192</v>
      </c>
      <c r="F92" s="4" t="s">
        <v>193</v>
      </c>
      <c r="G92" s="6" t="s">
        <v>445</v>
      </c>
      <c r="H92" s="8">
        <v>0</v>
      </c>
      <c r="I92" s="5" t="s">
        <v>179</v>
      </c>
      <c r="J92" s="5" t="s">
        <v>205</v>
      </c>
      <c r="K92" s="5" t="s">
        <v>181</v>
      </c>
      <c r="L92" s="5" t="s">
        <v>48</v>
      </c>
      <c r="M92" s="8">
        <v>18961</v>
      </c>
      <c r="N92" s="5" t="s">
        <v>183</v>
      </c>
    </row>
    <row r="93" spans="1:14" ht="26.4" x14ac:dyDescent="0.3">
      <c r="A93" s="1"/>
      <c r="B93" s="5" t="s">
        <v>60</v>
      </c>
      <c r="C93" s="5" t="s">
        <v>446</v>
      </c>
      <c r="D93" s="5" t="s">
        <v>17</v>
      </c>
      <c r="E93" s="4" t="s">
        <v>192</v>
      </c>
      <c r="F93" s="4" t="s">
        <v>193</v>
      </c>
      <c r="G93" s="6" t="s">
        <v>445</v>
      </c>
      <c r="H93" s="8">
        <v>0</v>
      </c>
      <c r="I93" s="5" t="s">
        <v>179</v>
      </c>
      <c r="J93" s="5" t="s">
        <v>205</v>
      </c>
      <c r="K93" s="5" t="s">
        <v>181</v>
      </c>
      <c r="L93" s="5" t="s">
        <v>48</v>
      </c>
      <c r="M93" s="8">
        <v>191</v>
      </c>
      <c r="N93" s="5" t="s">
        <v>221</v>
      </c>
    </row>
    <row r="94" spans="1:14" x14ac:dyDescent="0.3">
      <c r="A94" s="1"/>
      <c r="B94" s="5" t="s">
        <v>447</v>
      </c>
      <c r="C94" s="5" t="s">
        <v>448</v>
      </c>
      <c r="D94" s="5" t="s">
        <v>449</v>
      </c>
      <c r="E94" s="4" t="s">
        <v>450</v>
      </c>
      <c r="F94" s="4" t="s">
        <v>451</v>
      </c>
      <c r="G94" s="6" t="s">
        <v>452</v>
      </c>
      <c r="H94" s="8">
        <v>6.7</v>
      </c>
      <c r="I94" s="5" t="s">
        <v>179</v>
      </c>
      <c r="J94" s="5" t="s">
        <v>205</v>
      </c>
      <c r="K94" s="5" t="s">
        <v>453</v>
      </c>
      <c r="L94" s="5" t="s">
        <v>182</v>
      </c>
      <c r="M94" s="8">
        <v>17677</v>
      </c>
      <c r="N94" s="5" t="s">
        <v>183</v>
      </c>
    </row>
    <row r="95" spans="1:14" x14ac:dyDescent="0.3">
      <c r="A95" s="1"/>
      <c r="B95" s="5" t="s">
        <v>447</v>
      </c>
      <c r="C95" s="5" t="s">
        <v>448</v>
      </c>
      <c r="D95" s="5" t="s">
        <v>454</v>
      </c>
      <c r="E95" s="4" t="s">
        <v>359</v>
      </c>
      <c r="F95" s="4" t="s">
        <v>455</v>
      </c>
      <c r="G95" s="6" t="s">
        <v>452</v>
      </c>
      <c r="H95" s="8">
        <v>6.7</v>
      </c>
      <c r="I95" s="5" t="s">
        <v>179</v>
      </c>
      <c r="J95" s="5" t="s">
        <v>205</v>
      </c>
      <c r="K95" s="5" t="s">
        <v>453</v>
      </c>
      <c r="L95" s="5" t="s">
        <v>182</v>
      </c>
      <c r="M95" s="8">
        <v>17678</v>
      </c>
      <c r="N95" s="5" t="s">
        <v>183</v>
      </c>
    </row>
    <row r="96" spans="1:14" x14ac:dyDescent="0.3">
      <c r="A96" s="1"/>
      <c r="B96" s="5" t="s">
        <v>447</v>
      </c>
      <c r="C96" s="5" t="s">
        <v>456</v>
      </c>
      <c r="D96" s="5" t="s">
        <v>457</v>
      </c>
      <c r="E96" s="4" t="s">
        <v>458</v>
      </c>
      <c r="F96" s="4" t="s">
        <v>459</v>
      </c>
      <c r="G96" s="6" t="s">
        <v>460</v>
      </c>
      <c r="H96" s="8">
        <v>0</v>
      </c>
      <c r="I96" s="5" t="s">
        <v>179</v>
      </c>
      <c r="J96" s="5" t="s">
        <v>205</v>
      </c>
      <c r="K96" s="5" t="s">
        <v>181</v>
      </c>
      <c r="L96" s="5" t="s">
        <v>182</v>
      </c>
      <c r="M96" s="8">
        <v>24673</v>
      </c>
      <c r="N96" s="5" t="s">
        <v>183</v>
      </c>
    </row>
    <row r="97" spans="1:14" x14ac:dyDescent="0.3">
      <c r="A97" s="1"/>
      <c r="B97" s="5" t="s">
        <v>447</v>
      </c>
      <c r="C97" s="5" t="s">
        <v>456</v>
      </c>
      <c r="D97" s="5" t="s">
        <v>457</v>
      </c>
      <c r="E97" s="4" t="s">
        <v>461</v>
      </c>
      <c r="F97" s="4" t="s">
        <v>462</v>
      </c>
      <c r="G97" s="6" t="s">
        <v>460</v>
      </c>
      <c r="H97" s="8">
        <v>0</v>
      </c>
      <c r="I97" s="5" t="s">
        <v>179</v>
      </c>
      <c r="J97" s="5" t="s">
        <v>205</v>
      </c>
      <c r="K97" s="5" t="s">
        <v>181</v>
      </c>
      <c r="L97" s="5" t="s">
        <v>182</v>
      </c>
      <c r="M97" s="8">
        <v>24673</v>
      </c>
      <c r="N97" s="5" t="s">
        <v>183</v>
      </c>
    </row>
    <row r="98" spans="1:14" x14ac:dyDescent="0.3">
      <c r="A98" s="1"/>
      <c r="B98" s="5" t="s">
        <v>447</v>
      </c>
      <c r="C98" s="5" t="s">
        <v>463</v>
      </c>
      <c r="D98" s="5" t="s">
        <v>464</v>
      </c>
      <c r="E98" s="4" t="s">
        <v>465</v>
      </c>
      <c r="F98" s="4" t="s">
        <v>459</v>
      </c>
      <c r="G98" s="6" t="s">
        <v>460</v>
      </c>
      <c r="H98" s="8">
        <v>0</v>
      </c>
      <c r="I98" s="5" t="s">
        <v>179</v>
      </c>
      <c r="J98" s="5" t="s">
        <v>205</v>
      </c>
      <c r="K98" s="5" t="s">
        <v>181</v>
      </c>
      <c r="L98" s="5" t="s">
        <v>182</v>
      </c>
      <c r="M98" s="8">
        <v>8799</v>
      </c>
      <c r="N98" s="5" t="s">
        <v>183</v>
      </c>
    </row>
    <row r="99" spans="1:14" x14ac:dyDescent="0.3">
      <c r="A99" s="1"/>
      <c r="B99" s="5" t="s">
        <v>447</v>
      </c>
      <c r="C99" s="5" t="s">
        <v>463</v>
      </c>
      <c r="D99" s="5" t="s">
        <v>466</v>
      </c>
      <c r="E99" s="4" t="s">
        <v>458</v>
      </c>
      <c r="F99" s="4" t="s">
        <v>459</v>
      </c>
      <c r="G99" s="6" t="s">
        <v>460</v>
      </c>
      <c r="H99" s="8">
        <v>0</v>
      </c>
      <c r="I99" s="5" t="s">
        <v>179</v>
      </c>
      <c r="J99" s="5" t="s">
        <v>205</v>
      </c>
      <c r="K99" s="5" t="s">
        <v>181</v>
      </c>
      <c r="L99" s="5" t="s">
        <v>182</v>
      </c>
      <c r="M99" s="8">
        <v>1478</v>
      </c>
      <c r="N99" s="5" t="s">
        <v>183</v>
      </c>
    </row>
    <row r="100" spans="1:14" x14ac:dyDescent="0.3">
      <c r="A100" s="1"/>
      <c r="B100" s="5" t="s">
        <v>447</v>
      </c>
      <c r="C100" s="5" t="s">
        <v>463</v>
      </c>
      <c r="D100" s="5" t="s">
        <v>467</v>
      </c>
      <c r="E100" s="4" t="s">
        <v>468</v>
      </c>
      <c r="F100" s="4" t="s">
        <v>469</v>
      </c>
      <c r="G100" s="6" t="s">
        <v>470</v>
      </c>
      <c r="H100" s="8">
        <v>0</v>
      </c>
      <c r="I100" s="5" t="s">
        <v>179</v>
      </c>
      <c r="J100" s="5" t="s">
        <v>205</v>
      </c>
      <c r="K100" s="5" t="s">
        <v>181</v>
      </c>
      <c r="L100" s="5" t="s">
        <v>182</v>
      </c>
      <c r="M100" s="8">
        <v>8798</v>
      </c>
      <c r="N100" s="5" t="s">
        <v>183</v>
      </c>
    </row>
    <row r="101" spans="1:14" x14ac:dyDescent="0.3">
      <c r="A101" s="1"/>
      <c r="B101" s="5" t="s">
        <v>447</v>
      </c>
      <c r="C101" s="5" t="s">
        <v>463</v>
      </c>
      <c r="D101" s="5" t="s">
        <v>471</v>
      </c>
      <c r="E101" s="4" t="s">
        <v>472</v>
      </c>
      <c r="F101" s="4" t="s">
        <v>473</v>
      </c>
      <c r="G101" s="6" t="s">
        <v>470</v>
      </c>
      <c r="H101" s="8">
        <v>0</v>
      </c>
      <c r="I101" s="5" t="s">
        <v>179</v>
      </c>
      <c r="J101" s="5" t="s">
        <v>205</v>
      </c>
      <c r="K101" s="5" t="s">
        <v>181</v>
      </c>
      <c r="L101" s="5" t="s">
        <v>182</v>
      </c>
      <c r="M101" s="8">
        <v>17698</v>
      </c>
      <c r="N101" s="5" t="s">
        <v>183</v>
      </c>
    </row>
    <row r="102" spans="1:14" x14ac:dyDescent="0.3">
      <c r="A102" s="1"/>
      <c r="B102" s="5" t="s">
        <v>447</v>
      </c>
      <c r="C102" s="5" t="s">
        <v>463</v>
      </c>
      <c r="D102" s="5" t="s">
        <v>474</v>
      </c>
      <c r="E102" s="4" t="s">
        <v>475</v>
      </c>
      <c r="F102" s="4" t="s">
        <v>193</v>
      </c>
      <c r="G102" s="6" t="s">
        <v>452</v>
      </c>
      <c r="H102" s="8">
        <v>0</v>
      </c>
      <c r="I102" s="5" t="s">
        <v>179</v>
      </c>
      <c r="J102" s="5" t="s">
        <v>205</v>
      </c>
      <c r="K102" s="5" t="s">
        <v>181</v>
      </c>
      <c r="L102" s="5" t="s">
        <v>182</v>
      </c>
      <c r="M102" s="8">
        <v>8796</v>
      </c>
      <c r="N102" s="5" t="s">
        <v>183</v>
      </c>
    </row>
    <row r="103" spans="1:14" x14ac:dyDescent="0.3">
      <c r="A103" s="1"/>
      <c r="B103" s="5" t="s">
        <v>447</v>
      </c>
      <c r="C103" s="5" t="s">
        <v>463</v>
      </c>
      <c r="D103" s="5" t="s">
        <v>476</v>
      </c>
      <c r="E103" s="4" t="s">
        <v>475</v>
      </c>
      <c r="F103" s="4" t="s">
        <v>477</v>
      </c>
      <c r="G103" s="6" t="s">
        <v>470</v>
      </c>
      <c r="H103" s="8">
        <v>0</v>
      </c>
      <c r="I103" s="5" t="s">
        <v>179</v>
      </c>
      <c r="J103" s="5" t="s">
        <v>205</v>
      </c>
      <c r="K103" s="5" t="s">
        <v>181</v>
      </c>
      <c r="L103" s="5" t="s">
        <v>182</v>
      </c>
      <c r="M103" s="8">
        <v>9564</v>
      </c>
      <c r="N103" s="5" t="s">
        <v>183</v>
      </c>
    </row>
    <row r="104" spans="1:14" x14ac:dyDescent="0.3">
      <c r="A104" s="1"/>
      <c r="B104" s="5" t="s">
        <v>447</v>
      </c>
      <c r="C104" s="5" t="s">
        <v>463</v>
      </c>
      <c r="D104" s="5" t="s">
        <v>478</v>
      </c>
      <c r="E104" s="4" t="s">
        <v>479</v>
      </c>
      <c r="F104" s="4" t="s">
        <v>193</v>
      </c>
      <c r="G104" s="6" t="s">
        <v>452</v>
      </c>
      <c r="H104" s="8">
        <v>0</v>
      </c>
      <c r="I104" s="5" t="s">
        <v>179</v>
      </c>
      <c r="J104" s="5" t="s">
        <v>205</v>
      </c>
      <c r="K104" s="5" t="s">
        <v>181</v>
      </c>
      <c r="L104" s="5" t="s">
        <v>182</v>
      </c>
      <c r="M104" s="8">
        <v>8795</v>
      </c>
      <c r="N104" s="5" t="s">
        <v>183</v>
      </c>
    </row>
    <row r="105" spans="1:14" x14ac:dyDescent="0.3">
      <c r="A105" s="1"/>
      <c r="B105" s="5" t="s">
        <v>447</v>
      </c>
      <c r="C105" s="5" t="s">
        <v>463</v>
      </c>
      <c r="D105" s="5" t="s">
        <v>480</v>
      </c>
      <c r="E105" s="4" t="s">
        <v>282</v>
      </c>
      <c r="F105" s="4" t="s">
        <v>451</v>
      </c>
      <c r="G105" s="6" t="s">
        <v>481</v>
      </c>
      <c r="H105" s="8">
        <v>0</v>
      </c>
      <c r="I105" s="5" t="s">
        <v>179</v>
      </c>
      <c r="J105" s="5" t="s">
        <v>205</v>
      </c>
      <c r="K105" s="5" t="s">
        <v>181</v>
      </c>
      <c r="L105" s="5" t="s">
        <v>182</v>
      </c>
      <c r="M105" s="8">
        <v>17679</v>
      </c>
      <c r="N105" s="5" t="s">
        <v>183</v>
      </c>
    </row>
    <row r="106" spans="1:14" x14ac:dyDescent="0.3">
      <c r="A106" s="1"/>
      <c r="B106" s="5" t="s">
        <v>447</v>
      </c>
      <c r="C106" s="5" t="s">
        <v>463</v>
      </c>
      <c r="D106" s="5" t="s">
        <v>482</v>
      </c>
      <c r="E106" s="4" t="s">
        <v>359</v>
      </c>
      <c r="F106" s="4" t="s">
        <v>455</v>
      </c>
      <c r="G106" s="6" t="s">
        <v>481</v>
      </c>
      <c r="H106" s="8">
        <v>0</v>
      </c>
      <c r="I106" s="5" t="s">
        <v>179</v>
      </c>
      <c r="J106" s="5" t="s">
        <v>205</v>
      </c>
      <c r="K106" s="5" t="s">
        <v>181</v>
      </c>
      <c r="L106" s="5" t="s">
        <v>182</v>
      </c>
      <c r="M106" s="8">
        <v>17680</v>
      </c>
      <c r="N106" s="5" t="s">
        <v>183</v>
      </c>
    </row>
    <row r="107" spans="1:14" x14ac:dyDescent="0.3">
      <c r="A107" s="1"/>
      <c r="B107" s="5" t="s">
        <v>447</v>
      </c>
      <c r="C107" s="5" t="s">
        <v>463</v>
      </c>
      <c r="D107" s="5" t="s">
        <v>464</v>
      </c>
      <c r="E107" s="4" t="s">
        <v>461</v>
      </c>
      <c r="F107" s="4" t="s">
        <v>483</v>
      </c>
      <c r="G107" s="6" t="s">
        <v>460</v>
      </c>
      <c r="H107" s="8">
        <v>0</v>
      </c>
      <c r="I107" s="5" t="s">
        <v>179</v>
      </c>
      <c r="J107" s="5" t="s">
        <v>205</v>
      </c>
      <c r="K107" s="5" t="s">
        <v>181</v>
      </c>
      <c r="L107" s="5" t="s">
        <v>182</v>
      </c>
      <c r="M107" s="8">
        <v>8799</v>
      </c>
      <c r="N107" s="5" t="s">
        <v>183</v>
      </c>
    </row>
    <row r="108" spans="1:14" x14ac:dyDescent="0.3">
      <c r="A108" s="1"/>
      <c r="B108" s="5" t="s">
        <v>447</v>
      </c>
      <c r="C108" s="5" t="s">
        <v>463</v>
      </c>
      <c r="D108" s="5" t="s">
        <v>466</v>
      </c>
      <c r="E108" s="4" t="s">
        <v>461</v>
      </c>
      <c r="F108" s="4" t="s">
        <v>462</v>
      </c>
      <c r="G108" s="6" t="s">
        <v>460</v>
      </c>
      <c r="H108" s="8">
        <v>0</v>
      </c>
      <c r="I108" s="5" t="s">
        <v>179</v>
      </c>
      <c r="J108" s="5" t="s">
        <v>205</v>
      </c>
      <c r="K108" s="5" t="s">
        <v>181</v>
      </c>
      <c r="L108" s="5" t="s">
        <v>182</v>
      </c>
      <c r="M108" s="8">
        <v>1478</v>
      </c>
      <c r="N108" s="5" t="s">
        <v>183</v>
      </c>
    </row>
    <row r="109" spans="1:14" x14ac:dyDescent="0.3">
      <c r="A109" s="1"/>
      <c r="B109" s="5" t="s">
        <v>447</v>
      </c>
      <c r="C109" s="5" t="s">
        <v>484</v>
      </c>
      <c r="D109" s="5" t="s">
        <v>24</v>
      </c>
      <c r="E109" s="4" t="s">
        <v>465</v>
      </c>
      <c r="F109" s="4" t="s">
        <v>483</v>
      </c>
      <c r="G109" s="6" t="s">
        <v>452</v>
      </c>
      <c r="H109" s="8">
        <v>0</v>
      </c>
      <c r="I109" s="5" t="s">
        <v>179</v>
      </c>
      <c r="J109" s="5" t="s">
        <v>205</v>
      </c>
      <c r="K109" s="5" t="s">
        <v>181</v>
      </c>
      <c r="L109" s="5" t="s">
        <v>182</v>
      </c>
      <c r="M109" s="8">
        <v>17690</v>
      </c>
      <c r="N109" s="5" t="s">
        <v>183</v>
      </c>
    </row>
    <row r="110" spans="1:14" x14ac:dyDescent="0.3">
      <c r="A110" s="1"/>
      <c r="B110" s="5" t="s">
        <v>447</v>
      </c>
      <c r="C110" s="5" t="s">
        <v>484</v>
      </c>
      <c r="D110" s="5" t="s">
        <v>485</v>
      </c>
      <c r="E110" s="4" t="s">
        <v>486</v>
      </c>
      <c r="F110" s="4" t="s">
        <v>487</v>
      </c>
      <c r="G110" s="6" t="s">
        <v>452</v>
      </c>
      <c r="H110" s="8">
        <v>0</v>
      </c>
      <c r="I110" s="5" t="s">
        <v>179</v>
      </c>
      <c r="J110" s="5" t="s">
        <v>205</v>
      </c>
      <c r="K110" s="5" t="s">
        <v>181</v>
      </c>
      <c r="L110" s="5" t="s">
        <v>182</v>
      </c>
      <c r="M110" s="8">
        <v>17686</v>
      </c>
      <c r="N110" s="5" t="s">
        <v>183</v>
      </c>
    </row>
    <row r="111" spans="1:14" x14ac:dyDescent="0.3">
      <c r="A111" s="1"/>
      <c r="B111" s="5" t="s">
        <v>447</v>
      </c>
      <c r="C111" s="5" t="s">
        <v>484</v>
      </c>
      <c r="D111" s="5" t="s">
        <v>488</v>
      </c>
      <c r="E111" s="4" t="s">
        <v>489</v>
      </c>
      <c r="F111" s="4" t="s">
        <v>487</v>
      </c>
      <c r="G111" s="6" t="s">
        <v>452</v>
      </c>
      <c r="H111" s="8">
        <v>0</v>
      </c>
      <c r="I111" s="5" t="s">
        <v>179</v>
      </c>
      <c r="J111" s="5" t="s">
        <v>205</v>
      </c>
      <c r="K111" s="5" t="s">
        <v>181</v>
      </c>
      <c r="L111" s="5" t="s">
        <v>182</v>
      </c>
      <c r="M111" s="8">
        <v>17685</v>
      </c>
      <c r="N111" s="5" t="s">
        <v>183</v>
      </c>
    </row>
    <row r="112" spans="1:14" ht="26.4" x14ac:dyDescent="0.3">
      <c r="A112" s="1"/>
      <c r="B112" s="5" t="s">
        <v>150</v>
      </c>
      <c r="C112" s="5" t="s">
        <v>490</v>
      </c>
      <c r="D112" s="5" t="s">
        <v>125</v>
      </c>
      <c r="E112" s="4" t="s">
        <v>192</v>
      </c>
      <c r="F112" s="4" t="s">
        <v>193</v>
      </c>
      <c r="G112" s="6" t="s">
        <v>491</v>
      </c>
      <c r="H112" s="8">
        <v>12</v>
      </c>
      <c r="I112" s="5" t="s">
        <v>179</v>
      </c>
      <c r="J112" s="5" t="s">
        <v>205</v>
      </c>
      <c r="K112" s="5" t="s">
        <v>181</v>
      </c>
      <c r="L112" s="5" t="s">
        <v>182</v>
      </c>
      <c r="M112" s="8">
        <v>42</v>
      </c>
      <c r="N112" s="5" t="s">
        <v>221</v>
      </c>
    </row>
    <row r="113" spans="1:14" ht="26.4" x14ac:dyDescent="0.3">
      <c r="A113" s="1"/>
      <c r="B113" s="5" t="s">
        <v>150</v>
      </c>
      <c r="C113" s="5" t="s">
        <v>492</v>
      </c>
      <c r="D113" s="5" t="s">
        <v>493</v>
      </c>
      <c r="E113" s="4" t="s">
        <v>192</v>
      </c>
      <c r="F113" s="4" t="s">
        <v>193</v>
      </c>
      <c r="G113" s="6" t="s">
        <v>494</v>
      </c>
      <c r="H113" s="8">
        <v>0</v>
      </c>
      <c r="I113" s="5" t="s">
        <v>179</v>
      </c>
      <c r="J113" s="5" t="s">
        <v>205</v>
      </c>
      <c r="K113" s="5" t="s">
        <v>181</v>
      </c>
      <c r="L113" s="5" t="s">
        <v>182</v>
      </c>
      <c r="M113" s="8">
        <v>680</v>
      </c>
      <c r="N113" s="5" t="s">
        <v>183</v>
      </c>
    </row>
    <row r="114" spans="1:14" x14ac:dyDescent="0.3">
      <c r="A114" s="1"/>
      <c r="B114" s="5" t="s">
        <v>156</v>
      </c>
      <c r="C114" s="5" t="s">
        <v>495</v>
      </c>
      <c r="D114" s="5" t="s">
        <v>77</v>
      </c>
      <c r="E114" s="4" t="s">
        <v>192</v>
      </c>
      <c r="F114" s="4" t="s">
        <v>193</v>
      </c>
      <c r="G114" s="6" t="s">
        <v>496</v>
      </c>
      <c r="H114" s="8">
        <v>0</v>
      </c>
      <c r="I114" s="5" t="s">
        <v>179</v>
      </c>
      <c r="J114" s="5" t="s">
        <v>180</v>
      </c>
      <c r="K114" s="5" t="s">
        <v>181</v>
      </c>
      <c r="L114" s="5" t="s">
        <v>195</v>
      </c>
      <c r="M114" s="8">
        <v>258</v>
      </c>
      <c r="N114" s="5" t="s">
        <v>221</v>
      </c>
    </row>
    <row r="115" spans="1:14" ht="26.4" x14ac:dyDescent="0.3">
      <c r="A115" s="1"/>
      <c r="B115" s="5" t="s">
        <v>497</v>
      </c>
      <c r="C115" s="5" t="s">
        <v>498</v>
      </c>
      <c r="D115" s="5" t="s">
        <v>499</v>
      </c>
      <c r="E115" s="4" t="s">
        <v>192</v>
      </c>
      <c r="F115" s="4" t="s">
        <v>193</v>
      </c>
      <c r="G115" s="6" t="s">
        <v>500</v>
      </c>
      <c r="H115" s="8">
        <v>0</v>
      </c>
      <c r="I115" s="5" t="s">
        <v>179</v>
      </c>
      <c r="J115" s="5" t="s">
        <v>180</v>
      </c>
      <c r="K115" s="5" t="s">
        <v>181</v>
      </c>
      <c r="L115" s="5" t="s">
        <v>182</v>
      </c>
      <c r="M115" s="8">
        <v>21644</v>
      </c>
      <c r="N115" s="5" t="s">
        <v>183</v>
      </c>
    </row>
    <row r="116" spans="1:14" ht="52.8" x14ac:dyDescent="0.3">
      <c r="A116" s="1"/>
      <c r="B116" s="5" t="s">
        <v>501</v>
      </c>
      <c r="C116" s="5" t="s">
        <v>502</v>
      </c>
      <c r="D116" s="5" t="s">
        <v>503</v>
      </c>
      <c r="E116" s="4" t="s">
        <v>192</v>
      </c>
      <c r="F116" s="4" t="s">
        <v>193</v>
      </c>
      <c r="G116" s="6" t="s">
        <v>504</v>
      </c>
      <c r="H116" s="8">
        <v>0</v>
      </c>
      <c r="I116" s="5" t="s">
        <v>179</v>
      </c>
      <c r="J116" s="5" t="s">
        <v>180</v>
      </c>
      <c r="K116" s="5" t="s">
        <v>181</v>
      </c>
      <c r="L116" s="5" t="s">
        <v>254</v>
      </c>
      <c r="M116" s="8">
        <v>23021</v>
      </c>
      <c r="N116" s="5" t="s">
        <v>183</v>
      </c>
    </row>
    <row r="117" spans="1:14" ht="39.6" x14ac:dyDescent="0.3">
      <c r="A117" s="1"/>
      <c r="B117" s="5" t="s">
        <v>501</v>
      </c>
      <c r="C117" s="5" t="s">
        <v>502</v>
      </c>
      <c r="D117" s="5" t="s">
        <v>505</v>
      </c>
      <c r="E117" s="4" t="s">
        <v>192</v>
      </c>
      <c r="F117" s="4" t="s">
        <v>193</v>
      </c>
      <c r="G117" s="6" t="s">
        <v>506</v>
      </c>
      <c r="H117" s="8">
        <v>0</v>
      </c>
      <c r="I117" s="5" t="s">
        <v>179</v>
      </c>
      <c r="J117" s="5" t="s">
        <v>180</v>
      </c>
      <c r="K117" s="5" t="s">
        <v>181</v>
      </c>
      <c r="L117" s="5" t="s">
        <v>195</v>
      </c>
      <c r="M117" s="8">
        <v>23022</v>
      </c>
      <c r="N117" s="5" t="s">
        <v>183</v>
      </c>
    </row>
    <row r="118" spans="1:14" ht="52.8" x14ac:dyDescent="0.3">
      <c r="A118" s="1"/>
      <c r="B118" s="5" t="s">
        <v>501</v>
      </c>
      <c r="C118" s="5" t="s">
        <v>507</v>
      </c>
      <c r="D118" s="5" t="s">
        <v>508</v>
      </c>
      <c r="E118" s="4" t="s">
        <v>192</v>
      </c>
      <c r="F118" s="4" t="s">
        <v>193</v>
      </c>
      <c r="G118" s="6" t="s">
        <v>509</v>
      </c>
      <c r="H118" s="8">
        <v>0</v>
      </c>
      <c r="I118" s="5" t="s">
        <v>179</v>
      </c>
      <c r="J118" s="5" t="s">
        <v>180</v>
      </c>
      <c r="K118" s="5" t="s">
        <v>181</v>
      </c>
      <c r="L118" s="5" t="s">
        <v>195</v>
      </c>
      <c r="M118" s="8">
        <v>22626</v>
      </c>
      <c r="N118" s="5" t="s">
        <v>183</v>
      </c>
    </row>
    <row r="119" spans="1:14" ht="26.4" x14ac:dyDescent="0.3">
      <c r="A119" s="1"/>
      <c r="B119" s="5" t="s">
        <v>501</v>
      </c>
      <c r="C119" s="5" t="s">
        <v>507</v>
      </c>
      <c r="D119" s="5" t="s">
        <v>510</v>
      </c>
      <c r="E119" s="4" t="s">
        <v>192</v>
      </c>
      <c r="F119" s="4" t="s">
        <v>193</v>
      </c>
      <c r="G119" s="6" t="s">
        <v>511</v>
      </c>
      <c r="H119" s="8">
        <v>0</v>
      </c>
      <c r="I119" s="5" t="s">
        <v>179</v>
      </c>
      <c r="J119" s="5" t="s">
        <v>205</v>
      </c>
      <c r="K119" s="5" t="s">
        <v>181</v>
      </c>
      <c r="L119" s="5" t="s">
        <v>195</v>
      </c>
      <c r="M119" s="8">
        <v>22636</v>
      </c>
      <c r="N119" s="5" t="s">
        <v>183</v>
      </c>
    </row>
    <row r="120" spans="1:14" ht="39.6" x14ac:dyDescent="0.3">
      <c r="A120" s="1"/>
      <c r="B120" s="5" t="s">
        <v>501</v>
      </c>
      <c r="C120" s="5" t="s">
        <v>512</v>
      </c>
      <c r="D120" s="5" t="s">
        <v>513</v>
      </c>
      <c r="E120" s="4" t="s">
        <v>192</v>
      </c>
      <c r="F120" s="4" t="s">
        <v>193</v>
      </c>
      <c r="G120" s="6" t="s">
        <v>514</v>
      </c>
      <c r="H120" s="8">
        <v>0</v>
      </c>
      <c r="I120" s="5" t="s">
        <v>179</v>
      </c>
      <c r="J120" s="5" t="s">
        <v>180</v>
      </c>
      <c r="K120" s="5" t="s">
        <v>181</v>
      </c>
      <c r="L120" s="5" t="s">
        <v>195</v>
      </c>
      <c r="M120" s="8">
        <v>13658</v>
      </c>
      <c r="N120" s="5" t="s">
        <v>183</v>
      </c>
    </row>
    <row r="121" spans="1:14" x14ac:dyDescent="0.3">
      <c r="A121" s="1"/>
      <c r="B121" s="5" t="s">
        <v>501</v>
      </c>
      <c r="C121" s="5" t="s">
        <v>512</v>
      </c>
      <c r="D121" s="5" t="s">
        <v>515</v>
      </c>
      <c r="E121" s="4" t="s">
        <v>516</v>
      </c>
      <c r="F121" s="4" t="s">
        <v>517</v>
      </c>
      <c r="G121" s="6" t="s">
        <v>518</v>
      </c>
      <c r="H121" s="8">
        <v>0</v>
      </c>
      <c r="I121" s="5" t="s">
        <v>179</v>
      </c>
      <c r="J121" s="5" t="s">
        <v>205</v>
      </c>
      <c r="K121" s="5" t="s">
        <v>181</v>
      </c>
      <c r="L121" s="5" t="s">
        <v>254</v>
      </c>
      <c r="M121" s="8">
        <v>13265</v>
      </c>
      <c r="N121" s="5" t="s">
        <v>183</v>
      </c>
    </row>
    <row r="122" spans="1:14" ht="26.4" x14ac:dyDescent="0.3">
      <c r="A122" s="1"/>
      <c r="B122" s="5" t="s">
        <v>501</v>
      </c>
      <c r="C122" s="5" t="s">
        <v>512</v>
      </c>
      <c r="D122" s="5" t="s">
        <v>515</v>
      </c>
      <c r="E122" s="4" t="s">
        <v>516</v>
      </c>
      <c r="F122" s="4" t="s">
        <v>517</v>
      </c>
      <c r="G122" s="6" t="s">
        <v>519</v>
      </c>
      <c r="H122" s="8">
        <v>0</v>
      </c>
      <c r="I122" s="5" t="s">
        <v>179</v>
      </c>
      <c r="J122" s="5" t="s">
        <v>205</v>
      </c>
      <c r="K122" s="5" t="s">
        <v>181</v>
      </c>
      <c r="L122" s="5" t="s">
        <v>254</v>
      </c>
      <c r="M122" s="8">
        <v>13265</v>
      </c>
      <c r="N122" s="5" t="s">
        <v>183</v>
      </c>
    </row>
    <row r="123" spans="1:14" ht="52.8" x14ac:dyDescent="0.3">
      <c r="A123" s="1"/>
      <c r="B123" s="5" t="s">
        <v>501</v>
      </c>
      <c r="C123" s="5" t="s">
        <v>520</v>
      </c>
      <c r="D123" s="5" t="s">
        <v>521</v>
      </c>
      <c r="E123" s="4" t="s">
        <v>192</v>
      </c>
      <c r="F123" s="4" t="s">
        <v>193</v>
      </c>
      <c r="G123" s="6" t="s">
        <v>522</v>
      </c>
      <c r="H123" s="8">
        <v>0</v>
      </c>
      <c r="I123" s="5" t="s">
        <v>179</v>
      </c>
      <c r="J123" s="5" t="s">
        <v>180</v>
      </c>
      <c r="K123" s="5" t="s">
        <v>181</v>
      </c>
      <c r="L123" s="5" t="s">
        <v>195</v>
      </c>
      <c r="M123" s="8">
        <v>17377</v>
      </c>
      <c r="N123" s="5" t="s">
        <v>183</v>
      </c>
    </row>
    <row r="124" spans="1:14" ht="92.4" x14ac:dyDescent="0.3">
      <c r="A124" s="1"/>
      <c r="B124" s="5" t="s">
        <v>501</v>
      </c>
      <c r="C124" s="5" t="s">
        <v>520</v>
      </c>
      <c r="D124" s="5" t="s">
        <v>24</v>
      </c>
      <c r="E124" s="4" t="s">
        <v>282</v>
      </c>
      <c r="F124" s="4" t="s">
        <v>283</v>
      </c>
      <c r="G124" s="6" t="s">
        <v>523</v>
      </c>
      <c r="H124" s="8">
        <v>0</v>
      </c>
      <c r="I124" s="5" t="s">
        <v>179</v>
      </c>
      <c r="J124" s="5" t="s">
        <v>180</v>
      </c>
      <c r="K124" s="5" t="s">
        <v>181</v>
      </c>
      <c r="L124" s="5" t="s">
        <v>182</v>
      </c>
      <c r="M124" s="8">
        <v>17370</v>
      </c>
      <c r="N124" s="5" t="s">
        <v>183</v>
      </c>
    </row>
    <row r="125" spans="1:14" ht="26.4" x14ac:dyDescent="0.3">
      <c r="A125" s="1"/>
      <c r="B125" s="5" t="s">
        <v>501</v>
      </c>
      <c r="C125" s="5" t="s">
        <v>524</v>
      </c>
      <c r="D125" s="5" t="s">
        <v>525</v>
      </c>
      <c r="E125" s="4" t="s">
        <v>192</v>
      </c>
      <c r="F125" s="4" t="s">
        <v>193</v>
      </c>
      <c r="G125" s="6" t="s">
        <v>526</v>
      </c>
      <c r="H125" s="8">
        <v>0</v>
      </c>
      <c r="I125" s="5" t="s">
        <v>179</v>
      </c>
      <c r="J125" s="5" t="s">
        <v>205</v>
      </c>
      <c r="K125" s="5" t="s">
        <v>181</v>
      </c>
      <c r="L125" s="5" t="s">
        <v>195</v>
      </c>
      <c r="M125" s="8">
        <v>1378</v>
      </c>
      <c r="N125" s="5" t="s">
        <v>183</v>
      </c>
    </row>
    <row r="126" spans="1:14" ht="66" x14ac:dyDescent="0.3">
      <c r="A126" s="1"/>
      <c r="B126" s="5" t="s">
        <v>501</v>
      </c>
      <c r="C126" s="5" t="s">
        <v>524</v>
      </c>
      <c r="D126" s="5" t="s">
        <v>527</v>
      </c>
      <c r="E126" s="4" t="s">
        <v>192</v>
      </c>
      <c r="F126" s="4" t="s">
        <v>193</v>
      </c>
      <c r="G126" s="6" t="s">
        <v>528</v>
      </c>
      <c r="H126" s="8">
        <v>0</v>
      </c>
      <c r="I126" s="5" t="s">
        <v>179</v>
      </c>
      <c r="J126" s="5" t="s">
        <v>205</v>
      </c>
      <c r="K126" s="5" t="s">
        <v>181</v>
      </c>
      <c r="L126" s="5" t="s">
        <v>254</v>
      </c>
      <c r="M126" s="8">
        <v>1342</v>
      </c>
      <c r="N126" s="5" t="s">
        <v>183</v>
      </c>
    </row>
    <row r="127" spans="1:14" ht="26.4" x14ac:dyDescent="0.3">
      <c r="A127" s="1"/>
      <c r="B127" s="5" t="s">
        <v>501</v>
      </c>
      <c r="C127" s="5" t="s">
        <v>524</v>
      </c>
      <c r="D127" s="5" t="s">
        <v>529</v>
      </c>
      <c r="E127" s="4" t="s">
        <v>192</v>
      </c>
      <c r="F127" s="4" t="s">
        <v>193</v>
      </c>
      <c r="G127" s="6" t="s">
        <v>530</v>
      </c>
      <c r="H127" s="8">
        <v>0</v>
      </c>
      <c r="I127" s="5" t="s">
        <v>179</v>
      </c>
      <c r="J127" s="5" t="s">
        <v>180</v>
      </c>
      <c r="K127" s="5" t="s">
        <v>181</v>
      </c>
      <c r="L127" s="5" t="s">
        <v>195</v>
      </c>
      <c r="M127" s="8">
        <v>1344</v>
      </c>
      <c r="N127" s="5" t="s">
        <v>183</v>
      </c>
    </row>
    <row r="128" spans="1:14" x14ac:dyDescent="0.3">
      <c r="A128" s="1"/>
      <c r="B128" s="5" t="s">
        <v>501</v>
      </c>
      <c r="C128" s="5" t="s">
        <v>531</v>
      </c>
      <c r="D128" s="5" t="s">
        <v>532</v>
      </c>
      <c r="E128" s="4" t="s">
        <v>192</v>
      </c>
      <c r="F128" s="4" t="s">
        <v>193</v>
      </c>
      <c r="G128" s="6" t="s">
        <v>533</v>
      </c>
      <c r="H128" s="8">
        <v>0</v>
      </c>
      <c r="I128" s="5" t="s">
        <v>179</v>
      </c>
      <c r="J128" s="5" t="s">
        <v>205</v>
      </c>
      <c r="K128" s="5" t="s">
        <v>181</v>
      </c>
      <c r="L128" s="5" t="s">
        <v>195</v>
      </c>
      <c r="M128" s="8">
        <v>21426</v>
      </c>
      <c r="N128" s="5" t="s">
        <v>183</v>
      </c>
    </row>
    <row r="129" spans="1:14" ht="52.8" x14ac:dyDescent="0.3">
      <c r="A129" s="1"/>
      <c r="B129" s="5" t="s">
        <v>501</v>
      </c>
      <c r="C129" s="5" t="s">
        <v>534</v>
      </c>
      <c r="D129" s="5" t="s">
        <v>24</v>
      </c>
      <c r="E129" s="4" t="s">
        <v>192</v>
      </c>
      <c r="F129" s="4" t="s">
        <v>193</v>
      </c>
      <c r="G129" s="6" t="s">
        <v>535</v>
      </c>
      <c r="H129" s="8">
        <v>0</v>
      </c>
      <c r="I129" s="5" t="s">
        <v>179</v>
      </c>
      <c r="J129" s="5" t="s">
        <v>180</v>
      </c>
      <c r="K129" s="5" t="s">
        <v>181</v>
      </c>
      <c r="L129" s="5" t="s">
        <v>195</v>
      </c>
      <c r="M129" s="8">
        <v>17650</v>
      </c>
      <c r="N129" s="5" t="s">
        <v>183</v>
      </c>
    </row>
    <row r="130" spans="1:14" ht="39.6" x14ac:dyDescent="0.3">
      <c r="A130" s="1"/>
      <c r="B130" s="5" t="s">
        <v>501</v>
      </c>
      <c r="C130" s="5" t="s">
        <v>206</v>
      </c>
      <c r="D130" s="5" t="s">
        <v>536</v>
      </c>
      <c r="E130" s="4" t="s">
        <v>192</v>
      </c>
      <c r="F130" s="4" t="s">
        <v>193</v>
      </c>
      <c r="G130" s="6" t="s">
        <v>537</v>
      </c>
      <c r="H130" s="8">
        <v>0</v>
      </c>
      <c r="I130" s="5" t="s">
        <v>179</v>
      </c>
      <c r="J130" s="5" t="s">
        <v>205</v>
      </c>
      <c r="K130" s="5" t="s">
        <v>181</v>
      </c>
      <c r="L130" s="5" t="s">
        <v>195</v>
      </c>
      <c r="M130" s="8">
        <v>17406</v>
      </c>
      <c r="N130" s="5" t="s">
        <v>183</v>
      </c>
    </row>
    <row r="131" spans="1:14" ht="26.4" x14ac:dyDescent="0.3">
      <c r="A131" s="1"/>
      <c r="B131" s="5" t="s">
        <v>501</v>
      </c>
      <c r="C131" s="5" t="s">
        <v>538</v>
      </c>
      <c r="D131" s="5" t="s">
        <v>539</v>
      </c>
      <c r="E131" s="4" t="s">
        <v>192</v>
      </c>
      <c r="F131" s="4" t="s">
        <v>193</v>
      </c>
      <c r="G131" s="6" t="s">
        <v>540</v>
      </c>
      <c r="H131" s="8">
        <v>0</v>
      </c>
      <c r="I131" s="5" t="s">
        <v>179</v>
      </c>
      <c r="J131" s="5" t="s">
        <v>180</v>
      </c>
      <c r="K131" s="5" t="s">
        <v>181</v>
      </c>
      <c r="L131" s="5" t="s">
        <v>195</v>
      </c>
      <c r="M131" s="8">
        <v>17410</v>
      </c>
      <c r="N131" s="5" t="s">
        <v>183</v>
      </c>
    </row>
    <row r="132" spans="1:14" ht="39.6" x14ac:dyDescent="0.3">
      <c r="A132" s="1"/>
      <c r="B132" s="5" t="s">
        <v>501</v>
      </c>
      <c r="C132" s="5" t="s">
        <v>541</v>
      </c>
      <c r="D132" s="5" t="s">
        <v>542</v>
      </c>
      <c r="E132" s="4" t="s">
        <v>192</v>
      </c>
      <c r="F132" s="4" t="s">
        <v>193</v>
      </c>
      <c r="G132" s="6" t="s">
        <v>543</v>
      </c>
      <c r="H132" s="8">
        <v>0</v>
      </c>
      <c r="I132" s="5" t="s">
        <v>179</v>
      </c>
      <c r="J132" s="5" t="s">
        <v>180</v>
      </c>
      <c r="K132" s="5" t="s">
        <v>181</v>
      </c>
      <c r="L132" s="5" t="s">
        <v>195</v>
      </c>
      <c r="M132" s="8">
        <v>13179</v>
      </c>
      <c r="N132" s="5" t="s">
        <v>183</v>
      </c>
    </row>
    <row r="133" spans="1:14" ht="52.8" x14ac:dyDescent="0.3">
      <c r="A133" s="1"/>
      <c r="B133" s="5" t="s">
        <v>501</v>
      </c>
      <c r="C133" s="5" t="s">
        <v>544</v>
      </c>
      <c r="D133" s="5" t="s">
        <v>545</v>
      </c>
      <c r="E133" s="4" t="s">
        <v>192</v>
      </c>
      <c r="F133" s="4" t="s">
        <v>193</v>
      </c>
      <c r="G133" s="6" t="s">
        <v>522</v>
      </c>
      <c r="H133" s="8">
        <v>0</v>
      </c>
      <c r="I133" s="5" t="s">
        <v>179</v>
      </c>
      <c r="J133" s="5" t="s">
        <v>180</v>
      </c>
      <c r="K133" s="5" t="s">
        <v>181</v>
      </c>
      <c r="L133" s="5" t="s">
        <v>195</v>
      </c>
      <c r="M133" s="8">
        <v>17433</v>
      </c>
      <c r="N133" s="5" t="s">
        <v>183</v>
      </c>
    </row>
    <row r="134" spans="1:14" ht="66" x14ac:dyDescent="0.3">
      <c r="A134" s="1"/>
      <c r="B134" s="5" t="s">
        <v>501</v>
      </c>
      <c r="C134" s="5" t="s">
        <v>544</v>
      </c>
      <c r="D134" s="5" t="s">
        <v>546</v>
      </c>
      <c r="E134" s="4" t="s">
        <v>192</v>
      </c>
      <c r="F134" s="4" t="s">
        <v>193</v>
      </c>
      <c r="G134" s="6" t="s">
        <v>547</v>
      </c>
      <c r="H134" s="8">
        <v>0</v>
      </c>
      <c r="I134" s="5" t="s">
        <v>179</v>
      </c>
      <c r="J134" s="5" t="s">
        <v>180</v>
      </c>
      <c r="K134" s="5" t="s">
        <v>181</v>
      </c>
      <c r="L134" s="5" t="s">
        <v>195</v>
      </c>
      <c r="M134" s="8">
        <v>17424</v>
      </c>
      <c r="N134" s="5" t="s">
        <v>183</v>
      </c>
    </row>
    <row r="135" spans="1:14" ht="26.4" x14ac:dyDescent="0.3">
      <c r="A135" s="1"/>
      <c r="B135" s="5" t="s">
        <v>548</v>
      </c>
      <c r="C135" s="5" t="s">
        <v>549</v>
      </c>
      <c r="D135" s="5" t="s">
        <v>96</v>
      </c>
      <c r="E135" s="4" t="s">
        <v>273</v>
      </c>
      <c r="F135" s="4" t="s">
        <v>193</v>
      </c>
      <c r="G135" s="6" t="s">
        <v>550</v>
      </c>
      <c r="H135" s="8">
        <v>0</v>
      </c>
      <c r="I135" s="5" t="s">
        <v>179</v>
      </c>
      <c r="J135" s="5" t="s">
        <v>205</v>
      </c>
      <c r="K135" s="5" t="s">
        <v>181</v>
      </c>
      <c r="L135" s="5" t="s">
        <v>182</v>
      </c>
      <c r="M135" s="8">
        <v>48</v>
      </c>
      <c r="N135" s="5" t="s">
        <v>221</v>
      </c>
    </row>
    <row r="136" spans="1:14" ht="39.6" x14ac:dyDescent="0.3">
      <c r="A136" s="1"/>
      <c r="B136" s="5" t="s">
        <v>551</v>
      </c>
      <c r="C136" s="5" t="s">
        <v>552</v>
      </c>
      <c r="D136" s="5" t="s">
        <v>62</v>
      </c>
      <c r="E136" s="4" t="s">
        <v>192</v>
      </c>
      <c r="F136" s="4" t="s">
        <v>278</v>
      </c>
      <c r="G136" s="6" t="s">
        <v>553</v>
      </c>
      <c r="H136" s="8">
        <v>0</v>
      </c>
      <c r="I136" s="5" t="s">
        <v>179</v>
      </c>
      <c r="J136" s="5" t="s">
        <v>180</v>
      </c>
      <c r="K136" s="5" t="s">
        <v>181</v>
      </c>
      <c r="L136" s="5" t="s">
        <v>254</v>
      </c>
      <c r="M136" s="8">
        <v>24348</v>
      </c>
      <c r="N136" s="5" t="s">
        <v>221</v>
      </c>
    </row>
    <row r="137" spans="1:14" ht="39.6" x14ac:dyDescent="0.3">
      <c r="A137" s="1"/>
      <c r="B137" s="5" t="s">
        <v>551</v>
      </c>
      <c r="C137" s="5" t="s">
        <v>554</v>
      </c>
      <c r="D137" s="5" t="s">
        <v>555</v>
      </c>
      <c r="E137" s="4" t="s">
        <v>192</v>
      </c>
      <c r="F137" s="4" t="s">
        <v>278</v>
      </c>
      <c r="G137" s="6" t="s">
        <v>556</v>
      </c>
      <c r="H137" s="8">
        <v>0</v>
      </c>
      <c r="I137" s="5" t="s">
        <v>179</v>
      </c>
      <c r="J137" s="5" t="s">
        <v>180</v>
      </c>
      <c r="K137" s="5" t="s">
        <v>181</v>
      </c>
      <c r="L137" s="5" t="s">
        <v>254</v>
      </c>
      <c r="M137" s="8">
        <v>24424</v>
      </c>
      <c r="N137" s="5" t="s">
        <v>183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557</v>
      </c>
      <c r="B5" s="1"/>
      <c r="C5" s="1"/>
      <c r="D5" s="1"/>
      <c r="E5" s="1"/>
    </row>
    <row r="6" spans="1:6" ht="34.950000000000003" customHeight="1" x14ac:dyDescent="0.3">
      <c r="A6" s="3" t="s">
        <v>3</v>
      </c>
      <c r="B6" s="3" t="s">
        <v>5</v>
      </c>
      <c r="C6" s="3" t="s">
        <v>4</v>
      </c>
      <c r="D6" s="3" t="s">
        <v>6</v>
      </c>
      <c r="E6" s="3" t="s">
        <v>558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C43" activePane="bottomRight" state="frozen"/>
      <selection pane="topRight" activeCell="C1" sqref="C1"/>
      <selection pane="bottomLeft" activeCell="A11" sqref="A11"/>
      <selection pane="bottomRight" activeCell="FK59" sqref="FK59"/>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0" t="s">
        <v>559</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560</v>
      </c>
      <c r="FN5" s="202"/>
      <c r="FO5" s="202"/>
      <c r="FP5" s="202"/>
      <c r="FQ5" s="202"/>
      <c r="FR5" s="202"/>
      <c r="FS5" s="202"/>
      <c r="FT5" s="202"/>
      <c r="FU5" s="202"/>
    </row>
    <row r="6" spans="1:177" ht="22.05" hidden="1" customHeight="1" x14ac:dyDescent="0.3">
      <c r="A6" s="199" t="s">
        <v>67</v>
      </c>
      <c r="B6" s="199" t="s">
        <v>561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562</v>
      </c>
      <c r="FL6" s="1"/>
      <c r="FM6" s="10">
        <v>221</v>
      </c>
      <c r="FN6" s="10">
        <v>222</v>
      </c>
      <c r="FO6" s="10">
        <v>224</v>
      </c>
      <c r="FP6" s="10">
        <v>2187</v>
      </c>
      <c r="FQ6" s="10">
        <v>227</v>
      </c>
      <c r="FR6" s="10">
        <v>49400</v>
      </c>
      <c r="FS6" s="10">
        <v>199</v>
      </c>
      <c r="FT6" s="10">
        <v>200</v>
      </c>
      <c r="FU6" s="202" t="s">
        <v>563</v>
      </c>
    </row>
    <row r="7" spans="1:177" ht="15" hidden="1" customHeight="1" x14ac:dyDescent="0.3">
      <c r="A7" s="199"/>
      <c r="B7" s="199"/>
      <c r="C7" s="9" t="s">
        <v>564</v>
      </c>
      <c r="D7" s="9" t="s">
        <v>565</v>
      </c>
      <c r="E7" s="9" t="s">
        <v>565</v>
      </c>
      <c r="F7" s="9" t="s">
        <v>566</v>
      </c>
      <c r="G7" s="9" t="s">
        <v>566</v>
      </c>
      <c r="H7" s="9" t="s">
        <v>566</v>
      </c>
      <c r="I7" s="9" t="s">
        <v>566</v>
      </c>
      <c r="J7" s="9" t="s">
        <v>565</v>
      </c>
      <c r="K7" s="9" t="s">
        <v>565</v>
      </c>
      <c r="L7" s="9" t="s">
        <v>565</v>
      </c>
      <c r="M7" s="9" t="s">
        <v>565</v>
      </c>
      <c r="N7" s="9" t="s">
        <v>565</v>
      </c>
      <c r="O7" s="9" t="s">
        <v>565</v>
      </c>
      <c r="P7" s="9" t="s">
        <v>565</v>
      </c>
      <c r="Q7" s="9" t="s">
        <v>565</v>
      </c>
      <c r="R7" s="9" t="s">
        <v>565</v>
      </c>
      <c r="S7" s="9" t="s">
        <v>565</v>
      </c>
      <c r="T7" s="9" t="s">
        <v>565</v>
      </c>
      <c r="U7" s="9" t="s">
        <v>565</v>
      </c>
      <c r="V7" s="9" t="s">
        <v>565</v>
      </c>
      <c r="W7" s="9" t="s">
        <v>565</v>
      </c>
      <c r="X7" s="9" t="s">
        <v>564</v>
      </c>
      <c r="Y7" s="9" t="s">
        <v>564</v>
      </c>
      <c r="Z7" s="9" t="s">
        <v>564</v>
      </c>
      <c r="AA7" s="9" t="s">
        <v>565</v>
      </c>
      <c r="AB7" s="9" t="s">
        <v>564</v>
      </c>
      <c r="AC7" s="9" t="s">
        <v>564</v>
      </c>
      <c r="AD7" s="9" t="s">
        <v>564</v>
      </c>
      <c r="AE7" s="9" t="s">
        <v>564</v>
      </c>
      <c r="AF7" s="9" t="s">
        <v>564</v>
      </c>
      <c r="AG7" s="9" t="s">
        <v>564</v>
      </c>
      <c r="AH7" s="9" t="s">
        <v>564</v>
      </c>
      <c r="AI7" s="9" t="s">
        <v>564</v>
      </c>
      <c r="AJ7" s="9" t="s">
        <v>565</v>
      </c>
      <c r="AK7" s="9" t="s">
        <v>566</v>
      </c>
      <c r="AL7" s="9" t="s">
        <v>566</v>
      </c>
      <c r="AM7" s="9" t="s">
        <v>566</v>
      </c>
      <c r="AN7" s="9" t="s">
        <v>565</v>
      </c>
      <c r="AO7" s="9" t="s">
        <v>565</v>
      </c>
      <c r="AP7" s="9" t="s">
        <v>565</v>
      </c>
      <c r="AQ7" s="9" t="s">
        <v>565</v>
      </c>
      <c r="AR7" s="9" t="s">
        <v>565</v>
      </c>
      <c r="AS7" s="9" t="s">
        <v>565</v>
      </c>
      <c r="AT7" s="9" t="s">
        <v>565</v>
      </c>
      <c r="AU7" s="9" t="s">
        <v>564</v>
      </c>
      <c r="AV7" s="9" t="s">
        <v>565</v>
      </c>
      <c r="AW7" s="9" t="s">
        <v>565</v>
      </c>
      <c r="AX7" s="9" t="s">
        <v>565</v>
      </c>
      <c r="AY7" s="9" t="s">
        <v>565</v>
      </c>
      <c r="AZ7" s="9" t="s">
        <v>565</v>
      </c>
      <c r="BA7" s="9" t="s">
        <v>565</v>
      </c>
      <c r="BB7" s="9" t="s">
        <v>564</v>
      </c>
      <c r="BC7" s="9" t="s">
        <v>566</v>
      </c>
      <c r="BD7" s="9" t="s">
        <v>565</v>
      </c>
      <c r="BE7" s="9" t="s">
        <v>565</v>
      </c>
      <c r="BF7" s="9" t="s">
        <v>565</v>
      </c>
      <c r="BG7" s="9" t="s">
        <v>565</v>
      </c>
      <c r="BH7" s="9" t="s">
        <v>566</v>
      </c>
      <c r="BI7" s="9" t="s">
        <v>566</v>
      </c>
      <c r="BJ7" s="9" t="s">
        <v>566</v>
      </c>
      <c r="BK7" s="9" t="s">
        <v>564</v>
      </c>
      <c r="BL7" s="9" t="s">
        <v>564</v>
      </c>
      <c r="BM7" s="9" t="s">
        <v>564</v>
      </c>
      <c r="BN7" s="9" t="s">
        <v>565</v>
      </c>
      <c r="BO7" s="9" t="s">
        <v>565</v>
      </c>
      <c r="BP7" s="9" t="s">
        <v>565</v>
      </c>
      <c r="BQ7" s="9" t="s">
        <v>565</v>
      </c>
      <c r="BR7" s="9" t="s">
        <v>565</v>
      </c>
      <c r="BS7" s="9" t="s">
        <v>565</v>
      </c>
      <c r="BT7" s="9" t="s">
        <v>565</v>
      </c>
      <c r="BU7" s="9" t="s">
        <v>564</v>
      </c>
      <c r="BV7" s="9" t="s">
        <v>564</v>
      </c>
      <c r="BW7" s="9" t="s">
        <v>564</v>
      </c>
      <c r="BX7" s="9" t="s">
        <v>566</v>
      </c>
      <c r="BY7" s="9" t="s">
        <v>564</v>
      </c>
      <c r="BZ7" s="9" t="s">
        <v>565</v>
      </c>
      <c r="CA7" s="9" t="s">
        <v>566</v>
      </c>
      <c r="CB7" s="9" t="s">
        <v>565</v>
      </c>
      <c r="CC7" s="9" t="s">
        <v>565</v>
      </c>
      <c r="CD7" s="9" t="s">
        <v>565</v>
      </c>
      <c r="CE7" s="9" t="s">
        <v>565</v>
      </c>
      <c r="CF7" s="9" t="s">
        <v>565</v>
      </c>
      <c r="CG7" s="9" t="s">
        <v>565</v>
      </c>
      <c r="CH7" s="9" t="s">
        <v>565</v>
      </c>
      <c r="CI7" s="9" t="s">
        <v>565</v>
      </c>
      <c r="CJ7" s="9" t="s">
        <v>565</v>
      </c>
      <c r="CK7" s="9" t="s">
        <v>565</v>
      </c>
      <c r="CL7" s="9" t="s">
        <v>565</v>
      </c>
      <c r="CM7" s="9" t="s">
        <v>565</v>
      </c>
      <c r="CN7" s="9" t="s">
        <v>564</v>
      </c>
      <c r="CO7" s="9" t="s">
        <v>564</v>
      </c>
      <c r="CP7" s="9" t="s">
        <v>564</v>
      </c>
      <c r="CQ7" s="9" t="s">
        <v>564</v>
      </c>
      <c r="CR7" s="9" t="s">
        <v>565</v>
      </c>
      <c r="CS7" s="9" t="s">
        <v>565</v>
      </c>
      <c r="CT7" s="9" t="s">
        <v>565</v>
      </c>
      <c r="CU7" s="9" t="s">
        <v>565</v>
      </c>
      <c r="CV7" s="9" t="s">
        <v>565</v>
      </c>
      <c r="CW7" s="9" t="s">
        <v>565</v>
      </c>
      <c r="CX7" s="9" t="s">
        <v>564</v>
      </c>
      <c r="CY7" s="9" t="s">
        <v>566</v>
      </c>
      <c r="CZ7" s="9" t="s">
        <v>566</v>
      </c>
      <c r="DA7" s="9" t="s">
        <v>566</v>
      </c>
      <c r="DB7" s="9" t="s">
        <v>565</v>
      </c>
      <c r="DC7" s="9" t="s">
        <v>566</v>
      </c>
      <c r="DD7" s="9" t="s">
        <v>566</v>
      </c>
      <c r="DE7" s="9" t="s">
        <v>564</v>
      </c>
      <c r="DF7" s="9" t="s">
        <v>564</v>
      </c>
      <c r="DG7" s="9" t="s">
        <v>565</v>
      </c>
      <c r="DH7" s="9" t="s">
        <v>565</v>
      </c>
      <c r="DI7" s="9" t="s">
        <v>565</v>
      </c>
      <c r="DJ7" s="9" t="s">
        <v>566</v>
      </c>
      <c r="DK7" s="9" t="s">
        <v>566</v>
      </c>
      <c r="DL7" s="9" t="s">
        <v>565</v>
      </c>
      <c r="DM7" s="9" t="s">
        <v>565</v>
      </c>
      <c r="DN7" s="9" t="s">
        <v>564</v>
      </c>
      <c r="DO7" s="9" t="s">
        <v>564</v>
      </c>
      <c r="DP7" s="9" t="s">
        <v>565</v>
      </c>
      <c r="DQ7" s="9" t="s">
        <v>565</v>
      </c>
      <c r="DR7" s="9" t="s">
        <v>564</v>
      </c>
      <c r="DS7" s="9" t="s">
        <v>565</v>
      </c>
      <c r="DT7" s="9" t="s">
        <v>565</v>
      </c>
      <c r="DU7" s="9" t="s">
        <v>566</v>
      </c>
      <c r="DV7" s="9" t="s">
        <v>565</v>
      </c>
      <c r="DW7" s="9" t="s">
        <v>565</v>
      </c>
      <c r="DX7" s="9" t="s">
        <v>566</v>
      </c>
      <c r="DY7" s="9" t="s">
        <v>565</v>
      </c>
      <c r="DZ7" s="9" t="s">
        <v>565</v>
      </c>
      <c r="EA7" s="9" t="s">
        <v>565</v>
      </c>
      <c r="EB7" s="9" t="s">
        <v>566</v>
      </c>
      <c r="EC7" s="9" t="s">
        <v>566</v>
      </c>
      <c r="ED7" s="9" t="s">
        <v>564</v>
      </c>
      <c r="EE7" s="9" t="s">
        <v>565</v>
      </c>
      <c r="EF7" s="9" t="s">
        <v>565</v>
      </c>
      <c r="EG7" s="9" t="s">
        <v>565</v>
      </c>
      <c r="EH7" s="9" t="s">
        <v>565</v>
      </c>
      <c r="EI7" s="9" t="s">
        <v>565</v>
      </c>
      <c r="EJ7" s="9" t="s">
        <v>565</v>
      </c>
      <c r="EK7" s="9" t="s">
        <v>564</v>
      </c>
      <c r="EL7" s="9" t="s">
        <v>564</v>
      </c>
      <c r="EM7" s="9" t="s">
        <v>564</v>
      </c>
      <c r="EN7" s="9" t="s">
        <v>564</v>
      </c>
      <c r="EO7" s="9" t="s">
        <v>566</v>
      </c>
      <c r="EP7" s="9" t="s">
        <v>564</v>
      </c>
      <c r="EQ7" s="9" t="s">
        <v>564</v>
      </c>
      <c r="ER7" s="9" t="s">
        <v>564</v>
      </c>
      <c r="ES7" s="9" t="s">
        <v>565</v>
      </c>
      <c r="ET7" s="9" t="s">
        <v>565</v>
      </c>
      <c r="EU7" s="9" t="s">
        <v>565</v>
      </c>
      <c r="EV7" s="9" t="s">
        <v>564</v>
      </c>
      <c r="EW7" s="9" t="s">
        <v>565</v>
      </c>
      <c r="EX7" s="9" t="s">
        <v>565</v>
      </c>
      <c r="EY7" s="9" t="s">
        <v>565</v>
      </c>
      <c r="EZ7" s="9" t="s">
        <v>565</v>
      </c>
      <c r="FA7" s="9" t="s">
        <v>564</v>
      </c>
      <c r="FB7" s="9" t="s">
        <v>566</v>
      </c>
      <c r="FC7" s="9" t="s">
        <v>565</v>
      </c>
      <c r="FD7" s="9" t="s">
        <v>566</v>
      </c>
      <c r="FE7" s="9" t="s">
        <v>566</v>
      </c>
      <c r="FF7" s="9" t="s">
        <v>566</v>
      </c>
      <c r="FG7" s="9" t="s">
        <v>565</v>
      </c>
      <c r="FH7" s="9" t="s">
        <v>566</v>
      </c>
      <c r="FI7" s="9" t="s">
        <v>566</v>
      </c>
      <c r="FJ7" s="9" t="s">
        <v>566</v>
      </c>
      <c r="FK7" s="199"/>
      <c r="FL7" s="1"/>
      <c r="FM7" s="10" t="s">
        <v>566</v>
      </c>
      <c r="FN7" s="10" t="s">
        <v>565</v>
      </c>
      <c r="FO7" s="10" t="s">
        <v>566</v>
      </c>
      <c r="FP7" s="10" t="s">
        <v>566</v>
      </c>
      <c r="FQ7" s="10" t="s">
        <v>566</v>
      </c>
      <c r="FR7" s="10" t="s">
        <v>566</v>
      </c>
      <c r="FS7" s="10" t="s">
        <v>566</v>
      </c>
      <c r="FT7" s="10" t="s">
        <v>566</v>
      </c>
      <c r="FU7" s="202"/>
    </row>
    <row r="8" spans="1:177" ht="15" hidden="1" customHeight="1" x14ac:dyDescent="0.3">
      <c r="A8" s="199"/>
      <c r="B8" s="199"/>
      <c r="C8" s="9" t="s">
        <v>567</v>
      </c>
      <c r="D8" s="9" t="s">
        <v>567</v>
      </c>
      <c r="E8" s="9" t="s">
        <v>567</v>
      </c>
      <c r="F8" s="9" t="s">
        <v>568</v>
      </c>
      <c r="G8" s="9" t="s">
        <v>568</v>
      </c>
      <c r="H8" s="9" t="s">
        <v>567</v>
      </c>
      <c r="I8" s="9" t="s">
        <v>567</v>
      </c>
      <c r="J8" s="9" t="s">
        <v>568</v>
      </c>
      <c r="K8" s="9" t="s">
        <v>568</v>
      </c>
      <c r="L8" s="9" t="s">
        <v>568</v>
      </c>
      <c r="M8" s="9" t="s">
        <v>568</v>
      </c>
      <c r="N8" s="9" t="s">
        <v>568</v>
      </c>
      <c r="O8" s="9" t="s">
        <v>568</v>
      </c>
      <c r="P8" s="9" t="s">
        <v>568</v>
      </c>
      <c r="Q8" s="9" t="s">
        <v>568</v>
      </c>
      <c r="R8" s="9" t="s">
        <v>567</v>
      </c>
      <c r="S8" s="9" t="s">
        <v>567</v>
      </c>
      <c r="T8" s="9" t="s">
        <v>568</v>
      </c>
      <c r="U8" s="9" t="s">
        <v>568</v>
      </c>
      <c r="V8" s="9" t="s">
        <v>568</v>
      </c>
      <c r="W8" s="9" t="s">
        <v>568</v>
      </c>
      <c r="X8" s="9" t="s">
        <v>567</v>
      </c>
      <c r="Y8" s="9" t="s">
        <v>567</v>
      </c>
      <c r="Z8" s="9" t="s">
        <v>567</v>
      </c>
      <c r="AA8" s="9" t="s">
        <v>568</v>
      </c>
      <c r="AB8" s="9" t="s">
        <v>567</v>
      </c>
      <c r="AC8" s="9" t="s">
        <v>567</v>
      </c>
      <c r="AD8" s="9" t="s">
        <v>567</v>
      </c>
      <c r="AE8" s="9" t="s">
        <v>567</v>
      </c>
      <c r="AF8" s="9" t="s">
        <v>568</v>
      </c>
      <c r="AG8" s="9" t="s">
        <v>568</v>
      </c>
      <c r="AH8" s="9" t="s">
        <v>568</v>
      </c>
      <c r="AI8" s="9" t="s">
        <v>567</v>
      </c>
      <c r="AJ8" s="9" t="s">
        <v>567</v>
      </c>
      <c r="AK8" s="9" t="s">
        <v>568</v>
      </c>
      <c r="AL8" s="9" t="s">
        <v>568</v>
      </c>
      <c r="AM8" s="9" t="s">
        <v>568</v>
      </c>
      <c r="AN8" s="9" t="s">
        <v>567</v>
      </c>
      <c r="AO8" s="9" t="s">
        <v>567</v>
      </c>
      <c r="AP8" s="9" t="s">
        <v>567</v>
      </c>
      <c r="AQ8" s="9" t="s">
        <v>567</v>
      </c>
      <c r="AR8" s="9" t="s">
        <v>567</v>
      </c>
      <c r="AS8" s="9" t="s">
        <v>567</v>
      </c>
      <c r="AT8" s="9" t="s">
        <v>567</v>
      </c>
      <c r="AU8" s="9" t="s">
        <v>567</v>
      </c>
      <c r="AV8" s="9" t="s">
        <v>568</v>
      </c>
      <c r="AW8" s="9" t="s">
        <v>568</v>
      </c>
      <c r="AX8" s="9" t="s">
        <v>568</v>
      </c>
      <c r="AY8" s="9" t="s">
        <v>567</v>
      </c>
      <c r="AZ8" s="9" t="s">
        <v>567</v>
      </c>
      <c r="BA8" s="9" t="s">
        <v>567</v>
      </c>
      <c r="BB8" s="9" t="s">
        <v>567</v>
      </c>
      <c r="BC8" s="9" t="s">
        <v>567</v>
      </c>
      <c r="BD8" s="9" t="s">
        <v>567</v>
      </c>
      <c r="BE8" s="9" t="s">
        <v>567</v>
      </c>
      <c r="BF8" s="9" t="s">
        <v>567</v>
      </c>
      <c r="BG8" s="9" t="s">
        <v>567</v>
      </c>
      <c r="BH8" s="9" t="s">
        <v>568</v>
      </c>
      <c r="BI8" s="9" t="s">
        <v>568</v>
      </c>
      <c r="BJ8" s="9" t="s">
        <v>568</v>
      </c>
      <c r="BK8" s="9" t="s">
        <v>568</v>
      </c>
      <c r="BL8" s="9" t="s">
        <v>568</v>
      </c>
      <c r="BM8" s="9" t="s">
        <v>568</v>
      </c>
      <c r="BN8" s="9" t="s">
        <v>567</v>
      </c>
      <c r="BO8" s="9" t="s">
        <v>568</v>
      </c>
      <c r="BP8" s="9" t="s">
        <v>568</v>
      </c>
      <c r="BQ8" s="9" t="s">
        <v>568</v>
      </c>
      <c r="BR8" s="9" t="s">
        <v>568</v>
      </c>
      <c r="BS8" s="9" t="s">
        <v>568</v>
      </c>
      <c r="BT8" s="9" t="s">
        <v>568</v>
      </c>
      <c r="BU8" s="9" t="s">
        <v>568</v>
      </c>
      <c r="BV8" s="9" t="s">
        <v>568</v>
      </c>
      <c r="BW8" s="9" t="s">
        <v>568</v>
      </c>
      <c r="BX8" s="9" t="s">
        <v>567</v>
      </c>
      <c r="BY8" s="9" t="s">
        <v>568</v>
      </c>
      <c r="BZ8" s="9" t="s">
        <v>568</v>
      </c>
      <c r="CA8" s="9" t="s">
        <v>567</v>
      </c>
      <c r="CB8" s="9" t="s">
        <v>567</v>
      </c>
      <c r="CC8" s="9" t="s">
        <v>567</v>
      </c>
      <c r="CD8" s="9" t="s">
        <v>567</v>
      </c>
      <c r="CE8" s="9" t="s">
        <v>567</v>
      </c>
      <c r="CF8" s="9" t="s">
        <v>567</v>
      </c>
      <c r="CG8" s="9" t="s">
        <v>568</v>
      </c>
      <c r="CH8" s="9" t="s">
        <v>568</v>
      </c>
      <c r="CI8" s="9" t="s">
        <v>568</v>
      </c>
      <c r="CJ8" s="9" t="s">
        <v>568</v>
      </c>
      <c r="CK8" s="9" t="s">
        <v>568</v>
      </c>
      <c r="CL8" s="9" t="s">
        <v>568</v>
      </c>
      <c r="CM8" s="9" t="s">
        <v>568</v>
      </c>
      <c r="CN8" s="9" t="s">
        <v>568</v>
      </c>
      <c r="CO8" s="9" t="s">
        <v>568</v>
      </c>
      <c r="CP8" s="9" t="s">
        <v>568</v>
      </c>
      <c r="CQ8" s="9" t="s">
        <v>568</v>
      </c>
      <c r="CR8" s="9" t="s">
        <v>568</v>
      </c>
      <c r="CS8" s="9" t="s">
        <v>568</v>
      </c>
      <c r="CT8" s="9" t="s">
        <v>567</v>
      </c>
      <c r="CU8" s="9" t="s">
        <v>567</v>
      </c>
      <c r="CV8" s="9" t="s">
        <v>569</v>
      </c>
      <c r="CW8" s="9" t="s">
        <v>570</v>
      </c>
      <c r="CX8" s="9" t="s">
        <v>569</v>
      </c>
      <c r="CY8" s="9" t="s">
        <v>570</v>
      </c>
      <c r="CZ8" s="9" t="s">
        <v>569</v>
      </c>
      <c r="DA8" s="9" t="s">
        <v>567</v>
      </c>
      <c r="DB8" s="9" t="s">
        <v>567</v>
      </c>
      <c r="DC8" s="9" t="s">
        <v>567</v>
      </c>
      <c r="DD8" s="9" t="s">
        <v>567</v>
      </c>
      <c r="DE8" s="9" t="s">
        <v>569</v>
      </c>
      <c r="DF8" s="9" t="s">
        <v>567</v>
      </c>
      <c r="DG8" s="9" t="s">
        <v>567</v>
      </c>
      <c r="DH8" s="9" t="s">
        <v>567</v>
      </c>
      <c r="DI8" s="9" t="s">
        <v>567</v>
      </c>
      <c r="DJ8" s="9" t="s">
        <v>567</v>
      </c>
      <c r="DK8" s="9" t="s">
        <v>567</v>
      </c>
      <c r="DL8" s="9" t="s">
        <v>567</v>
      </c>
      <c r="DM8" s="9" t="s">
        <v>567</v>
      </c>
      <c r="DN8" s="9" t="s">
        <v>569</v>
      </c>
      <c r="DO8" s="9" t="s">
        <v>569</v>
      </c>
      <c r="DP8" s="9" t="s">
        <v>570</v>
      </c>
      <c r="DQ8" s="9" t="s">
        <v>570</v>
      </c>
      <c r="DR8" s="9" t="s">
        <v>569</v>
      </c>
      <c r="DS8" s="9" t="s">
        <v>567</v>
      </c>
      <c r="DT8" s="9" t="s">
        <v>567</v>
      </c>
      <c r="DU8" s="9" t="s">
        <v>567</v>
      </c>
      <c r="DV8" s="9" t="s">
        <v>567</v>
      </c>
      <c r="DW8" s="9" t="s">
        <v>567</v>
      </c>
      <c r="DX8" s="9" t="s">
        <v>567</v>
      </c>
      <c r="DY8" s="9" t="s">
        <v>567</v>
      </c>
      <c r="DZ8" s="9" t="s">
        <v>567</v>
      </c>
      <c r="EA8" s="9" t="s">
        <v>567</v>
      </c>
      <c r="EB8" s="9" t="s">
        <v>570</v>
      </c>
      <c r="EC8" s="9" t="s">
        <v>570</v>
      </c>
      <c r="ED8" s="9" t="s">
        <v>569</v>
      </c>
      <c r="EE8" s="9" t="s">
        <v>570</v>
      </c>
      <c r="EF8" s="9" t="s">
        <v>570</v>
      </c>
      <c r="EG8" s="9" t="s">
        <v>570</v>
      </c>
      <c r="EH8" s="9" t="s">
        <v>570</v>
      </c>
      <c r="EI8" s="9" t="s">
        <v>567</v>
      </c>
      <c r="EJ8" s="9" t="s">
        <v>567</v>
      </c>
      <c r="EK8" s="9" t="s">
        <v>567</v>
      </c>
      <c r="EL8" s="9" t="s">
        <v>567</v>
      </c>
      <c r="EM8" s="9" t="s">
        <v>567</v>
      </c>
      <c r="EN8" s="9" t="s">
        <v>567</v>
      </c>
      <c r="EO8" s="9" t="s">
        <v>570</v>
      </c>
      <c r="EP8" s="9" t="s">
        <v>569</v>
      </c>
      <c r="EQ8" s="9" t="s">
        <v>569</v>
      </c>
      <c r="ER8" s="9" t="s">
        <v>569</v>
      </c>
      <c r="ES8" s="9" t="s">
        <v>567</v>
      </c>
      <c r="ET8" s="9" t="s">
        <v>570</v>
      </c>
      <c r="EU8" s="9" t="s">
        <v>570</v>
      </c>
      <c r="EV8" s="9" t="s">
        <v>569</v>
      </c>
      <c r="EW8" s="9" t="s">
        <v>568</v>
      </c>
      <c r="EX8" s="9" t="s">
        <v>568</v>
      </c>
      <c r="EY8" s="9" t="s">
        <v>568</v>
      </c>
      <c r="EZ8" s="9" t="s">
        <v>568</v>
      </c>
      <c r="FA8" s="9" t="s">
        <v>569</v>
      </c>
      <c r="FB8" s="9" t="s">
        <v>567</v>
      </c>
      <c r="FC8" s="9" t="s">
        <v>567</v>
      </c>
      <c r="FD8" s="9" t="s">
        <v>568</v>
      </c>
      <c r="FE8" s="9" t="s">
        <v>568</v>
      </c>
      <c r="FF8" s="9" t="s">
        <v>568</v>
      </c>
      <c r="FG8" s="9" t="s">
        <v>568</v>
      </c>
      <c r="FH8" s="9" t="s">
        <v>568</v>
      </c>
      <c r="FI8" s="9" t="s">
        <v>568</v>
      </c>
      <c r="FJ8" s="9" t="s">
        <v>568</v>
      </c>
      <c r="FK8" s="199"/>
      <c r="FL8" s="1"/>
      <c r="FM8" s="10" t="s">
        <v>567</v>
      </c>
      <c r="FN8" s="10" t="s">
        <v>567</v>
      </c>
      <c r="FO8" s="10" t="s">
        <v>567</v>
      </c>
      <c r="FP8" s="10" t="s">
        <v>567</v>
      </c>
      <c r="FQ8" s="10" t="s">
        <v>568</v>
      </c>
      <c r="FR8" s="10" t="s">
        <v>568</v>
      </c>
      <c r="FS8" s="10" t="s">
        <v>567</v>
      </c>
      <c r="FT8" s="10" t="s">
        <v>567</v>
      </c>
      <c r="FU8" s="202"/>
    </row>
    <row r="9" spans="1:177" ht="40.049999999999997" customHeight="1" x14ac:dyDescent="0.3">
      <c r="A9" s="199"/>
      <c r="B9" s="199"/>
      <c r="C9" s="11" t="s">
        <v>571</v>
      </c>
      <c r="D9" s="11" t="s">
        <v>84</v>
      </c>
      <c r="E9" s="11" t="s">
        <v>84</v>
      </c>
      <c r="F9" s="11" t="s">
        <v>84</v>
      </c>
      <c r="G9" s="11" t="s">
        <v>84</v>
      </c>
      <c r="H9" s="11" t="s">
        <v>115</v>
      </c>
      <c r="I9" s="11" t="s">
        <v>115</v>
      </c>
      <c r="J9" s="11" t="s">
        <v>156</v>
      </c>
      <c r="K9" s="11" t="s">
        <v>156</v>
      </c>
      <c r="L9" s="11" t="s">
        <v>105</v>
      </c>
      <c r="M9" s="11" t="s">
        <v>105</v>
      </c>
      <c r="N9" s="11" t="s">
        <v>105</v>
      </c>
      <c r="O9" s="11" t="s">
        <v>105</v>
      </c>
      <c r="P9" s="11" t="s">
        <v>105</v>
      </c>
      <c r="Q9" s="11" t="s">
        <v>105</v>
      </c>
      <c r="R9" s="11" t="s">
        <v>105</v>
      </c>
      <c r="S9" s="11" t="s">
        <v>105</v>
      </c>
      <c r="T9" s="11" t="s">
        <v>572</v>
      </c>
      <c r="U9" s="11" t="s">
        <v>572</v>
      </c>
      <c r="V9" s="11" t="s">
        <v>572</v>
      </c>
      <c r="W9" s="11" t="s">
        <v>572</v>
      </c>
      <c r="X9" s="11" t="s">
        <v>573</v>
      </c>
      <c r="Y9" s="11" t="s">
        <v>247</v>
      </c>
      <c r="Z9" s="11" t="s">
        <v>247</v>
      </c>
      <c r="AA9" s="11" t="s">
        <v>247</v>
      </c>
      <c r="AB9" s="11" t="s">
        <v>79</v>
      </c>
      <c r="AC9" s="11" t="s">
        <v>79</v>
      </c>
      <c r="AD9" s="11" t="s">
        <v>79</v>
      </c>
      <c r="AE9" s="11" t="s">
        <v>79</v>
      </c>
      <c r="AF9" s="11" t="s">
        <v>79</v>
      </c>
      <c r="AG9" s="11" t="s">
        <v>79</v>
      </c>
      <c r="AH9" s="11" t="s">
        <v>79</v>
      </c>
      <c r="AI9" s="11" t="s">
        <v>60</v>
      </c>
      <c r="AJ9" s="11" t="s">
        <v>74</v>
      </c>
      <c r="AK9" s="11" t="s">
        <v>349</v>
      </c>
      <c r="AL9" s="11" t="s">
        <v>574</v>
      </c>
      <c r="AM9" s="11" t="s">
        <v>574</v>
      </c>
      <c r="AN9" s="11" t="s">
        <v>575</v>
      </c>
      <c r="AO9" s="11" t="s">
        <v>575</v>
      </c>
      <c r="AP9" s="11" t="s">
        <v>576</v>
      </c>
      <c r="AQ9" s="11" t="s">
        <v>577</v>
      </c>
      <c r="AR9" s="11" t="s">
        <v>577</v>
      </c>
      <c r="AS9" s="11" t="s">
        <v>578</v>
      </c>
      <c r="AT9" s="11" t="s">
        <v>579</v>
      </c>
      <c r="AU9" s="11" t="s">
        <v>580</v>
      </c>
      <c r="AV9" s="11" t="s">
        <v>102</v>
      </c>
      <c r="AW9" s="11" t="s">
        <v>102</v>
      </c>
      <c r="AX9" s="11" t="s">
        <v>102</v>
      </c>
      <c r="AY9" s="11" t="s">
        <v>150</v>
      </c>
      <c r="AZ9" s="11" t="s">
        <v>150</v>
      </c>
      <c r="BA9" s="11" t="s">
        <v>150</v>
      </c>
      <c r="BB9" s="11" t="s">
        <v>150</v>
      </c>
      <c r="BC9" s="11" t="s">
        <v>150</v>
      </c>
      <c r="BD9" s="11" t="s">
        <v>150</v>
      </c>
      <c r="BE9" s="11" t="s">
        <v>581</v>
      </c>
      <c r="BF9" s="11" t="s">
        <v>581</v>
      </c>
      <c r="BG9" s="11" t="s">
        <v>582</v>
      </c>
      <c r="BH9" s="11" t="s">
        <v>87</v>
      </c>
      <c r="BI9" s="11" t="s">
        <v>87</v>
      </c>
      <c r="BJ9" s="11" t="s">
        <v>87</v>
      </c>
      <c r="BK9" s="11" t="s">
        <v>49</v>
      </c>
      <c r="BL9" s="11" t="s">
        <v>49</v>
      </c>
      <c r="BM9" s="11" t="s">
        <v>49</v>
      </c>
      <c r="BN9" s="11" t="s">
        <v>49</v>
      </c>
      <c r="BO9" s="11" t="s">
        <v>49</v>
      </c>
      <c r="BP9" s="11" t="s">
        <v>49</v>
      </c>
      <c r="BQ9" s="11" t="s">
        <v>49</v>
      </c>
      <c r="BR9" s="11" t="s">
        <v>49</v>
      </c>
      <c r="BS9" s="11" t="s">
        <v>49</v>
      </c>
      <c r="BT9" s="11" t="s">
        <v>49</v>
      </c>
      <c r="BU9" s="11" t="s">
        <v>49</v>
      </c>
      <c r="BV9" s="11" t="s">
        <v>49</v>
      </c>
      <c r="BW9" s="11" t="s">
        <v>49</v>
      </c>
      <c r="BX9" s="11" t="s">
        <v>49</v>
      </c>
      <c r="BY9" s="11" t="s">
        <v>583</v>
      </c>
      <c r="BZ9" s="11" t="s">
        <v>583</v>
      </c>
      <c r="CA9" s="11" t="s">
        <v>584</v>
      </c>
      <c r="CB9" s="11" t="s">
        <v>136</v>
      </c>
      <c r="CC9" s="11" t="s">
        <v>136</v>
      </c>
      <c r="CD9" s="11" t="s">
        <v>136</v>
      </c>
      <c r="CE9" s="11" t="s">
        <v>136</v>
      </c>
      <c r="CF9" s="11" t="s">
        <v>136</v>
      </c>
      <c r="CG9" s="11" t="s">
        <v>136</v>
      </c>
      <c r="CH9" s="11" t="s">
        <v>136</v>
      </c>
      <c r="CI9" s="11" t="s">
        <v>136</v>
      </c>
      <c r="CJ9" s="11" t="s">
        <v>136</v>
      </c>
      <c r="CK9" s="11" t="s">
        <v>136</v>
      </c>
      <c r="CL9" s="11" t="s">
        <v>136</v>
      </c>
      <c r="CM9" s="11" t="s">
        <v>136</v>
      </c>
      <c r="CN9" s="11" t="s">
        <v>147</v>
      </c>
      <c r="CO9" s="11" t="s">
        <v>147</v>
      </c>
      <c r="CP9" s="11" t="s">
        <v>147</v>
      </c>
      <c r="CQ9" s="11" t="s">
        <v>147</v>
      </c>
      <c r="CR9" s="11" t="s">
        <v>153</v>
      </c>
      <c r="CS9" s="11" t="s">
        <v>153</v>
      </c>
      <c r="CT9" s="11" t="s">
        <v>548</v>
      </c>
      <c r="CU9" s="11" t="s">
        <v>548</v>
      </c>
      <c r="CV9" s="11" t="s">
        <v>585</v>
      </c>
      <c r="CW9" s="11" t="s">
        <v>586</v>
      </c>
      <c r="CX9" s="11" t="s">
        <v>587</v>
      </c>
      <c r="CY9" s="11" t="s">
        <v>588</v>
      </c>
      <c r="CZ9" s="11" t="s">
        <v>589</v>
      </c>
      <c r="DA9" s="11" t="s">
        <v>590</v>
      </c>
      <c r="DB9" s="11" t="s">
        <v>551</v>
      </c>
      <c r="DC9" s="11" t="s">
        <v>115</v>
      </c>
      <c r="DD9" s="11" t="s">
        <v>115</v>
      </c>
      <c r="DE9" s="11" t="s">
        <v>105</v>
      </c>
      <c r="DF9" s="11" t="s">
        <v>60</v>
      </c>
      <c r="DG9" s="11" t="s">
        <v>591</v>
      </c>
      <c r="DH9" s="11" t="s">
        <v>592</v>
      </c>
      <c r="DI9" s="11" t="s">
        <v>276</v>
      </c>
      <c r="DJ9" s="11" t="s">
        <v>593</v>
      </c>
      <c r="DK9" s="11" t="s">
        <v>594</v>
      </c>
      <c r="DL9" s="11" t="s">
        <v>595</v>
      </c>
      <c r="DM9" s="11" t="s">
        <v>596</v>
      </c>
      <c r="DN9" s="11" t="s">
        <v>597</v>
      </c>
      <c r="DO9" s="11" t="s">
        <v>598</v>
      </c>
      <c r="DP9" s="11" t="s">
        <v>599</v>
      </c>
      <c r="DQ9" s="11" t="s">
        <v>600</v>
      </c>
      <c r="DR9" s="11" t="s">
        <v>601</v>
      </c>
      <c r="DS9" s="11" t="s">
        <v>602</v>
      </c>
      <c r="DT9" s="11" t="s">
        <v>14</v>
      </c>
      <c r="DU9" s="11" t="s">
        <v>603</v>
      </c>
      <c r="DV9" s="11" t="s">
        <v>604</v>
      </c>
      <c r="DW9" s="11" t="s">
        <v>605</v>
      </c>
      <c r="DX9" s="11" t="s">
        <v>605</v>
      </c>
      <c r="DY9" s="11" t="s">
        <v>605</v>
      </c>
      <c r="DZ9" s="11" t="s">
        <v>605</v>
      </c>
      <c r="EA9" s="11" t="s">
        <v>606</v>
      </c>
      <c r="EB9" s="11" t="s">
        <v>607</v>
      </c>
      <c r="EC9" s="11" t="s">
        <v>607</v>
      </c>
      <c r="ED9" s="11" t="s">
        <v>49</v>
      </c>
      <c r="EE9" s="11" t="s">
        <v>49</v>
      </c>
      <c r="EF9" s="11" t="s">
        <v>49</v>
      </c>
      <c r="EG9" s="11" t="s">
        <v>49</v>
      </c>
      <c r="EH9" s="11" t="s">
        <v>49</v>
      </c>
      <c r="EI9" s="11" t="s">
        <v>608</v>
      </c>
      <c r="EJ9" s="11" t="s">
        <v>608</v>
      </c>
      <c r="EK9" s="11" t="s">
        <v>609</v>
      </c>
      <c r="EL9" s="11" t="s">
        <v>609</v>
      </c>
      <c r="EM9" s="11" t="s">
        <v>609</v>
      </c>
      <c r="EN9" s="11" t="s">
        <v>609</v>
      </c>
      <c r="EO9" s="11" t="s">
        <v>295</v>
      </c>
      <c r="EP9" s="11" t="s">
        <v>610</v>
      </c>
      <c r="EQ9" s="11" t="s">
        <v>611</v>
      </c>
      <c r="ER9" s="11" t="s">
        <v>136</v>
      </c>
      <c r="ES9" s="11" t="s">
        <v>136</v>
      </c>
      <c r="ET9" s="11" t="s">
        <v>136</v>
      </c>
      <c r="EU9" s="11" t="s">
        <v>136</v>
      </c>
      <c r="EV9" s="11" t="s">
        <v>136</v>
      </c>
      <c r="EW9" s="11" t="s">
        <v>377</v>
      </c>
      <c r="EX9" s="11" t="s">
        <v>377</v>
      </c>
      <c r="EY9" s="11" t="s">
        <v>377</v>
      </c>
      <c r="EZ9" s="11" t="s">
        <v>377</v>
      </c>
      <c r="FA9" s="11" t="s">
        <v>612</v>
      </c>
      <c r="FB9" s="11" t="s">
        <v>613</v>
      </c>
      <c r="FC9" s="11" t="s">
        <v>613</v>
      </c>
      <c r="FD9" s="11" t="s">
        <v>614</v>
      </c>
      <c r="FE9" s="11" t="s">
        <v>615</v>
      </c>
      <c r="FF9" s="11" t="s">
        <v>615</v>
      </c>
      <c r="FG9" s="11" t="s">
        <v>616</v>
      </c>
      <c r="FH9" s="11" t="s">
        <v>617</v>
      </c>
      <c r="FI9" s="11" t="s">
        <v>618</v>
      </c>
      <c r="FJ9" s="11" t="s">
        <v>619</v>
      </c>
      <c r="FK9" s="199"/>
      <c r="FL9" s="1"/>
      <c r="FM9" s="12" t="s">
        <v>620</v>
      </c>
      <c r="FN9" s="12" t="s">
        <v>28</v>
      </c>
      <c r="FO9" s="12" t="s">
        <v>621</v>
      </c>
      <c r="FP9" s="12" t="s">
        <v>622</v>
      </c>
      <c r="FQ9" s="12" t="s">
        <v>623</v>
      </c>
      <c r="FR9" s="12" t="s">
        <v>624</v>
      </c>
      <c r="FS9" s="12" t="s">
        <v>613</v>
      </c>
      <c r="FT9" s="12" t="s">
        <v>613</v>
      </c>
      <c r="FU9" s="202"/>
    </row>
    <row r="10" spans="1:177" ht="40.049999999999997" customHeight="1" x14ac:dyDescent="0.3">
      <c r="A10" s="199"/>
      <c r="B10" s="199"/>
      <c r="C10" s="9" t="s">
        <v>625</v>
      </c>
      <c r="D10" s="9" t="s">
        <v>270</v>
      </c>
      <c r="E10" s="9" t="s">
        <v>626</v>
      </c>
      <c r="F10" s="9" t="s">
        <v>627</v>
      </c>
      <c r="G10" s="9" t="s">
        <v>628</v>
      </c>
      <c r="H10" s="9" t="s">
        <v>307</v>
      </c>
      <c r="I10" s="9" t="s">
        <v>629</v>
      </c>
      <c r="J10" s="9" t="s">
        <v>630</v>
      </c>
      <c r="K10" s="9" t="s">
        <v>631</v>
      </c>
      <c r="L10" s="9" t="s">
        <v>632</v>
      </c>
      <c r="M10" s="9" t="s">
        <v>633</v>
      </c>
      <c r="N10" s="9" t="s">
        <v>634</v>
      </c>
      <c r="O10" s="9" t="s">
        <v>635</v>
      </c>
      <c r="P10" s="9" t="s">
        <v>636</v>
      </c>
      <c r="Q10" s="9" t="s">
        <v>637</v>
      </c>
      <c r="R10" s="9" t="s">
        <v>638</v>
      </c>
      <c r="S10" s="9" t="s">
        <v>639</v>
      </c>
      <c r="T10" s="9" t="s">
        <v>640</v>
      </c>
      <c r="U10" s="9" t="s">
        <v>641</v>
      </c>
      <c r="V10" s="9" t="s">
        <v>642</v>
      </c>
      <c r="W10" s="9" t="s">
        <v>643</v>
      </c>
      <c r="X10" s="9" t="s">
        <v>644</v>
      </c>
      <c r="Y10" s="9" t="s">
        <v>645</v>
      </c>
      <c r="Z10" s="9" t="s">
        <v>646</v>
      </c>
      <c r="AA10" s="9" t="s">
        <v>251</v>
      </c>
      <c r="AB10" s="9" t="s">
        <v>647</v>
      </c>
      <c r="AC10" s="9" t="s">
        <v>648</v>
      </c>
      <c r="AD10" s="9" t="s">
        <v>649</v>
      </c>
      <c r="AE10" s="9" t="s">
        <v>650</v>
      </c>
      <c r="AF10" s="9" t="s">
        <v>651</v>
      </c>
      <c r="AG10" s="9" t="s">
        <v>652</v>
      </c>
      <c r="AH10" s="9" t="s">
        <v>653</v>
      </c>
      <c r="AI10" s="9" t="s">
        <v>446</v>
      </c>
      <c r="AJ10" s="9" t="s">
        <v>654</v>
      </c>
      <c r="AK10" s="9" t="s">
        <v>350</v>
      </c>
      <c r="AL10" s="9" t="s">
        <v>655</v>
      </c>
      <c r="AM10" s="9" t="s">
        <v>656</v>
      </c>
      <c r="AN10" s="9" t="s">
        <v>657</v>
      </c>
      <c r="AO10" s="9" t="s">
        <v>658</v>
      </c>
      <c r="AP10" s="9" t="s">
        <v>576</v>
      </c>
      <c r="AQ10" s="9" t="s">
        <v>659</v>
      </c>
      <c r="AR10" s="9" t="s">
        <v>660</v>
      </c>
      <c r="AS10" s="9" t="s">
        <v>661</v>
      </c>
      <c r="AT10" s="9" t="s">
        <v>662</v>
      </c>
      <c r="AU10" s="9" t="s">
        <v>663</v>
      </c>
      <c r="AV10" s="9" t="s">
        <v>664</v>
      </c>
      <c r="AW10" s="9" t="s">
        <v>665</v>
      </c>
      <c r="AX10" s="9" t="s">
        <v>666</v>
      </c>
      <c r="AY10" s="9" t="s">
        <v>667</v>
      </c>
      <c r="AZ10" s="9" t="s">
        <v>490</v>
      </c>
      <c r="BA10" s="9" t="s">
        <v>668</v>
      </c>
      <c r="BB10" s="9" t="s">
        <v>669</v>
      </c>
      <c r="BC10" s="9" t="s">
        <v>670</v>
      </c>
      <c r="BD10" s="9" t="s">
        <v>671</v>
      </c>
      <c r="BE10" s="9" t="s">
        <v>672</v>
      </c>
      <c r="BF10" s="9" t="s">
        <v>673</v>
      </c>
      <c r="BG10" s="9" t="s">
        <v>674</v>
      </c>
      <c r="BH10" s="9" t="s">
        <v>675</v>
      </c>
      <c r="BI10" s="9" t="s">
        <v>676</v>
      </c>
      <c r="BJ10" s="9" t="s">
        <v>677</v>
      </c>
      <c r="BK10" s="9" t="s">
        <v>678</v>
      </c>
      <c r="BL10" s="9" t="s">
        <v>679</v>
      </c>
      <c r="BM10" s="9" t="s">
        <v>680</v>
      </c>
      <c r="BN10" s="9" t="s">
        <v>681</v>
      </c>
      <c r="BO10" s="9" t="s">
        <v>682</v>
      </c>
      <c r="BP10" s="9" t="s">
        <v>683</v>
      </c>
      <c r="BQ10" s="9" t="s">
        <v>684</v>
      </c>
      <c r="BR10" s="9" t="s">
        <v>685</v>
      </c>
      <c r="BS10" s="9" t="s">
        <v>686</v>
      </c>
      <c r="BT10" s="9" t="s">
        <v>687</v>
      </c>
      <c r="BU10" s="9" t="s">
        <v>688</v>
      </c>
      <c r="BV10" s="9" t="s">
        <v>689</v>
      </c>
      <c r="BW10" s="9" t="s">
        <v>690</v>
      </c>
      <c r="BX10" s="9" t="s">
        <v>691</v>
      </c>
      <c r="BY10" s="9" t="s">
        <v>692</v>
      </c>
      <c r="BZ10" s="9" t="s">
        <v>693</v>
      </c>
      <c r="CA10" s="9" t="s">
        <v>694</v>
      </c>
      <c r="CB10" s="9" t="s">
        <v>695</v>
      </c>
      <c r="CC10" s="9" t="s">
        <v>696</v>
      </c>
      <c r="CD10" s="9" t="s">
        <v>697</v>
      </c>
      <c r="CE10" s="9" t="s">
        <v>375</v>
      </c>
      <c r="CF10" s="9" t="s">
        <v>698</v>
      </c>
      <c r="CG10" s="9" t="s">
        <v>699</v>
      </c>
      <c r="CH10" s="9" t="s">
        <v>700</v>
      </c>
      <c r="CI10" s="9" t="s">
        <v>701</v>
      </c>
      <c r="CJ10" s="9" t="s">
        <v>702</v>
      </c>
      <c r="CK10" s="9" t="s">
        <v>703</v>
      </c>
      <c r="CL10" s="9" t="s">
        <v>704</v>
      </c>
      <c r="CM10" s="9" t="s">
        <v>705</v>
      </c>
      <c r="CN10" s="9" t="s">
        <v>706</v>
      </c>
      <c r="CO10" s="9" t="s">
        <v>707</v>
      </c>
      <c r="CP10" s="9" t="s">
        <v>708</v>
      </c>
      <c r="CQ10" s="9" t="s">
        <v>709</v>
      </c>
      <c r="CR10" s="9" t="s">
        <v>710</v>
      </c>
      <c r="CS10" s="9" t="s">
        <v>711</v>
      </c>
      <c r="CT10" s="9" t="s">
        <v>712</v>
      </c>
      <c r="CU10" s="9" t="s">
        <v>549</v>
      </c>
      <c r="CV10" s="9" t="s">
        <v>713</v>
      </c>
      <c r="CW10" s="9" t="s">
        <v>714</v>
      </c>
      <c r="CX10" s="9" t="s">
        <v>715</v>
      </c>
      <c r="CY10" s="9" t="s">
        <v>716</v>
      </c>
      <c r="CZ10" s="9" t="s">
        <v>717</v>
      </c>
      <c r="DA10" s="9" t="s">
        <v>718</v>
      </c>
      <c r="DB10" s="9" t="s">
        <v>552</v>
      </c>
      <c r="DC10" s="9" t="s">
        <v>719</v>
      </c>
      <c r="DD10" s="9" t="s">
        <v>720</v>
      </c>
      <c r="DE10" s="9" t="s">
        <v>721</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15</v>
      </c>
      <c r="DU10" s="9" t="s">
        <v>736</v>
      </c>
      <c r="DV10" s="9" t="s">
        <v>737</v>
      </c>
      <c r="DW10" s="9" t="s">
        <v>738</v>
      </c>
      <c r="DX10" s="9" t="s">
        <v>739</v>
      </c>
      <c r="DY10" s="9" t="s">
        <v>740</v>
      </c>
      <c r="DZ10" s="9" t="s">
        <v>741</v>
      </c>
      <c r="EA10" s="9" t="s">
        <v>742</v>
      </c>
      <c r="EB10" s="9" t="s">
        <v>743</v>
      </c>
      <c r="EC10" s="9" t="s">
        <v>744</v>
      </c>
      <c r="ED10" s="9" t="s">
        <v>50</v>
      </c>
      <c r="EE10" s="9" t="s">
        <v>745</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758</v>
      </c>
      <c r="ES10" s="9" t="s">
        <v>759</v>
      </c>
      <c r="ET10" s="9" t="s">
        <v>760</v>
      </c>
      <c r="EU10" s="9" t="s">
        <v>761</v>
      </c>
      <c r="EV10" s="9" t="s">
        <v>762</v>
      </c>
      <c r="EW10" s="9" t="s">
        <v>378</v>
      </c>
      <c r="EX10" s="9" t="s">
        <v>763</v>
      </c>
      <c r="EY10" s="9" t="s">
        <v>764</v>
      </c>
      <c r="EZ10" s="9" t="s">
        <v>765</v>
      </c>
      <c r="FA10" s="9" t="s">
        <v>766</v>
      </c>
      <c r="FB10" s="9" t="s">
        <v>767</v>
      </c>
      <c r="FC10" s="9" t="s">
        <v>768</v>
      </c>
      <c r="FD10" s="9" t="s">
        <v>769</v>
      </c>
      <c r="FE10" s="9" t="s">
        <v>770</v>
      </c>
      <c r="FF10" s="9" t="s">
        <v>771</v>
      </c>
      <c r="FG10" s="9" t="s">
        <v>772</v>
      </c>
      <c r="FH10" s="9" t="s">
        <v>773</v>
      </c>
      <c r="FI10" s="9" t="s">
        <v>774</v>
      </c>
      <c r="FJ10" s="9" t="s">
        <v>775</v>
      </c>
      <c r="FK10" s="199" t="s">
        <v>776</v>
      </c>
      <c r="FL10" s="1"/>
      <c r="FM10" s="10" t="s">
        <v>777</v>
      </c>
      <c r="FN10" s="10" t="s">
        <v>778</v>
      </c>
      <c r="FO10" s="10" t="s">
        <v>779</v>
      </c>
      <c r="FP10" s="10" t="s">
        <v>780</v>
      </c>
      <c r="FQ10" s="10" t="s">
        <v>781</v>
      </c>
      <c r="FR10" s="10" t="s">
        <v>782</v>
      </c>
      <c r="FS10" s="10" t="s">
        <v>783</v>
      </c>
      <c r="FT10" s="10" t="s">
        <v>784</v>
      </c>
      <c r="FU10" s="202" t="s">
        <v>776</v>
      </c>
    </row>
    <row r="11" spans="1:177" ht="24" customHeight="1" x14ac:dyDescent="0.3">
      <c r="A11" s="13" t="s">
        <v>71</v>
      </c>
      <c r="B11" s="13" t="s">
        <v>785</v>
      </c>
      <c r="C11" s="14">
        <v>170.4</v>
      </c>
      <c r="D11" s="14">
        <v>592.20000000000005</v>
      </c>
      <c r="E11" s="14">
        <v>202.4</v>
      </c>
      <c r="F11" s="14"/>
      <c r="G11" s="14"/>
      <c r="H11" s="14">
        <v>90.3</v>
      </c>
      <c r="I11" s="14">
        <v>125.2</v>
      </c>
      <c r="J11" s="14"/>
      <c r="K11" s="14"/>
      <c r="L11" s="14">
        <v>182.1</v>
      </c>
      <c r="M11" s="14">
        <v>0</v>
      </c>
      <c r="N11" s="14">
        <v>207.2</v>
      </c>
      <c r="O11" s="14">
        <v>195.5</v>
      </c>
      <c r="P11" s="14">
        <v>213.1</v>
      </c>
      <c r="Q11" s="14"/>
      <c r="R11" s="14">
        <v>335.5</v>
      </c>
      <c r="S11" s="14">
        <v>5.5</v>
      </c>
      <c r="T11" s="14"/>
      <c r="U11" s="14"/>
      <c r="V11" s="14"/>
      <c r="W11" s="14"/>
      <c r="X11" s="14">
        <v>135.30000000000001</v>
      </c>
      <c r="Y11" s="14">
        <v>7.5</v>
      </c>
      <c r="Z11" s="14">
        <v>5.5</v>
      </c>
      <c r="AA11" s="14">
        <v>22.3</v>
      </c>
      <c r="AB11" s="14">
        <v>6.94</v>
      </c>
      <c r="AC11" s="14">
        <v>12.96</v>
      </c>
      <c r="AD11" s="14">
        <v>86.57</v>
      </c>
      <c r="AE11" s="14"/>
      <c r="AF11" s="14"/>
      <c r="AG11" s="14"/>
      <c r="AH11" s="14"/>
      <c r="AI11" s="14">
        <v>55.9</v>
      </c>
      <c r="AJ11" s="14">
        <v>109.3</v>
      </c>
      <c r="AK11" s="14"/>
      <c r="AL11" s="14"/>
      <c r="AM11" s="14"/>
      <c r="AN11" s="14">
        <v>6.5</v>
      </c>
      <c r="AO11" s="14">
        <v>0</v>
      </c>
      <c r="AP11" s="14">
        <v>39.700000000000003</v>
      </c>
      <c r="AQ11" s="14">
        <v>146.80000000000001</v>
      </c>
      <c r="AR11" s="14">
        <v>20</v>
      </c>
      <c r="AS11" s="14">
        <v>18.2</v>
      </c>
      <c r="AT11" s="14">
        <v>18.8</v>
      </c>
      <c r="AU11" s="14">
        <v>73.400000000000006</v>
      </c>
      <c r="AV11" s="14">
        <v>183.3</v>
      </c>
      <c r="AW11" s="14">
        <v>184.1</v>
      </c>
      <c r="AX11" s="14">
        <v>184.1</v>
      </c>
      <c r="AY11" s="14">
        <v>99.8</v>
      </c>
      <c r="AZ11" s="14">
        <v>35</v>
      </c>
      <c r="BA11" s="14">
        <v>39.799999999999997</v>
      </c>
      <c r="BB11" s="14">
        <v>2.1</v>
      </c>
      <c r="BC11" s="14">
        <v>12</v>
      </c>
      <c r="BD11" s="14">
        <v>148.80000000000001</v>
      </c>
      <c r="BE11" s="14"/>
      <c r="BF11" s="14"/>
      <c r="BG11" s="14">
        <v>43.9</v>
      </c>
      <c r="BH11" s="14"/>
      <c r="BI11" s="14"/>
      <c r="BJ11" s="14">
        <v>46.4</v>
      </c>
      <c r="BK11" s="14"/>
      <c r="BL11" s="14"/>
      <c r="BM11" s="14"/>
      <c r="BN11" s="14">
        <v>80.7</v>
      </c>
      <c r="BO11" s="14">
        <v>173.6</v>
      </c>
      <c r="BP11" s="14">
        <v>171.6</v>
      </c>
      <c r="BQ11" s="14">
        <v>200</v>
      </c>
      <c r="BR11" s="14">
        <v>182.1</v>
      </c>
      <c r="BS11" s="14">
        <v>75.599999999999994</v>
      </c>
      <c r="BT11" s="14"/>
      <c r="BU11" s="14"/>
      <c r="BV11" s="14"/>
      <c r="BW11" s="14"/>
      <c r="BX11" s="14"/>
      <c r="BY11" s="14"/>
      <c r="BZ11" s="14"/>
      <c r="CA11" s="14">
        <v>2.5</v>
      </c>
      <c r="CB11" s="14">
        <v>245</v>
      </c>
      <c r="CC11" s="14">
        <v>99.3</v>
      </c>
      <c r="CD11" s="14">
        <v>63.1</v>
      </c>
      <c r="CE11" s="14">
        <v>46.8</v>
      </c>
      <c r="CF11" s="14">
        <v>30.3</v>
      </c>
      <c r="CG11" s="14"/>
      <c r="CH11" s="14"/>
      <c r="CI11" s="14"/>
      <c r="CJ11" s="14">
        <v>144</v>
      </c>
      <c r="CK11" s="14">
        <v>145.19999999999999</v>
      </c>
      <c r="CL11" s="14">
        <v>168.8</v>
      </c>
      <c r="CM11" s="14"/>
      <c r="CN11" s="14"/>
      <c r="CO11" s="14"/>
      <c r="CP11" s="14"/>
      <c r="CQ11" s="14"/>
      <c r="CR11" s="14">
        <v>214.6</v>
      </c>
      <c r="CS11" s="14">
        <v>102.6</v>
      </c>
      <c r="CT11" s="14">
        <v>4.4000000000000004</v>
      </c>
      <c r="CU11" s="14"/>
      <c r="CV11" s="14">
        <v>0</v>
      </c>
      <c r="CW11" s="14">
        <v>12.5</v>
      </c>
      <c r="CX11" s="14">
        <v>0</v>
      </c>
      <c r="CY11" s="14">
        <v>1.3</v>
      </c>
      <c r="CZ11" s="14">
        <v>0</v>
      </c>
      <c r="DA11" s="14">
        <v>16.8</v>
      </c>
      <c r="DB11" s="14">
        <v>20.2</v>
      </c>
      <c r="DC11" s="14">
        <v>10.1</v>
      </c>
      <c r="DD11" s="14"/>
      <c r="DE11" s="14">
        <v>0</v>
      </c>
      <c r="DF11" s="14">
        <v>1</v>
      </c>
      <c r="DG11" s="14">
        <v>2.6</v>
      </c>
      <c r="DH11" s="14">
        <v>2.5</v>
      </c>
      <c r="DI11" s="14">
        <v>19.600000000000001</v>
      </c>
      <c r="DJ11" s="14">
        <v>20</v>
      </c>
      <c r="DK11" s="14">
        <v>18.899999999999999</v>
      </c>
      <c r="DL11" s="14">
        <v>0</v>
      </c>
      <c r="DM11" s="14">
        <v>18.5</v>
      </c>
      <c r="DN11" s="14">
        <v>0</v>
      </c>
      <c r="DO11" s="14">
        <v>0</v>
      </c>
      <c r="DP11" s="14">
        <v>5.9</v>
      </c>
      <c r="DQ11" s="14">
        <v>18</v>
      </c>
      <c r="DR11" s="14">
        <v>0</v>
      </c>
      <c r="DS11" s="14">
        <v>3</v>
      </c>
      <c r="DT11" s="14">
        <v>10</v>
      </c>
      <c r="DU11" s="14">
        <v>2.8</v>
      </c>
      <c r="DV11" s="14"/>
      <c r="DW11" s="14">
        <v>6</v>
      </c>
      <c r="DX11" s="14">
        <v>6.8</v>
      </c>
      <c r="DY11" s="14">
        <v>11</v>
      </c>
      <c r="DZ11" s="14">
        <v>15.6</v>
      </c>
      <c r="EA11" s="14">
        <v>15.3</v>
      </c>
      <c r="EB11" s="14">
        <v>5.3</v>
      </c>
      <c r="EC11" s="14">
        <v>17.5</v>
      </c>
      <c r="ED11" s="14">
        <v>0</v>
      </c>
      <c r="EE11" s="14">
        <v>43.5</v>
      </c>
      <c r="EF11" s="14">
        <v>56.2</v>
      </c>
      <c r="EG11" s="14">
        <v>4.3</v>
      </c>
      <c r="EH11" s="14">
        <v>2.2999999999999998</v>
      </c>
      <c r="EI11" s="14">
        <v>20.9</v>
      </c>
      <c r="EJ11" s="14">
        <v>6.1</v>
      </c>
      <c r="EK11" s="14">
        <v>7.2</v>
      </c>
      <c r="EL11" s="14">
        <v>16.5</v>
      </c>
      <c r="EM11" s="14">
        <v>17</v>
      </c>
      <c r="EN11" s="14">
        <v>17</v>
      </c>
      <c r="EO11" s="14">
        <v>0.4</v>
      </c>
      <c r="EP11" s="14">
        <v>0</v>
      </c>
      <c r="EQ11" s="14">
        <v>0</v>
      </c>
      <c r="ER11" s="14">
        <v>0</v>
      </c>
      <c r="ES11" s="14">
        <v>0.6</v>
      </c>
      <c r="ET11" s="14">
        <v>5.0999999999999996</v>
      </c>
      <c r="EU11" s="14">
        <v>4.8</v>
      </c>
      <c r="EV11" s="14">
        <v>0</v>
      </c>
      <c r="EW11" s="14">
        <v>2</v>
      </c>
      <c r="EX11" s="14">
        <v>2.2000000000000002</v>
      </c>
      <c r="EY11" s="14">
        <v>1.7</v>
      </c>
      <c r="EZ11" s="14">
        <v>1</v>
      </c>
      <c r="FA11" s="14">
        <v>0</v>
      </c>
      <c r="FB11" s="14">
        <v>4.3</v>
      </c>
      <c r="FC11" s="14">
        <v>19.399999999999999</v>
      </c>
      <c r="FD11" s="14">
        <v>8.6</v>
      </c>
      <c r="FE11" s="14">
        <v>27.4</v>
      </c>
      <c r="FF11" s="14">
        <v>34</v>
      </c>
      <c r="FG11" s="14">
        <v>14.8</v>
      </c>
      <c r="FH11" s="14">
        <v>20.3</v>
      </c>
      <c r="FI11" s="14">
        <v>8.42</v>
      </c>
      <c r="FJ11" s="14">
        <v>10.96</v>
      </c>
      <c r="FK11" s="14">
        <v>6832.75</v>
      </c>
      <c r="FL11" s="15"/>
      <c r="FM11" s="14">
        <v>16.767240000000001</v>
      </c>
      <c r="FN11" s="14">
        <v>8.0920000000000005</v>
      </c>
      <c r="FO11" s="14">
        <v>12.04</v>
      </c>
      <c r="FP11" s="14">
        <v>13.2</v>
      </c>
      <c r="FQ11" s="14">
        <v>26.985250000000001</v>
      </c>
      <c r="FR11" s="14">
        <v>18.921939999999999</v>
      </c>
      <c r="FS11" s="14"/>
      <c r="FT11" s="14">
        <v>3.7</v>
      </c>
      <c r="FU11" s="14">
        <v>99.706429999999997</v>
      </c>
    </row>
    <row r="12" spans="1:177" ht="24" customHeight="1" x14ac:dyDescent="0.3">
      <c r="A12" s="16" t="s">
        <v>71</v>
      </c>
      <c r="B12" s="16" t="s">
        <v>786</v>
      </c>
      <c r="C12" s="17">
        <v>167.4</v>
      </c>
      <c r="D12" s="17">
        <v>585.1</v>
      </c>
      <c r="E12" s="17">
        <v>200.1</v>
      </c>
      <c r="F12" s="17"/>
      <c r="G12" s="17"/>
      <c r="H12" s="17">
        <v>90.7</v>
      </c>
      <c r="I12" s="17">
        <v>121.6</v>
      </c>
      <c r="J12" s="17"/>
      <c r="K12" s="17"/>
      <c r="L12" s="17">
        <v>182</v>
      </c>
      <c r="M12" s="17">
        <v>0</v>
      </c>
      <c r="N12" s="17">
        <v>208</v>
      </c>
      <c r="O12" s="17">
        <v>195.7</v>
      </c>
      <c r="P12" s="17">
        <v>212.6</v>
      </c>
      <c r="Q12" s="17"/>
      <c r="R12" s="17">
        <v>450</v>
      </c>
      <c r="S12" s="17">
        <v>5.6</v>
      </c>
      <c r="T12" s="17"/>
      <c r="U12" s="17"/>
      <c r="V12" s="17"/>
      <c r="W12" s="17"/>
      <c r="X12" s="17">
        <v>129.19999999999999</v>
      </c>
      <c r="Y12" s="17">
        <v>6.1</v>
      </c>
      <c r="Z12" s="17">
        <v>5.2</v>
      </c>
      <c r="AA12" s="17">
        <v>22.5</v>
      </c>
      <c r="AB12" s="17">
        <v>6.87</v>
      </c>
      <c r="AC12" s="17">
        <v>12.97</v>
      </c>
      <c r="AD12" s="17">
        <v>48.93</v>
      </c>
      <c r="AE12" s="17"/>
      <c r="AF12" s="17"/>
      <c r="AG12" s="17"/>
      <c r="AH12" s="17"/>
      <c r="AI12" s="17">
        <v>54.9</v>
      </c>
      <c r="AJ12" s="17">
        <v>109.5</v>
      </c>
      <c r="AK12" s="17"/>
      <c r="AL12" s="17"/>
      <c r="AM12" s="17"/>
      <c r="AN12" s="17">
        <v>6.5</v>
      </c>
      <c r="AO12" s="17">
        <v>0</v>
      </c>
      <c r="AP12" s="17">
        <v>32.1</v>
      </c>
      <c r="AQ12" s="17">
        <v>149.5</v>
      </c>
      <c r="AR12" s="17">
        <v>19.5</v>
      </c>
      <c r="AS12" s="17">
        <v>18.2</v>
      </c>
      <c r="AT12" s="17">
        <v>18.8</v>
      </c>
      <c r="AU12" s="17">
        <v>72.900000000000006</v>
      </c>
      <c r="AV12" s="17">
        <v>173.8</v>
      </c>
      <c r="AW12" s="17">
        <v>174.6</v>
      </c>
      <c r="AX12" s="17">
        <v>181.5</v>
      </c>
      <c r="AY12" s="17">
        <v>102</v>
      </c>
      <c r="AZ12" s="17">
        <v>31.1</v>
      </c>
      <c r="BA12" s="17">
        <v>40.4</v>
      </c>
      <c r="BB12" s="17">
        <v>2.1</v>
      </c>
      <c r="BC12" s="17">
        <v>11.8</v>
      </c>
      <c r="BD12" s="17">
        <v>57.5</v>
      </c>
      <c r="BE12" s="17"/>
      <c r="BF12" s="17"/>
      <c r="BG12" s="17">
        <v>42.5</v>
      </c>
      <c r="BH12" s="17"/>
      <c r="BI12" s="17"/>
      <c r="BJ12" s="17">
        <v>46.9</v>
      </c>
      <c r="BK12" s="17"/>
      <c r="BL12" s="17"/>
      <c r="BM12" s="17"/>
      <c r="BN12" s="17">
        <v>80.099999999999994</v>
      </c>
      <c r="BO12" s="17">
        <v>173</v>
      </c>
      <c r="BP12" s="17">
        <v>172.3</v>
      </c>
      <c r="BQ12" s="17">
        <v>200</v>
      </c>
      <c r="BR12" s="17">
        <v>182.2</v>
      </c>
      <c r="BS12" s="17">
        <v>75.2</v>
      </c>
      <c r="BT12" s="17"/>
      <c r="BU12" s="17"/>
      <c r="BV12" s="17"/>
      <c r="BW12" s="17"/>
      <c r="BX12" s="17"/>
      <c r="BY12" s="17"/>
      <c r="BZ12" s="17"/>
      <c r="CA12" s="17">
        <v>2.5</v>
      </c>
      <c r="CB12" s="17">
        <v>149.19999999999999</v>
      </c>
      <c r="CC12" s="17">
        <v>69.8</v>
      </c>
      <c r="CD12" s="17">
        <v>61.7</v>
      </c>
      <c r="CE12" s="17">
        <v>46.5</v>
      </c>
      <c r="CF12" s="17">
        <v>29.3</v>
      </c>
      <c r="CG12" s="17"/>
      <c r="CH12" s="17"/>
      <c r="CI12" s="17"/>
      <c r="CJ12" s="17">
        <v>144.4</v>
      </c>
      <c r="CK12" s="17">
        <v>145.5</v>
      </c>
      <c r="CL12" s="17">
        <v>168.9</v>
      </c>
      <c r="CM12" s="17"/>
      <c r="CN12" s="17"/>
      <c r="CO12" s="17"/>
      <c r="CP12" s="17"/>
      <c r="CQ12" s="17"/>
      <c r="CR12" s="17">
        <v>214.2</v>
      </c>
      <c r="CS12" s="17">
        <v>102.8</v>
      </c>
      <c r="CT12" s="17">
        <v>4.3</v>
      </c>
      <c r="CU12" s="17"/>
      <c r="CV12" s="17">
        <v>0</v>
      </c>
      <c r="CW12" s="17">
        <v>14.8</v>
      </c>
      <c r="CX12" s="17">
        <v>0</v>
      </c>
      <c r="CY12" s="17">
        <v>2</v>
      </c>
      <c r="CZ12" s="17">
        <v>0</v>
      </c>
      <c r="DA12" s="17">
        <v>16.8</v>
      </c>
      <c r="DB12" s="17">
        <v>19.899999999999999</v>
      </c>
      <c r="DC12" s="17">
        <v>10</v>
      </c>
      <c r="DD12" s="17"/>
      <c r="DE12" s="17">
        <v>0</v>
      </c>
      <c r="DF12" s="17">
        <v>1</v>
      </c>
      <c r="DG12" s="17">
        <v>2.4</v>
      </c>
      <c r="DH12" s="17">
        <v>2.5</v>
      </c>
      <c r="DI12" s="17">
        <v>18.8</v>
      </c>
      <c r="DJ12" s="17">
        <v>20</v>
      </c>
      <c r="DK12" s="17">
        <v>18.899999999999999</v>
      </c>
      <c r="DL12" s="17">
        <v>0</v>
      </c>
      <c r="DM12" s="17">
        <v>18.5</v>
      </c>
      <c r="DN12" s="17">
        <v>0</v>
      </c>
      <c r="DO12" s="17">
        <v>0</v>
      </c>
      <c r="DP12" s="17">
        <v>3.4</v>
      </c>
      <c r="DQ12" s="17">
        <v>9.6</v>
      </c>
      <c r="DR12" s="17">
        <v>0</v>
      </c>
      <c r="DS12" s="17">
        <v>2.8</v>
      </c>
      <c r="DT12" s="17">
        <v>10.1</v>
      </c>
      <c r="DU12" s="17">
        <v>2.76</v>
      </c>
      <c r="DV12" s="17"/>
      <c r="DW12" s="17">
        <v>6</v>
      </c>
      <c r="DX12" s="17">
        <v>6.8</v>
      </c>
      <c r="DY12" s="17">
        <v>10</v>
      </c>
      <c r="DZ12" s="17">
        <v>15.3</v>
      </c>
      <c r="EA12" s="17">
        <v>19.3</v>
      </c>
      <c r="EB12" s="17">
        <v>4.7</v>
      </c>
      <c r="EC12" s="17">
        <v>15.1</v>
      </c>
      <c r="ED12" s="17">
        <v>0</v>
      </c>
      <c r="EE12" s="17">
        <v>38.5</v>
      </c>
      <c r="EF12" s="17">
        <v>43.6</v>
      </c>
      <c r="EG12" s="17">
        <v>4.0999999999999996</v>
      </c>
      <c r="EH12" s="17">
        <v>3.5</v>
      </c>
      <c r="EI12" s="17">
        <v>20.9</v>
      </c>
      <c r="EJ12" s="17">
        <v>5.9</v>
      </c>
      <c r="EK12" s="17">
        <v>7.2</v>
      </c>
      <c r="EL12" s="17">
        <v>16.5</v>
      </c>
      <c r="EM12" s="17">
        <v>17</v>
      </c>
      <c r="EN12" s="17">
        <v>17</v>
      </c>
      <c r="EO12" s="17">
        <v>1.2</v>
      </c>
      <c r="EP12" s="17">
        <v>0</v>
      </c>
      <c r="EQ12" s="17">
        <v>0</v>
      </c>
      <c r="ER12" s="17">
        <v>0</v>
      </c>
      <c r="ES12" s="17">
        <v>0.6</v>
      </c>
      <c r="ET12" s="17">
        <v>1.8</v>
      </c>
      <c r="EU12" s="17">
        <v>2</v>
      </c>
      <c r="EV12" s="17">
        <v>0</v>
      </c>
      <c r="EW12" s="17">
        <v>2</v>
      </c>
      <c r="EX12" s="17">
        <v>2.2000000000000002</v>
      </c>
      <c r="EY12" s="17">
        <v>1.7</v>
      </c>
      <c r="EZ12" s="17">
        <v>1</v>
      </c>
      <c r="FA12" s="17">
        <v>0</v>
      </c>
      <c r="FB12" s="17">
        <v>4.3</v>
      </c>
      <c r="FC12" s="17">
        <v>19.7</v>
      </c>
      <c r="FD12" s="17">
        <v>8.6999999999999993</v>
      </c>
      <c r="FE12" s="17">
        <v>27.3</v>
      </c>
      <c r="FF12" s="17">
        <v>34.299999999999997</v>
      </c>
      <c r="FG12" s="17">
        <v>15.2</v>
      </c>
      <c r="FH12" s="17">
        <v>20.3</v>
      </c>
      <c r="FI12" s="17">
        <v>8.69</v>
      </c>
      <c r="FJ12" s="17">
        <v>10.96</v>
      </c>
      <c r="FK12" s="17">
        <v>6606.18</v>
      </c>
      <c r="FL12" s="15"/>
      <c r="FM12" s="17">
        <v>16.725210000000001</v>
      </c>
      <c r="FN12" s="17">
        <v>8.0920000000000005</v>
      </c>
      <c r="FO12" s="17">
        <v>12.03</v>
      </c>
      <c r="FP12" s="17">
        <v>13.2</v>
      </c>
      <c r="FQ12" s="17">
        <v>26.960899999999999</v>
      </c>
      <c r="FR12" s="17">
        <v>18.921679999999999</v>
      </c>
      <c r="FS12" s="17"/>
      <c r="FT12" s="17">
        <v>3.6</v>
      </c>
      <c r="FU12" s="17">
        <v>99.529790000000006</v>
      </c>
    </row>
    <row r="13" spans="1:177" ht="24" customHeight="1" x14ac:dyDescent="0.3">
      <c r="A13" s="16" t="s">
        <v>71</v>
      </c>
      <c r="B13" s="16" t="s">
        <v>787</v>
      </c>
      <c r="C13" s="17">
        <v>154.9</v>
      </c>
      <c r="D13" s="17">
        <v>598.29999999999995</v>
      </c>
      <c r="E13" s="17">
        <v>203.4</v>
      </c>
      <c r="F13" s="17"/>
      <c r="G13" s="17"/>
      <c r="H13" s="17">
        <v>85.8</v>
      </c>
      <c r="I13" s="17">
        <v>119.3</v>
      </c>
      <c r="J13" s="17"/>
      <c r="K13" s="17"/>
      <c r="L13" s="17">
        <v>184.2</v>
      </c>
      <c r="M13" s="17">
        <v>0</v>
      </c>
      <c r="N13" s="17">
        <v>211.5</v>
      </c>
      <c r="O13" s="17">
        <v>199</v>
      </c>
      <c r="P13" s="17">
        <v>214.6</v>
      </c>
      <c r="Q13" s="17"/>
      <c r="R13" s="17">
        <v>358.5</v>
      </c>
      <c r="S13" s="17">
        <v>5.5</v>
      </c>
      <c r="T13" s="17"/>
      <c r="U13" s="17"/>
      <c r="V13" s="17"/>
      <c r="W13" s="17"/>
      <c r="X13" s="17">
        <v>135.69999999999999</v>
      </c>
      <c r="Y13" s="17">
        <v>6.9</v>
      </c>
      <c r="Z13" s="17">
        <v>5.4</v>
      </c>
      <c r="AA13" s="17">
        <v>22.6</v>
      </c>
      <c r="AB13" s="17">
        <v>6.92</v>
      </c>
      <c r="AC13" s="17">
        <v>11.41</v>
      </c>
      <c r="AD13" s="17">
        <v>52.25</v>
      </c>
      <c r="AE13" s="17"/>
      <c r="AF13" s="17"/>
      <c r="AG13" s="17"/>
      <c r="AH13" s="17"/>
      <c r="AI13" s="17">
        <v>56</v>
      </c>
      <c r="AJ13" s="17">
        <v>107.2</v>
      </c>
      <c r="AK13" s="17"/>
      <c r="AL13" s="17"/>
      <c r="AM13" s="17"/>
      <c r="AN13" s="17">
        <v>6.5</v>
      </c>
      <c r="AO13" s="17">
        <v>0</v>
      </c>
      <c r="AP13" s="17">
        <v>29.6</v>
      </c>
      <c r="AQ13" s="17">
        <v>146</v>
      </c>
      <c r="AR13" s="17">
        <v>18.5</v>
      </c>
      <c r="AS13" s="17">
        <v>18.2</v>
      </c>
      <c r="AT13" s="17">
        <v>18.8</v>
      </c>
      <c r="AU13" s="17">
        <v>76.400000000000006</v>
      </c>
      <c r="AV13" s="17">
        <v>175.5</v>
      </c>
      <c r="AW13" s="17">
        <v>176.4</v>
      </c>
      <c r="AX13" s="17">
        <v>168.1</v>
      </c>
      <c r="AY13" s="17">
        <v>103.2</v>
      </c>
      <c r="AZ13" s="17">
        <v>22.5</v>
      </c>
      <c r="BA13" s="17">
        <v>43.4</v>
      </c>
      <c r="BB13" s="17">
        <v>2.1</v>
      </c>
      <c r="BC13" s="17">
        <v>11.6</v>
      </c>
      <c r="BD13" s="17">
        <v>47.7</v>
      </c>
      <c r="BE13" s="17"/>
      <c r="BF13" s="17"/>
      <c r="BG13" s="17">
        <v>70.400000000000006</v>
      </c>
      <c r="BH13" s="17"/>
      <c r="BI13" s="17"/>
      <c r="BJ13" s="17">
        <v>47.5</v>
      </c>
      <c r="BK13" s="17"/>
      <c r="BL13" s="17"/>
      <c r="BM13" s="17"/>
      <c r="BN13" s="17">
        <v>81</v>
      </c>
      <c r="BO13" s="17">
        <v>176.1</v>
      </c>
      <c r="BP13" s="17">
        <v>174.5</v>
      </c>
      <c r="BQ13" s="17">
        <v>200</v>
      </c>
      <c r="BR13" s="17">
        <v>182.1</v>
      </c>
      <c r="BS13" s="17">
        <v>76.900000000000006</v>
      </c>
      <c r="BT13" s="17"/>
      <c r="BU13" s="17"/>
      <c r="BV13" s="17"/>
      <c r="BW13" s="17"/>
      <c r="BX13" s="17"/>
      <c r="BY13" s="17"/>
      <c r="BZ13" s="17"/>
      <c r="CA13" s="17">
        <v>2.5</v>
      </c>
      <c r="CB13" s="17">
        <v>173.8</v>
      </c>
      <c r="CC13" s="17">
        <v>82.7</v>
      </c>
      <c r="CD13" s="17">
        <v>62.9</v>
      </c>
      <c r="CE13" s="17">
        <v>46.8</v>
      </c>
      <c r="CF13" s="17">
        <v>29.8</v>
      </c>
      <c r="CG13" s="17"/>
      <c r="CH13" s="17"/>
      <c r="CI13" s="17"/>
      <c r="CJ13" s="17">
        <v>146.5</v>
      </c>
      <c r="CK13" s="17">
        <v>148.1</v>
      </c>
      <c r="CL13" s="17">
        <v>171.3</v>
      </c>
      <c r="CM13" s="17"/>
      <c r="CN13" s="17"/>
      <c r="CO13" s="17"/>
      <c r="CP13" s="17"/>
      <c r="CQ13" s="17"/>
      <c r="CR13" s="17">
        <v>214.4</v>
      </c>
      <c r="CS13" s="17">
        <v>102.7</v>
      </c>
      <c r="CT13" s="17">
        <v>4.5</v>
      </c>
      <c r="CU13" s="17"/>
      <c r="CV13" s="17">
        <v>0</v>
      </c>
      <c r="CW13" s="17">
        <v>17.2</v>
      </c>
      <c r="CX13" s="17">
        <v>0</v>
      </c>
      <c r="CY13" s="17">
        <v>1.7</v>
      </c>
      <c r="CZ13" s="17">
        <v>0</v>
      </c>
      <c r="DA13" s="17">
        <v>16.600000000000001</v>
      </c>
      <c r="DB13" s="17">
        <v>20.2</v>
      </c>
      <c r="DC13" s="17">
        <v>9.6999999999999993</v>
      </c>
      <c r="DD13" s="17"/>
      <c r="DE13" s="17">
        <v>0</v>
      </c>
      <c r="DF13" s="17">
        <v>1</v>
      </c>
      <c r="DG13" s="17">
        <v>2.4</v>
      </c>
      <c r="DH13" s="17">
        <v>2.6</v>
      </c>
      <c r="DI13" s="17">
        <v>19.7</v>
      </c>
      <c r="DJ13" s="17">
        <v>20</v>
      </c>
      <c r="DK13" s="17">
        <v>19</v>
      </c>
      <c r="DL13" s="17">
        <v>0</v>
      </c>
      <c r="DM13" s="17">
        <v>18.5</v>
      </c>
      <c r="DN13" s="17">
        <v>0</v>
      </c>
      <c r="DO13" s="17">
        <v>0</v>
      </c>
      <c r="DP13" s="17">
        <v>3</v>
      </c>
      <c r="DQ13" s="17">
        <v>8.4</v>
      </c>
      <c r="DR13" s="17">
        <v>0</v>
      </c>
      <c r="DS13" s="17">
        <v>2.9</v>
      </c>
      <c r="DT13" s="17">
        <v>12.7</v>
      </c>
      <c r="DU13" s="17">
        <v>2.76</v>
      </c>
      <c r="DV13" s="17"/>
      <c r="DW13" s="17">
        <v>6</v>
      </c>
      <c r="DX13" s="17">
        <v>6.8</v>
      </c>
      <c r="DY13" s="17">
        <v>10.6</v>
      </c>
      <c r="DZ13" s="17">
        <v>15.8</v>
      </c>
      <c r="EA13" s="17">
        <v>19.600000000000001</v>
      </c>
      <c r="EB13" s="17">
        <v>5.7</v>
      </c>
      <c r="EC13" s="17">
        <v>10.8</v>
      </c>
      <c r="ED13" s="17">
        <v>0</v>
      </c>
      <c r="EE13" s="17">
        <v>32</v>
      </c>
      <c r="EF13" s="17">
        <v>33.6</v>
      </c>
      <c r="EG13" s="17">
        <v>5.5</v>
      </c>
      <c r="EH13" s="17">
        <v>3.7</v>
      </c>
      <c r="EI13" s="17">
        <v>20.9</v>
      </c>
      <c r="EJ13" s="17">
        <v>5.9</v>
      </c>
      <c r="EK13" s="17">
        <v>7.2</v>
      </c>
      <c r="EL13" s="17">
        <v>16.5</v>
      </c>
      <c r="EM13" s="17">
        <v>17</v>
      </c>
      <c r="EN13" s="17">
        <v>17</v>
      </c>
      <c r="EO13" s="17">
        <v>1</v>
      </c>
      <c r="EP13" s="17">
        <v>0</v>
      </c>
      <c r="EQ13" s="17">
        <v>0</v>
      </c>
      <c r="ER13" s="17">
        <v>0</v>
      </c>
      <c r="ES13" s="17">
        <v>0.6</v>
      </c>
      <c r="ET13" s="17">
        <v>0</v>
      </c>
      <c r="EU13" s="17">
        <v>0</v>
      </c>
      <c r="EV13" s="17">
        <v>0</v>
      </c>
      <c r="EW13" s="17">
        <v>2</v>
      </c>
      <c r="EX13" s="17">
        <v>2.2000000000000002</v>
      </c>
      <c r="EY13" s="17">
        <v>1.7</v>
      </c>
      <c r="EZ13" s="17">
        <v>1</v>
      </c>
      <c r="FA13" s="17">
        <v>0</v>
      </c>
      <c r="FB13" s="17">
        <v>4.3</v>
      </c>
      <c r="FC13" s="17">
        <v>19.8</v>
      </c>
      <c r="FD13" s="17">
        <v>8.3000000000000007</v>
      </c>
      <c r="FE13" s="17">
        <v>27.2</v>
      </c>
      <c r="FF13" s="17">
        <v>34.5</v>
      </c>
      <c r="FG13" s="17">
        <v>14.7</v>
      </c>
      <c r="FH13" s="17">
        <v>20.3</v>
      </c>
      <c r="FI13" s="17">
        <v>8.3000000000000007</v>
      </c>
      <c r="FJ13" s="17">
        <v>10.95</v>
      </c>
      <c r="FK13" s="17">
        <v>6568.19</v>
      </c>
      <c r="FL13" s="15"/>
      <c r="FM13" s="17">
        <v>17.786750000000001</v>
      </c>
      <c r="FN13" s="17">
        <v>8.0939999999999994</v>
      </c>
      <c r="FO13" s="17">
        <v>12.03</v>
      </c>
      <c r="FP13" s="17">
        <v>13.2</v>
      </c>
      <c r="FQ13" s="17">
        <v>26.962029999999999</v>
      </c>
      <c r="FR13" s="17">
        <v>18.921520000000001</v>
      </c>
      <c r="FS13" s="17"/>
      <c r="FT13" s="17">
        <v>3.7</v>
      </c>
      <c r="FU13" s="17">
        <v>100.6943</v>
      </c>
    </row>
    <row r="14" spans="1:177" ht="24" customHeight="1" x14ac:dyDescent="0.3">
      <c r="A14" s="16" t="s">
        <v>71</v>
      </c>
      <c r="B14" s="16" t="s">
        <v>788</v>
      </c>
      <c r="C14" s="17">
        <v>158.80000000000001</v>
      </c>
      <c r="D14" s="17">
        <v>591.9</v>
      </c>
      <c r="E14" s="17">
        <v>202</v>
      </c>
      <c r="F14" s="17"/>
      <c r="G14" s="17"/>
      <c r="H14" s="17">
        <v>90.1</v>
      </c>
      <c r="I14" s="17">
        <v>118.1</v>
      </c>
      <c r="J14" s="17"/>
      <c r="K14" s="17"/>
      <c r="L14" s="17">
        <v>182.8</v>
      </c>
      <c r="M14" s="17">
        <v>0</v>
      </c>
      <c r="N14" s="17">
        <v>209</v>
      </c>
      <c r="O14" s="17">
        <v>196.3</v>
      </c>
      <c r="P14" s="17">
        <v>214.1</v>
      </c>
      <c r="Q14" s="17"/>
      <c r="R14" s="17">
        <v>324.60000000000002</v>
      </c>
      <c r="S14" s="17">
        <v>5.6</v>
      </c>
      <c r="T14" s="17"/>
      <c r="U14" s="17"/>
      <c r="V14" s="17"/>
      <c r="W14" s="17"/>
      <c r="X14" s="17">
        <v>138.6</v>
      </c>
      <c r="Y14" s="17">
        <v>6.7</v>
      </c>
      <c r="Z14" s="17">
        <v>5.4</v>
      </c>
      <c r="AA14" s="17">
        <v>22.5</v>
      </c>
      <c r="AB14" s="17">
        <v>6.9</v>
      </c>
      <c r="AC14" s="17">
        <v>11.19</v>
      </c>
      <c r="AD14" s="17">
        <v>50.2</v>
      </c>
      <c r="AE14" s="17"/>
      <c r="AF14" s="17"/>
      <c r="AG14" s="17"/>
      <c r="AH14" s="17"/>
      <c r="AI14" s="17">
        <v>55.7</v>
      </c>
      <c r="AJ14" s="17">
        <v>95.6</v>
      </c>
      <c r="AK14" s="17"/>
      <c r="AL14" s="17"/>
      <c r="AM14" s="17"/>
      <c r="AN14" s="17">
        <v>6.4</v>
      </c>
      <c r="AO14" s="17">
        <v>0</v>
      </c>
      <c r="AP14" s="17">
        <v>36.700000000000003</v>
      </c>
      <c r="AQ14" s="17">
        <v>125.4</v>
      </c>
      <c r="AR14" s="17">
        <v>20</v>
      </c>
      <c r="AS14" s="17">
        <v>18.2</v>
      </c>
      <c r="AT14" s="17">
        <v>18.8</v>
      </c>
      <c r="AU14" s="17">
        <v>72.3</v>
      </c>
      <c r="AV14" s="17">
        <v>182.5</v>
      </c>
      <c r="AW14" s="17">
        <v>182.9</v>
      </c>
      <c r="AX14" s="17">
        <v>182.1</v>
      </c>
      <c r="AY14" s="17">
        <v>101.2</v>
      </c>
      <c r="AZ14" s="17">
        <v>21.1</v>
      </c>
      <c r="BA14" s="17">
        <v>43.1</v>
      </c>
      <c r="BB14" s="17">
        <v>2.1</v>
      </c>
      <c r="BC14" s="17">
        <v>11.8</v>
      </c>
      <c r="BD14" s="17">
        <v>51.6</v>
      </c>
      <c r="BE14" s="17"/>
      <c r="BF14" s="17"/>
      <c r="BG14" s="17">
        <v>71.099999999999994</v>
      </c>
      <c r="BH14" s="17"/>
      <c r="BI14" s="17"/>
      <c r="BJ14" s="17">
        <v>47</v>
      </c>
      <c r="BK14" s="17"/>
      <c r="BL14" s="17"/>
      <c r="BM14" s="17"/>
      <c r="BN14" s="17">
        <v>81.099999999999994</v>
      </c>
      <c r="BO14" s="17">
        <v>174.8</v>
      </c>
      <c r="BP14" s="17">
        <v>173</v>
      </c>
      <c r="BQ14" s="17">
        <v>200</v>
      </c>
      <c r="BR14" s="17">
        <v>181.4</v>
      </c>
      <c r="BS14" s="17">
        <v>75.7</v>
      </c>
      <c r="BT14" s="17"/>
      <c r="BU14" s="17"/>
      <c r="BV14" s="17"/>
      <c r="BW14" s="17"/>
      <c r="BX14" s="17"/>
      <c r="BY14" s="17"/>
      <c r="BZ14" s="17"/>
      <c r="CA14" s="17">
        <v>2.5</v>
      </c>
      <c r="CB14" s="17">
        <v>95.9</v>
      </c>
      <c r="CC14" s="17">
        <v>61.4</v>
      </c>
      <c r="CD14" s="17">
        <v>63</v>
      </c>
      <c r="CE14" s="17">
        <v>46.9</v>
      </c>
      <c r="CF14" s="17">
        <v>30</v>
      </c>
      <c r="CG14" s="17"/>
      <c r="CH14" s="17"/>
      <c r="CI14" s="17"/>
      <c r="CJ14" s="17">
        <v>145.1</v>
      </c>
      <c r="CK14" s="17">
        <v>146.69999999999999</v>
      </c>
      <c r="CL14" s="17">
        <v>169.3</v>
      </c>
      <c r="CM14" s="17"/>
      <c r="CN14" s="17"/>
      <c r="CO14" s="17"/>
      <c r="CP14" s="17"/>
      <c r="CQ14" s="17"/>
      <c r="CR14" s="17">
        <v>214.2</v>
      </c>
      <c r="CS14" s="17">
        <v>102.7</v>
      </c>
      <c r="CT14" s="17">
        <v>4.5999999999999996</v>
      </c>
      <c r="CU14" s="17"/>
      <c r="CV14" s="17">
        <v>0</v>
      </c>
      <c r="CW14" s="17">
        <v>20.6</v>
      </c>
      <c r="CX14" s="17">
        <v>0</v>
      </c>
      <c r="CY14" s="17">
        <v>1.1000000000000001</v>
      </c>
      <c r="CZ14" s="17">
        <v>0</v>
      </c>
      <c r="DA14" s="17">
        <v>16.600000000000001</v>
      </c>
      <c r="DB14" s="17">
        <v>20.2</v>
      </c>
      <c r="DC14" s="17">
        <v>9.9</v>
      </c>
      <c r="DD14" s="17"/>
      <c r="DE14" s="17">
        <v>0</v>
      </c>
      <c r="DF14" s="17">
        <v>1</v>
      </c>
      <c r="DG14" s="17">
        <v>2.8</v>
      </c>
      <c r="DH14" s="17">
        <v>2.6</v>
      </c>
      <c r="DI14" s="17">
        <v>19.3</v>
      </c>
      <c r="DJ14" s="17">
        <v>20</v>
      </c>
      <c r="DK14" s="17">
        <v>18.8</v>
      </c>
      <c r="DL14" s="17">
        <v>0</v>
      </c>
      <c r="DM14" s="17">
        <v>18.5</v>
      </c>
      <c r="DN14" s="17">
        <v>0</v>
      </c>
      <c r="DO14" s="17">
        <v>0</v>
      </c>
      <c r="DP14" s="17">
        <v>3.8</v>
      </c>
      <c r="DQ14" s="17">
        <v>9.6</v>
      </c>
      <c r="DR14" s="17">
        <v>0</v>
      </c>
      <c r="DS14" s="17">
        <v>3</v>
      </c>
      <c r="DT14" s="17">
        <v>17.100000000000001</v>
      </c>
      <c r="DU14" s="17">
        <v>2.68</v>
      </c>
      <c r="DV14" s="17"/>
      <c r="DW14" s="17">
        <v>6</v>
      </c>
      <c r="DX14" s="17">
        <v>6.8</v>
      </c>
      <c r="DY14" s="17">
        <v>10.199999999999999</v>
      </c>
      <c r="DZ14" s="17">
        <v>15.1</v>
      </c>
      <c r="EA14" s="17">
        <v>19.600000000000001</v>
      </c>
      <c r="EB14" s="17">
        <v>9.1999999999999993</v>
      </c>
      <c r="EC14" s="17">
        <v>8.5</v>
      </c>
      <c r="ED14" s="17">
        <v>0</v>
      </c>
      <c r="EE14" s="17">
        <v>31.5</v>
      </c>
      <c r="EF14" s="17">
        <v>36.4</v>
      </c>
      <c r="EG14" s="17">
        <v>2.7</v>
      </c>
      <c r="EH14" s="17">
        <v>2.2000000000000002</v>
      </c>
      <c r="EI14" s="17">
        <v>20.9</v>
      </c>
      <c r="EJ14" s="17">
        <v>5.7</v>
      </c>
      <c r="EK14" s="17">
        <v>7.2</v>
      </c>
      <c r="EL14" s="17">
        <v>16.5</v>
      </c>
      <c r="EM14" s="17">
        <v>17</v>
      </c>
      <c r="EN14" s="17">
        <v>17</v>
      </c>
      <c r="EO14" s="17">
        <v>0.5</v>
      </c>
      <c r="EP14" s="17">
        <v>0</v>
      </c>
      <c r="EQ14" s="17">
        <v>0</v>
      </c>
      <c r="ER14" s="17">
        <v>0</v>
      </c>
      <c r="ES14" s="17">
        <v>0.6</v>
      </c>
      <c r="ET14" s="17">
        <v>0</v>
      </c>
      <c r="EU14" s="17">
        <v>0</v>
      </c>
      <c r="EV14" s="17">
        <v>0</v>
      </c>
      <c r="EW14" s="17">
        <v>1.6</v>
      </c>
      <c r="EX14" s="17">
        <v>2.2000000000000002</v>
      </c>
      <c r="EY14" s="17">
        <v>1.6</v>
      </c>
      <c r="EZ14" s="17">
        <v>0.8</v>
      </c>
      <c r="FA14" s="17">
        <v>0</v>
      </c>
      <c r="FB14" s="17">
        <v>4.2</v>
      </c>
      <c r="FC14" s="17">
        <v>19.8</v>
      </c>
      <c r="FD14" s="17">
        <v>8.8000000000000007</v>
      </c>
      <c r="FE14" s="17">
        <v>27.4</v>
      </c>
      <c r="FF14" s="17">
        <v>34.200000000000003</v>
      </c>
      <c r="FG14" s="17">
        <v>15</v>
      </c>
      <c r="FH14" s="17">
        <v>20.3</v>
      </c>
      <c r="FI14" s="17">
        <v>8.44</v>
      </c>
      <c r="FJ14" s="17">
        <v>10.96</v>
      </c>
      <c r="FK14" s="17">
        <v>6425.17</v>
      </c>
      <c r="FL14" s="15"/>
      <c r="FM14" s="17">
        <v>18.187470000000001</v>
      </c>
      <c r="FN14" s="17">
        <v>8.0939999999999994</v>
      </c>
      <c r="FO14" s="17">
        <v>12.02</v>
      </c>
      <c r="FP14" s="17">
        <v>13.2</v>
      </c>
      <c r="FQ14" s="17">
        <v>26.99774</v>
      </c>
      <c r="FR14" s="17">
        <v>18.921589999999998</v>
      </c>
      <c r="FS14" s="17"/>
      <c r="FT14" s="17">
        <v>3.7</v>
      </c>
      <c r="FU14" s="17">
        <v>101.1208</v>
      </c>
    </row>
    <row r="15" spans="1:177" ht="24" customHeight="1" x14ac:dyDescent="0.3">
      <c r="A15" s="16" t="s">
        <v>71</v>
      </c>
      <c r="B15" s="16" t="s">
        <v>789</v>
      </c>
      <c r="C15" s="17">
        <v>154.6</v>
      </c>
      <c r="D15" s="17">
        <v>587.70000000000005</v>
      </c>
      <c r="E15" s="17">
        <v>201.6</v>
      </c>
      <c r="F15" s="17"/>
      <c r="G15" s="17"/>
      <c r="H15" s="17">
        <v>88.8</v>
      </c>
      <c r="I15" s="17">
        <v>116.8</v>
      </c>
      <c r="J15" s="17"/>
      <c r="K15" s="17"/>
      <c r="L15" s="17">
        <v>182.8</v>
      </c>
      <c r="M15" s="17">
        <v>0</v>
      </c>
      <c r="N15" s="17">
        <v>209.3</v>
      </c>
      <c r="O15" s="17">
        <v>197.3</v>
      </c>
      <c r="P15" s="17">
        <v>213.7</v>
      </c>
      <c r="Q15" s="17"/>
      <c r="R15" s="17">
        <v>326</v>
      </c>
      <c r="S15" s="17">
        <v>5.5</v>
      </c>
      <c r="T15" s="17"/>
      <c r="U15" s="17"/>
      <c r="V15" s="17"/>
      <c r="W15" s="17"/>
      <c r="X15" s="17">
        <v>134.4</v>
      </c>
      <c r="Y15" s="17">
        <v>6.2</v>
      </c>
      <c r="Z15" s="17">
        <v>5.2</v>
      </c>
      <c r="AA15" s="17">
        <v>22.5</v>
      </c>
      <c r="AB15" s="17">
        <v>6.95</v>
      </c>
      <c r="AC15" s="17">
        <v>10.7</v>
      </c>
      <c r="AD15" s="17">
        <v>49.09</v>
      </c>
      <c r="AE15" s="17"/>
      <c r="AF15" s="17"/>
      <c r="AG15" s="17"/>
      <c r="AH15" s="17"/>
      <c r="AI15" s="17">
        <v>55</v>
      </c>
      <c r="AJ15" s="17">
        <v>90.9</v>
      </c>
      <c r="AK15" s="17"/>
      <c r="AL15" s="17"/>
      <c r="AM15" s="17"/>
      <c r="AN15" s="17">
        <v>6.4</v>
      </c>
      <c r="AO15" s="17">
        <v>0</v>
      </c>
      <c r="AP15" s="17">
        <v>40.4</v>
      </c>
      <c r="AQ15" s="17">
        <v>149.19999999999999</v>
      </c>
      <c r="AR15" s="17">
        <v>20.100000000000001</v>
      </c>
      <c r="AS15" s="17">
        <v>18.100000000000001</v>
      </c>
      <c r="AT15" s="17">
        <v>18.8</v>
      </c>
      <c r="AU15" s="17">
        <v>71.2</v>
      </c>
      <c r="AV15" s="17">
        <v>160.5</v>
      </c>
      <c r="AW15" s="17">
        <v>161</v>
      </c>
      <c r="AX15" s="17">
        <v>180</v>
      </c>
      <c r="AY15" s="17">
        <v>102.6</v>
      </c>
      <c r="AZ15" s="17">
        <v>17.100000000000001</v>
      </c>
      <c r="BA15" s="17">
        <v>43.5</v>
      </c>
      <c r="BB15" s="17">
        <v>2.1</v>
      </c>
      <c r="BC15" s="17">
        <v>11.6</v>
      </c>
      <c r="BD15" s="17">
        <v>38.200000000000003</v>
      </c>
      <c r="BE15" s="17"/>
      <c r="BF15" s="17"/>
      <c r="BG15" s="17">
        <v>69.7</v>
      </c>
      <c r="BH15" s="17"/>
      <c r="BI15" s="17"/>
      <c r="BJ15" s="17">
        <v>47</v>
      </c>
      <c r="BK15" s="17"/>
      <c r="BL15" s="17"/>
      <c r="BM15" s="17"/>
      <c r="BN15" s="17">
        <v>79.599999999999994</v>
      </c>
      <c r="BO15" s="17">
        <v>174.5</v>
      </c>
      <c r="BP15" s="17">
        <v>173.9</v>
      </c>
      <c r="BQ15" s="17">
        <v>200</v>
      </c>
      <c r="BR15" s="17">
        <v>181</v>
      </c>
      <c r="BS15" s="17">
        <v>76.099999999999994</v>
      </c>
      <c r="BT15" s="17"/>
      <c r="BU15" s="17"/>
      <c r="BV15" s="17"/>
      <c r="BW15" s="17"/>
      <c r="BX15" s="17"/>
      <c r="BY15" s="17"/>
      <c r="BZ15" s="17"/>
      <c r="CA15" s="17">
        <v>2.5</v>
      </c>
      <c r="CB15" s="17">
        <v>96.6</v>
      </c>
      <c r="CC15" s="17">
        <v>67.099999999999994</v>
      </c>
      <c r="CD15" s="17">
        <v>61.8</v>
      </c>
      <c r="CE15" s="17">
        <v>46.6</v>
      </c>
      <c r="CF15" s="17">
        <v>29.3</v>
      </c>
      <c r="CG15" s="17"/>
      <c r="CH15" s="17"/>
      <c r="CI15" s="17"/>
      <c r="CJ15" s="17">
        <v>145.6</v>
      </c>
      <c r="CK15" s="17">
        <v>146.69999999999999</v>
      </c>
      <c r="CL15" s="17">
        <v>171</v>
      </c>
      <c r="CM15" s="17"/>
      <c r="CN15" s="17"/>
      <c r="CO15" s="17"/>
      <c r="CP15" s="17"/>
      <c r="CQ15" s="17"/>
      <c r="CR15" s="17">
        <v>214.3</v>
      </c>
      <c r="CS15" s="17">
        <v>102.8</v>
      </c>
      <c r="CT15" s="17">
        <v>4.5999999999999996</v>
      </c>
      <c r="CU15" s="17"/>
      <c r="CV15" s="17">
        <v>0</v>
      </c>
      <c r="CW15" s="17">
        <v>15.7</v>
      </c>
      <c r="CX15" s="17">
        <v>0</v>
      </c>
      <c r="CY15" s="17">
        <v>1.7</v>
      </c>
      <c r="CZ15" s="17">
        <v>0</v>
      </c>
      <c r="DA15" s="17">
        <v>16.600000000000001</v>
      </c>
      <c r="DB15" s="17">
        <v>20</v>
      </c>
      <c r="DC15" s="17">
        <v>9.9</v>
      </c>
      <c r="DD15" s="17"/>
      <c r="DE15" s="17">
        <v>0</v>
      </c>
      <c r="DF15" s="17">
        <v>1</v>
      </c>
      <c r="DG15" s="17">
        <v>2.8</v>
      </c>
      <c r="DH15" s="17">
        <v>2.6</v>
      </c>
      <c r="DI15" s="17">
        <v>19</v>
      </c>
      <c r="DJ15" s="17">
        <v>20</v>
      </c>
      <c r="DK15" s="17">
        <v>18.899999999999999</v>
      </c>
      <c r="DL15" s="17">
        <v>0</v>
      </c>
      <c r="DM15" s="17">
        <v>18.5</v>
      </c>
      <c r="DN15" s="17">
        <v>0</v>
      </c>
      <c r="DO15" s="17">
        <v>0</v>
      </c>
      <c r="DP15" s="17">
        <v>3.5</v>
      </c>
      <c r="DQ15" s="17">
        <v>8.6</v>
      </c>
      <c r="DR15" s="17">
        <v>0</v>
      </c>
      <c r="DS15" s="17">
        <v>2.8</v>
      </c>
      <c r="DT15" s="17">
        <v>16.899999999999999</v>
      </c>
      <c r="DU15" s="17">
        <v>2.68</v>
      </c>
      <c r="DV15" s="17"/>
      <c r="DW15" s="17">
        <v>6</v>
      </c>
      <c r="DX15" s="17">
        <v>6.8</v>
      </c>
      <c r="DY15" s="17">
        <v>10</v>
      </c>
      <c r="DZ15" s="17">
        <v>14.8</v>
      </c>
      <c r="EA15" s="17">
        <v>18.100000000000001</v>
      </c>
      <c r="EB15" s="17">
        <v>17.100000000000001</v>
      </c>
      <c r="EC15" s="17">
        <v>7.4</v>
      </c>
      <c r="ED15" s="17">
        <v>0</v>
      </c>
      <c r="EE15" s="17">
        <v>32</v>
      </c>
      <c r="EF15" s="17">
        <v>36.6</v>
      </c>
      <c r="EG15" s="17">
        <v>3.7</v>
      </c>
      <c r="EH15" s="17">
        <v>1.6</v>
      </c>
      <c r="EI15" s="17">
        <v>20.9</v>
      </c>
      <c r="EJ15" s="17">
        <v>5.7</v>
      </c>
      <c r="EK15" s="17">
        <v>7.2</v>
      </c>
      <c r="EL15" s="17">
        <v>16.5</v>
      </c>
      <c r="EM15" s="17">
        <v>16.5</v>
      </c>
      <c r="EN15" s="17">
        <v>16.5</v>
      </c>
      <c r="EO15" s="17">
        <v>1.2</v>
      </c>
      <c r="EP15" s="17">
        <v>0</v>
      </c>
      <c r="EQ15" s="17">
        <v>0</v>
      </c>
      <c r="ER15" s="17">
        <v>0</v>
      </c>
      <c r="ES15" s="17">
        <v>0.6</v>
      </c>
      <c r="ET15" s="17">
        <v>0</v>
      </c>
      <c r="EU15" s="17">
        <v>0</v>
      </c>
      <c r="EV15" s="17">
        <v>0</v>
      </c>
      <c r="EW15" s="17">
        <v>2</v>
      </c>
      <c r="EX15" s="17">
        <v>2.2000000000000002</v>
      </c>
      <c r="EY15" s="17">
        <v>1.8</v>
      </c>
      <c r="EZ15" s="17">
        <v>1</v>
      </c>
      <c r="FA15" s="17">
        <v>0</v>
      </c>
      <c r="FB15" s="17">
        <v>4.2</v>
      </c>
      <c r="FC15" s="17">
        <v>20</v>
      </c>
      <c r="FD15" s="17">
        <v>8.6</v>
      </c>
      <c r="FE15" s="17">
        <v>27.3</v>
      </c>
      <c r="FF15" s="17">
        <v>33.799999999999997</v>
      </c>
      <c r="FG15" s="17">
        <v>15.2</v>
      </c>
      <c r="FH15" s="17">
        <v>20.3</v>
      </c>
      <c r="FI15" s="17">
        <v>8.67</v>
      </c>
      <c r="FJ15" s="17">
        <v>10.96</v>
      </c>
      <c r="FK15" s="17">
        <v>6372.95</v>
      </c>
      <c r="FL15" s="15"/>
      <c r="FM15" s="17">
        <v>18.314070000000001</v>
      </c>
      <c r="FN15" s="17">
        <v>8.0939999999999994</v>
      </c>
      <c r="FO15" s="17">
        <v>12.03</v>
      </c>
      <c r="FP15" s="17">
        <v>13.2</v>
      </c>
      <c r="FQ15" s="17">
        <v>26.967559999999999</v>
      </c>
      <c r="FR15" s="17">
        <v>18.922129999999999</v>
      </c>
      <c r="FS15" s="17"/>
      <c r="FT15" s="17">
        <v>3.7</v>
      </c>
      <c r="FU15" s="17">
        <v>101.22776</v>
      </c>
    </row>
    <row r="16" spans="1:177" ht="24" customHeight="1" x14ac:dyDescent="0.3">
      <c r="A16" s="16" t="s">
        <v>71</v>
      </c>
      <c r="B16" s="16" t="s">
        <v>790</v>
      </c>
      <c r="C16" s="17">
        <v>159.19999999999999</v>
      </c>
      <c r="D16" s="17">
        <v>592.20000000000005</v>
      </c>
      <c r="E16" s="17">
        <v>199.5</v>
      </c>
      <c r="F16" s="17"/>
      <c r="G16" s="17"/>
      <c r="H16" s="17">
        <v>89.8</v>
      </c>
      <c r="I16" s="17">
        <v>118.1</v>
      </c>
      <c r="J16" s="17"/>
      <c r="K16" s="17"/>
      <c r="L16" s="17">
        <v>182.5</v>
      </c>
      <c r="M16" s="17">
        <v>0</v>
      </c>
      <c r="N16" s="17">
        <v>206.7</v>
      </c>
      <c r="O16" s="17">
        <v>195.6</v>
      </c>
      <c r="P16" s="17">
        <v>213.8</v>
      </c>
      <c r="Q16" s="17"/>
      <c r="R16" s="17">
        <v>230.6</v>
      </c>
      <c r="S16" s="17">
        <v>5.5</v>
      </c>
      <c r="T16" s="17"/>
      <c r="U16" s="17"/>
      <c r="V16" s="17"/>
      <c r="W16" s="17"/>
      <c r="X16" s="17">
        <v>137.80000000000001</v>
      </c>
      <c r="Y16" s="17">
        <v>8.3000000000000007</v>
      </c>
      <c r="Z16" s="17">
        <v>5.6</v>
      </c>
      <c r="AA16" s="17">
        <v>22.4</v>
      </c>
      <c r="AB16" s="17">
        <v>6.95</v>
      </c>
      <c r="AC16" s="17">
        <v>10.7</v>
      </c>
      <c r="AD16" s="17">
        <v>49.09</v>
      </c>
      <c r="AE16" s="17"/>
      <c r="AF16" s="17"/>
      <c r="AG16" s="17"/>
      <c r="AH16" s="17"/>
      <c r="AI16" s="17">
        <v>55.7</v>
      </c>
      <c r="AJ16" s="17">
        <v>91.2</v>
      </c>
      <c r="AK16" s="17"/>
      <c r="AL16" s="17"/>
      <c r="AM16" s="17"/>
      <c r="AN16" s="17">
        <v>6.4</v>
      </c>
      <c r="AO16" s="17">
        <v>0</v>
      </c>
      <c r="AP16" s="17">
        <v>41</v>
      </c>
      <c r="AQ16" s="17">
        <v>147.30000000000001</v>
      </c>
      <c r="AR16" s="17">
        <v>20.8</v>
      </c>
      <c r="AS16" s="17">
        <v>18.2</v>
      </c>
      <c r="AT16" s="17">
        <v>18.8</v>
      </c>
      <c r="AU16" s="17">
        <v>72.8</v>
      </c>
      <c r="AV16" s="17">
        <v>180.1</v>
      </c>
      <c r="AW16" s="17">
        <v>180.6</v>
      </c>
      <c r="AX16" s="17">
        <v>182.6</v>
      </c>
      <c r="AY16" s="17">
        <v>103.4</v>
      </c>
      <c r="AZ16" s="17">
        <v>22.9</v>
      </c>
      <c r="BA16" s="17">
        <v>44</v>
      </c>
      <c r="BB16" s="17">
        <v>2.1</v>
      </c>
      <c r="BC16" s="17">
        <v>11.9</v>
      </c>
      <c r="BD16" s="17">
        <v>77.8</v>
      </c>
      <c r="BE16" s="17"/>
      <c r="BF16" s="17"/>
      <c r="BG16" s="17">
        <v>71.099999999999994</v>
      </c>
      <c r="BH16" s="17"/>
      <c r="BI16" s="17"/>
      <c r="BJ16" s="17">
        <v>46.8</v>
      </c>
      <c r="BK16" s="17"/>
      <c r="BL16" s="17"/>
      <c r="BM16" s="17"/>
      <c r="BN16" s="17">
        <v>80.900000000000006</v>
      </c>
      <c r="BO16" s="17">
        <v>174.4</v>
      </c>
      <c r="BP16" s="17">
        <v>172.5</v>
      </c>
      <c r="BQ16" s="17">
        <v>200</v>
      </c>
      <c r="BR16" s="17">
        <v>181</v>
      </c>
      <c r="BS16" s="17">
        <v>75.8</v>
      </c>
      <c r="BT16" s="17"/>
      <c r="BU16" s="17"/>
      <c r="BV16" s="17"/>
      <c r="BW16" s="17"/>
      <c r="BX16" s="17"/>
      <c r="BY16" s="17"/>
      <c r="BZ16" s="17"/>
      <c r="CA16" s="17">
        <v>2.5</v>
      </c>
      <c r="CB16" s="17">
        <v>150.30000000000001</v>
      </c>
      <c r="CC16" s="17">
        <v>79.3</v>
      </c>
      <c r="CD16" s="17">
        <v>63</v>
      </c>
      <c r="CE16" s="17">
        <v>47</v>
      </c>
      <c r="CF16" s="17">
        <v>30</v>
      </c>
      <c r="CG16" s="17"/>
      <c r="CH16" s="17"/>
      <c r="CI16" s="17"/>
      <c r="CJ16" s="17">
        <v>145.1</v>
      </c>
      <c r="CK16" s="17">
        <v>146.5</v>
      </c>
      <c r="CL16" s="17">
        <v>170.2</v>
      </c>
      <c r="CM16" s="17"/>
      <c r="CN16" s="17"/>
      <c r="CO16" s="17"/>
      <c r="CP16" s="17"/>
      <c r="CQ16" s="17"/>
      <c r="CR16" s="17">
        <v>214.2</v>
      </c>
      <c r="CS16" s="17">
        <v>102.8</v>
      </c>
      <c r="CT16" s="17">
        <v>4.5999999999999996</v>
      </c>
      <c r="CU16" s="17"/>
      <c r="CV16" s="17">
        <v>0</v>
      </c>
      <c r="CW16" s="17">
        <v>10.8</v>
      </c>
      <c r="CX16" s="17">
        <v>0</v>
      </c>
      <c r="CY16" s="17">
        <v>4.3</v>
      </c>
      <c r="CZ16" s="17">
        <v>0</v>
      </c>
      <c r="DA16" s="17">
        <v>16.600000000000001</v>
      </c>
      <c r="DB16" s="17">
        <v>20.2</v>
      </c>
      <c r="DC16" s="17">
        <v>9.9</v>
      </c>
      <c r="DD16" s="17"/>
      <c r="DE16" s="17">
        <v>0</v>
      </c>
      <c r="DF16" s="17">
        <v>1</v>
      </c>
      <c r="DG16" s="17">
        <v>2.8</v>
      </c>
      <c r="DH16" s="17">
        <v>2.5</v>
      </c>
      <c r="DI16" s="17">
        <v>19.5</v>
      </c>
      <c r="DJ16" s="17">
        <v>20</v>
      </c>
      <c r="DK16" s="17">
        <v>18.8</v>
      </c>
      <c r="DL16" s="17">
        <v>0</v>
      </c>
      <c r="DM16" s="17">
        <v>18.5</v>
      </c>
      <c r="DN16" s="17">
        <v>0</v>
      </c>
      <c r="DO16" s="17">
        <v>0</v>
      </c>
      <c r="DP16" s="17">
        <v>2.6</v>
      </c>
      <c r="DQ16" s="17">
        <v>5.6</v>
      </c>
      <c r="DR16" s="17">
        <v>0</v>
      </c>
      <c r="DS16" s="17">
        <v>2.8</v>
      </c>
      <c r="DT16" s="17">
        <v>17</v>
      </c>
      <c r="DU16" s="17">
        <v>2.68</v>
      </c>
      <c r="DV16" s="17"/>
      <c r="DW16" s="17">
        <v>6</v>
      </c>
      <c r="DX16" s="17">
        <v>6.8</v>
      </c>
      <c r="DY16" s="17">
        <v>10.4</v>
      </c>
      <c r="DZ16" s="17">
        <v>13.7</v>
      </c>
      <c r="EA16" s="17">
        <v>19.600000000000001</v>
      </c>
      <c r="EB16" s="17">
        <v>18.8</v>
      </c>
      <c r="EC16" s="17">
        <v>8.4</v>
      </c>
      <c r="ED16" s="17">
        <v>0</v>
      </c>
      <c r="EE16" s="17">
        <v>33.4</v>
      </c>
      <c r="EF16" s="17">
        <v>33</v>
      </c>
      <c r="EG16" s="17">
        <v>3.4</v>
      </c>
      <c r="EH16" s="17">
        <v>1.3</v>
      </c>
      <c r="EI16" s="17">
        <v>20.9</v>
      </c>
      <c r="EJ16" s="17">
        <v>5.5</v>
      </c>
      <c r="EK16" s="17">
        <v>7.2</v>
      </c>
      <c r="EL16" s="17">
        <v>16.5</v>
      </c>
      <c r="EM16" s="17">
        <v>16.5</v>
      </c>
      <c r="EN16" s="17">
        <v>16.5</v>
      </c>
      <c r="EO16" s="17">
        <v>3.5</v>
      </c>
      <c r="EP16" s="17">
        <v>0</v>
      </c>
      <c r="EQ16" s="17">
        <v>0</v>
      </c>
      <c r="ER16" s="17">
        <v>0</v>
      </c>
      <c r="ES16" s="17">
        <v>0.6</v>
      </c>
      <c r="ET16" s="17">
        <v>0</v>
      </c>
      <c r="EU16" s="17">
        <v>0</v>
      </c>
      <c r="EV16" s="17">
        <v>0</v>
      </c>
      <c r="EW16" s="17">
        <v>2</v>
      </c>
      <c r="EX16" s="17">
        <v>2.2000000000000002</v>
      </c>
      <c r="EY16" s="17">
        <v>1.7</v>
      </c>
      <c r="EZ16" s="17">
        <v>1</v>
      </c>
      <c r="FA16" s="17">
        <v>0</v>
      </c>
      <c r="FB16" s="17">
        <v>4.3</v>
      </c>
      <c r="FC16" s="17">
        <v>19.899999999999999</v>
      </c>
      <c r="FD16" s="17">
        <v>8.5</v>
      </c>
      <c r="FE16" s="17">
        <v>27.2</v>
      </c>
      <c r="FF16" s="17">
        <v>33.9</v>
      </c>
      <c r="FG16" s="17">
        <v>14.8</v>
      </c>
      <c r="FH16" s="17">
        <v>20.3</v>
      </c>
      <c r="FI16" s="17">
        <v>7.27</v>
      </c>
      <c r="FJ16" s="17">
        <v>10.98</v>
      </c>
      <c r="FK16" s="17">
        <v>6441.57</v>
      </c>
      <c r="FL16" s="15"/>
      <c r="FM16" s="17">
        <v>18.651330000000002</v>
      </c>
      <c r="FN16" s="17">
        <v>8.093</v>
      </c>
      <c r="FO16" s="17">
        <v>12.02</v>
      </c>
      <c r="FP16" s="17">
        <v>13.2</v>
      </c>
      <c r="FQ16" s="17">
        <v>26.965710000000001</v>
      </c>
      <c r="FR16" s="17">
        <v>18.92183</v>
      </c>
      <c r="FS16" s="17"/>
      <c r="FT16" s="17">
        <v>3.7</v>
      </c>
      <c r="FU16" s="17">
        <v>101.55186999999999</v>
      </c>
    </row>
    <row r="17" spans="1:177" ht="24" customHeight="1" x14ac:dyDescent="0.3">
      <c r="A17" s="16" t="s">
        <v>71</v>
      </c>
      <c r="B17" s="16" t="s">
        <v>791</v>
      </c>
      <c r="C17" s="17">
        <v>161.4</v>
      </c>
      <c r="D17" s="17">
        <v>590.5</v>
      </c>
      <c r="E17" s="17">
        <v>201.6</v>
      </c>
      <c r="F17" s="17"/>
      <c r="G17" s="17"/>
      <c r="H17" s="17">
        <v>90.3</v>
      </c>
      <c r="I17" s="17">
        <v>117.8</v>
      </c>
      <c r="J17" s="17"/>
      <c r="K17" s="17"/>
      <c r="L17" s="17">
        <v>181.6</v>
      </c>
      <c r="M17" s="17">
        <v>0</v>
      </c>
      <c r="N17" s="17">
        <v>205.7</v>
      </c>
      <c r="O17" s="17">
        <v>194.3</v>
      </c>
      <c r="P17" s="17">
        <v>211.4</v>
      </c>
      <c r="Q17" s="17"/>
      <c r="R17" s="17">
        <v>226.7</v>
      </c>
      <c r="S17" s="17">
        <v>5.5</v>
      </c>
      <c r="T17" s="17"/>
      <c r="U17" s="17"/>
      <c r="V17" s="17"/>
      <c r="W17" s="17"/>
      <c r="X17" s="17">
        <v>140.4</v>
      </c>
      <c r="Y17" s="17">
        <v>8.5</v>
      </c>
      <c r="Z17" s="17">
        <v>5.6</v>
      </c>
      <c r="AA17" s="17">
        <v>22.4</v>
      </c>
      <c r="AB17" s="17">
        <v>6.88</v>
      </c>
      <c r="AC17" s="17">
        <v>10.69</v>
      </c>
      <c r="AD17" s="17">
        <v>50.47</v>
      </c>
      <c r="AE17" s="17"/>
      <c r="AF17" s="17"/>
      <c r="AG17" s="17"/>
      <c r="AH17" s="17"/>
      <c r="AI17" s="17">
        <v>55.9</v>
      </c>
      <c r="AJ17" s="17">
        <v>91.2</v>
      </c>
      <c r="AK17" s="17"/>
      <c r="AL17" s="17"/>
      <c r="AM17" s="17"/>
      <c r="AN17" s="17">
        <v>6.5</v>
      </c>
      <c r="AO17" s="17">
        <v>0</v>
      </c>
      <c r="AP17" s="17">
        <v>40.5</v>
      </c>
      <c r="AQ17" s="17">
        <v>144.80000000000001</v>
      </c>
      <c r="AR17" s="17">
        <v>20.9</v>
      </c>
      <c r="AS17" s="17">
        <v>18.2</v>
      </c>
      <c r="AT17" s="17">
        <v>18.8</v>
      </c>
      <c r="AU17" s="17">
        <v>73.599999999999994</v>
      </c>
      <c r="AV17" s="17">
        <v>180.5</v>
      </c>
      <c r="AW17" s="17">
        <v>181.1</v>
      </c>
      <c r="AX17" s="17">
        <v>180.4</v>
      </c>
      <c r="AY17" s="17">
        <v>103.9</v>
      </c>
      <c r="AZ17" s="17">
        <v>35.4</v>
      </c>
      <c r="BA17" s="17">
        <v>45.1</v>
      </c>
      <c r="BB17" s="17">
        <v>2.1</v>
      </c>
      <c r="BC17" s="17">
        <v>12</v>
      </c>
      <c r="BD17" s="17">
        <v>53</v>
      </c>
      <c r="BE17" s="17"/>
      <c r="BF17" s="17"/>
      <c r="BG17" s="17">
        <v>71</v>
      </c>
      <c r="BH17" s="17"/>
      <c r="BI17" s="17"/>
      <c r="BJ17" s="17">
        <v>46.8</v>
      </c>
      <c r="BK17" s="17"/>
      <c r="BL17" s="17"/>
      <c r="BM17" s="17"/>
      <c r="BN17" s="17">
        <v>80.900000000000006</v>
      </c>
      <c r="BO17" s="17">
        <v>173</v>
      </c>
      <c r="BP17" s="17">
        <v>170.8</v>
      </c>
      <c r="BQ17" s="17">
        <v>200</v>
      </c>
      <c r="BR17" s="17">
        <v>182</v>
      </c>
      <c r="BS17" s="17">
        <v>75.099999999999994</v>
      </c>
      <c r="BT17" s="17"/>
      <c r="BU17" s="17"/>
      <c r="BV17" s="17"/>
      <c r="BW17" s="17"/>
      <c r="BX17" s="17"/>
      <c r="BY17" s="17"/>
      <c r="BZ17" s="17"/>
      <c r="CA17" s="17">
        <v>2.5</v>
      </c>
      <c r="CB17" s="17">
        <v>140</v>
      </c>
      <c r="CC17" s="17">
        <v>80.099999999999994</v>
      </c>
      <c r="CD17" s="17">
        <v>62.8</v>
      </c>
      <c r="CE17" s="17">
        <v>46.8</v>
      </c>
      <c r="CF17" s="17">
        <v>30</v>
      </c>
      <c r="CG17" s="17"/>
      <c r="CH17" s="17"/>
      <c r="CI17" s="17"/>
      <c r="CJ17" s="17">
        <v>144.30000000000001</v>
      </c>
      <c r="CK17" s="17">
        <v>145.30000000000001</v>
      </c>
      <c r="CL17" s="17">
        <v>168</v>
      </c>
      <c r="CM17" s="17"/>
      <c r="CN17" s="17"/>
      <c r="CO17" s="17"/>
      <c r="CP17" s="17"/>
      <c r="CQ17" s="17"/>
      <c r="CR17" s="17">
        <v>214.2</v>
      </c>
      <c r="CS17" s="17">
        <v>102.7</v>
      </c>
      <c r="CT17" s="17">
        <v>4.5999999999999996</v>
      </c>
      <c r="CU17" s="17"/>
      <c r="CV17" s="17">
        <v>0</v>
      </c>
      <c r="CW17" s="17">
        <v>11.4</v>
      </c>
      <c r="CX17" s="17">
        <v>0</v>
      </c>
      <c r="CY17" s="17">
        <v>2.9</v>
      </c>
      <c r="CZ17" s="17">
        <v>0</v>
      </c>
      <c r="DA17" s="17">
        <v>16.600000000000001</v>
      </c>
      <c r="DB17" s="17">
        <v>20.100000000000001</v>
      </c>
      <c r="DC17" s="17">
        <v>9.9</v>
      </c>
      <c r="DD17" s="17"/>
      <c r="DE17" s="17">
        <v>0</v>
      </c>
      <c r="DF17" s="17">
        <v>1</v>
      </c>
      <c r="DG17" s="17">
        <v>2.9</v>
      </c>
      <c r="DH17" s="17">
        <v>2.5</v>
      </c>
      <c r="DI17" s="17">
        <v>19.5</v>
      </c>
      <c r="DJ17" s="17">
        <v>20</v>
      </c>
      <c r="DK17" s="17">
        <v>18.899999999999999</v>
      </c>
      <c r="DL17" s="17">
        <v>0</v>
      </c>
      <c r="DM17" s="17">
        <v>18.5</v>
      </c>
      <c r="DN17" s="17">
        <v>0</v>
      </c>
      <c r="DO17" s="17">
        <v>0</v>
      </c>
      <c r="DP17" s="17">
        <v>1.4</v>
      </c>
      <c r="DQ17" s="17">
        <v>3.9</v>
      </c>
      <c r="DR17" s="17">
        <v>0</v>
      </c>
      <c r="DS17" s="17">
        <v>2.9</v>
      </c>
      <c r="DT17" s="17">
        <v>17</v>
      </c>
      <c r="DU17" s="17">
        <v>2.64</v>
      </c>
      <c r="DV17" s="17"/>
      <c r="DW17" s="17">
        <v>5.9</v>
      </c>
      <c r="DX17" s="17">
        <v>6.7</v>
      </c>
      <c r="DY17" s="17">
        <v>10.4</v>
      </c>
      <c r="DZ17" s="17">
        <v>13.8</v>
      </c>
      <c r="EA17" s="17">
        <v>19.5</v>
      </c>
      <c r="EB17" s="17">
        <v>21.8</v>
      </c>
      <c r="EC17" s="17">
        <v>14.7</v>
      </c>
      <c r="ED17" s="17">
        <v>0</v>
      </c>
      <c r="EE17" s="17">
        <v>25</v>
      </c>
      <c r="EF17" s="17">
        <v>24.6</v>
      </c>
      <c r="EG17" s="17">
        <v>3.8</v>
      </c>
      <c r="EH17" s="17">
        <v>2.4</v>
      </c>
      <c r="EI17" s="17">
        <v>20.9</v>
      </c>
      <c r="EJ17" s="17">
        <v>5.5</v>
      </c>
      <c r="EK17" s="17">
        <v>7.3</v>
      </c>
      <c r="EL17" s="17">
        <v>16.5</v>
      </c>
      <c r="EM17" s="17">
        <v>16.5</v>
      </c>
      <c r="EN17" s="17">
        <v>16.5</v>
      </c>
      <c r="EO17" s="17">
        <v>1.6</v>
      </c>
      <c r="EP17" s="17">
        <v>0</v>
      </c>
      <c r="EQ17" s="17">
        <v>0</v>
      </c>
      <c r="ER17" s="17">
        <v>0</v>
      </c>
      <c r="ES17" s="17">
        <v>0.6</v>
      </c>
      <c r="ET17" s="17">
        <v>0</v>
      </c>
      <c r="EU17" s="17">
        <v>1.1000000000000001</v>
      </c>
      <c r="EV17" s="17">
        <v>0</v>
      </c>
      <c r="EW17" s="17">
        <v>2</v>
      </c>
      <c r="EX17" s="17">
        <v>2.2000000000000002</v>
      </c>
      <c r="EY17" s="17">
        <v>1.7</v>
      </c>
      <c r="EZ17" s="17">
        <v>1</v>
      </c>
      <c r="FA17" s="17">
        <v>0</v>
      </c>
      <c r="FB17" s="17">
        <v>4.3</v>
      </c>
      <c r="FC17" s="17">
        <v>19.8</v>
      </c>
      <c r="FD17" s="17">
        <v>8.1999999999999993</v>
      </c>
      <c r="FE17" s="17">
        <v>27.3</v>
      </c>
      <c r="FF17" s="17">
        <v>33.700000000000003</v>
      </c>
      <c r="FG17" s="17">
        <v>14.7</v>
      </c>
      <c r="FH17" s="17">
        <v>20.3</v>
      </c>
      <c r="FI17" s="17">
        <v>6.86</v>
      </c>
      <c r="FJ17" s="17">
        <v>10.96</v>
      </c>
      <c r="FK17" s="17">
        <v>6396.7</v>
      </c>
      <c r="FL17" s="15"/>
      <c r="FM17" s="17">
        <v>18.905419999999999</v>
      </c>
      <c r="FN17" s="17">
        <v>8.093</v>
      </c>
      <c r="FO17" s="17">
        <v>12.03</v>
      </c>
      <c r="FP17" s="17">
        <v>13.2</v>
      </c>
      <c r="FQ17" s="17">
        <v>26.990770000000001</v>
      </c>
      <c r="FR17" s="17">
        <v>18.921970000000002</v>
      </c>
      <c r="FS17" s="17"/>
      <c r="FT17" s="17">
        <v>3.6</v>
      </c>
      <c r="FU17" s="17">
        <v>101.74115999999999</v>
      </c>
    </row>
    <row r="18" spans="1:177" ht="24" customHeight="1" x14ac:dyDescent="0.3">
      <c r="A18" s="18" t="s">
        <v>71</v>
      </c>
      <c r="B18" s="18" t="s">
        <v>792</v>
      </c>
      <c r="C18" s="19">
        <v>159.80000000000001</v>
      </c>
      <c r="D18" s="19">
        <v>595.6</v>
      </c>
      <c r="E18" s="19">
        <v>203.4</v>
      </c>
      <c r="F18" s="19"/>
      <c r="G18" s="19"/>
      <c r="H18" s="19">
        <v>90.3</v>
      </c>
      <c r="I18" s="19">
        <v>120.6</v>
      </c>
      <c r="J18" s="19"/>
      <c r="K18" s="19"/>
      <c r="L18" s="19">
        <v>183.4</v>
      </c>
      <c r="M18" s="19">
        <v>0</v>
      </c>
      <c r="N18" s="19">
        <v>207.9</v>
      </c>
      <c r="O18" s="19">
        <v>196.6</v>
      </c>
      <c r="P18" s="19">
        <v>214.5</v>
      </c>
      <c r="Q18" s="19"/>
      <c r="R18" s="19">
        <v>227.2</v>
      </c>
      <c r="S18" s="19">
        <v>5.6</v>
      </c>
      <c r="T18" s="19"/>
      <c r="U18" s="19"/>
      <c r="V18" s="19"/>
      <c r="W18" s="19"/>
      <c r="X18" s="19">
        <v>141.80000000000001</v>
      </c>
      <c r="Y18" s="19">
        <v>7.2</v>
      </c>
      <c r="Z18" s="19">
        <v>5.4</v>
      </c>
      <c r="AA18" s="19">
        <v>22.5</v>
      </c>
      <c r="AB18" s="19">
        <v>6.91</v>
      </c>
      <c r="AC18" s="19">
        <v>10.73</v>
      </c>
      <c r="AD18" s="19">
        <v>50.48</v>
      </c>
      <c r="AE18" s="19"/>
      <c r="AF18" s="19"/>
      <c r="AG18" s="19"/>
      <c r="AH18" s="19"/>
      <c r="AI18" s="19">
        <v>56.4</v>
      </c>
      <c r="AJ18" s="19">
        <v>91.5</v>
      </c>
      <c r="AK18" s="19"/>
      <c r="AL18" s="19"/>
      <c r="AM18" s="19"/>
      <c r="AN18" s="19">
        <v>6.5</v>
      </c>
      <c r="AO18" s="19">
        <v>0</v>
      </c>
      <c r="AP18" s="19">
        <v>40.6</v>
      </c>
      <c r="AQ18" s="19">
        <v>69.8</v>
      </c>
      <c r="AR18" s="19">
        <v>23.2</v>
      </c>
      <c r="AS18" s="19">
        <v>18.2</v>
      </c>
      <c r="AT18" s="19">
        <v>18.8</v>
      </c>
      <c r="AU18" s="19">
        <v>73.900000000000006</v>
      </c>
      <c r="AV18" s="19">
        <v>169.3</v>
      </c>
      <c r="AW18" s="19">
        <v>169.6</v>
      </c>
      <c r="AX18" s="19">
        <v>182.2</v>
      </c>
      <c r="AY18" s="19">
        <v>105.5</v>
      </c>
      <c r="AZ18" s="19">
        <v>34.5</v>
      </c>
      <c r="BA18" s="19">
        <v>45.6</v>
      </c>
      <c r="BB18" s="19">
        <v>2.1</v>
      </c>
      <c r="BC18" s="19">
        <v>12.3</v>
      </c>
      <c r="BD18" s="19">
        <v>45.1</v>
      </c>
      <c r="BE18" s="19"/>
      <c r="BF18" s="19"/>
      <c r="BG18" s="19">
        <v>71.8</v>
      </c>
      <c r="BH18" s="19"/>
      <c r="BI18" s="19"/>
      <c r="BJ18" s="19">
        <v>47</v>
      </c>
      <c r="BK18" s="19"/>
      <c r="BL18" s="19"/>
      <c r="BM18" s="19"/>
      <c r="BN18" s="19">
        <v>81.8</v>
      </c>
      <c r="BO18" s="19">
        <v>174.5</v>
      </c>
      <c r="BP18" s="19">
        <v>172.6</v>
      </c>
      <c r="BQ18" s="19">
        <v>200</v>
      </c>
      <c r="BR18" s="19">
        <v>180.8</v>
      </c>
      <c r="BS18" s="19">
        <v>75.8</v>
      </c>
      <c r="BT18" s="19"/>
      <c r="BU18" s="19"/>
      <c r="BV18" s="19"/>
      <c r="BW18" s="19"/>
      <c r="BX18" s="19"/>
      <c r="BY18" s="19"/>
      <c r="BZ18" s="19"/>
      <c r="CA18" s="19">
        <v>2.5</v>
      </c>
      <c r="CB18" s="19">
        <v>220.2</v>
      </c>
      <c r="CC18" s="19">
        <v>88.7</v>
      </c>
      <c r="CD18" s="19">
        <v>63.9</v>
      </c>
      <c r="CE18" s="19">
        <v>47.2</v>
      </c>
      <c r="CF18" s="19">
        <v>30.5</v>
      </c>
      <c r="CG18" s="19"/>
      <c r="CH18" s="19"/>
      <c r="CI18" s="19"/>
      <c r="CJ18" s="19">
        <v>145.5</v>
      </c>
      <c r="CK18" s="19">
        <v>146.9</v>
      </c>
      <c r="CL18" s="19">
        <v>171.4</v>
      </c>
      <c r="CM18" s="19"/>
      <c r="CN18" s="19"/>
      <c r="CO18" s="19"/>
      <c r="CP18" s="19"/>
      <c r="CQ18" s="19"/>
      <c r="CR18" s="19">
        <v>214.2</v>
      </c>
      <c r="CS18" s="19">
        <v>102.7</v>
      </c>
      <c r="CT18" s="19">
        <v>4.5999999999999996</v>
      </c>
      <c r="CU18" s="19"/>
      <c r="CV18" s="19">
        <v>0</v>
      </c>
      <c r="CW18" s="19">
        <v>10.199999999999999</v>
      </c>
      <c r="CX18" s="19">
        <v>0</v>
      </c>
      <c r="CY18" s="19">
        <v>2.6</v>
      </c>
      <c r="CZ18" s="19">
        <v>0</v>
      </c>
      <c r="DA18" s="19">
        <v>16.8</v>
      </c>
      <c r="DB18" s="19">
        <v>20.3</v>
      </c>
      <c r="DC18" s="19">
        <v>9.8000000000000007</v>
      </c>
      <c r="DD18" s="19"/>
      <c r="DE18" s="19">
        <v>0</v>
      </c>
      <c r="DF18" s="19">
        <v>1</v>
      </c>
      <c r="DG18" s="19">
        <v>2.9</v>
      </c>
      <c r="DH18" s="19">
        <v>2.5</v>
      </c>
      <c r="DI18" s="19">
        <v>20</v>
      </c>
      <c r="DJ18" s="19">
        <v>20</v>
      </c>
      <c r="DK18" s="19">
        <v>18.8</v>
      </c>
      <c r="DL18" s="19">
        <v>0</v>
      </c>
      <c r="DM18" s="19">
        <v>18.5</v>
      </c>
      <c r="DN18" s="19">
        <v>0</v>
      </c>
      <c r="DO18" s="19">
        <v>0</v>
      </c>
      <c r="DP18" s="19">
        <v>1.1000000000000001</v>
      </c>
      <c r="DQ18" s="19">
        <v>5</v>
      </c>
      <c r="DR18" s="19">
        <v>0</v>
      </c>
      <c r="DS18" s="19">
        <v>3.4</v>
      </c>
      <c r="DT18" s="19">
        <v>17</v>
      </c>
      <c r="DU18" s="19">
        <v>2.64</v>
      </c>
      <c r="DV18" s="19"/>
      <c r="DW18" s="19">
        <v>5.9</v>
      </c>
      <c r="DX18" s="19">
        <v>6.7</v>
      </c>
      <c r="DY18" s="19">
        <v>10.4</v>
      </c>
      <c r="DZ18" s="19">
        <v>14</v>
      </c>
      <c r="EA18" s="19">
        <v>19.5</v>
      </c>
      <c r="EB18" s="19">
        <v>20.6</v>
      </c>
      <c r="EC18" s="19">
        <v>17.899999999999999</v>
      </c>
      <c r="ED18" s="19">
        <v>0</v>
      </c>
      <c r="EE18" s="19">
        <v>7.7</v>
      </c>
      <c r="EF18" s="19">
        <v>12.3</v>
      </c>
      <c r="EG18" s="19">
        <v>1.7</v>
      </c>
      <c r="EH18" s="19">
        <v>0.6</v>
      </c>
      <c r="EI18" s="19">
        <v>20.9</v>
      </c>
      <c r="EJ18" s="19">
        <v>5.3</v>
      </c>
      <c r="EK18" s="19">
        <v>7.3</v>
      </c>
      <c r="EL18" s="19">
        <v>16.5</v>
      </c>
      <c r="EM18" s="19">
        <v>16.5</v>
      </c>
      <c r="EN18" s="19">
        <v>16.5</v>
      </c>
      <c r="EO18" s="19">
        <v>1.6</v>
      </c>
      <c r="EP18" s="19">
        <v>0</v>
      </c>
      <c r="EQ18" s="19">
        <v>0</v>
      </c>
      <c r="ER18" s="19">
        <v>0</v>
      </c>
      <c r="ES18" s="19">
        <v>0.6</v>
      </c>
      <c r="ET18" s="19">
        <v>0</v>
      </c>
      <c r="EU18" s="19">
        <v>0</v>
      </c>
      <c r="EV18" s="19">
        <v>0</v>
      </c>
      <c r="EW18" s="19">
        <v>2</v>
      </c>
      <c r="EX18" s="19">
        <v>2.2000000000000002</v>
      </c>
      <c r="EY18" s="19">
        <v>1.7</v>
      </c>
      <c r="EZ18" s="19">
        <v>1</v>
      </c>
      <c r="FA18" s="19">
        <v>0</v>
      </c>
      <c r="FB18" s="19">
        <v>4.3</v>
      </c>
      <c r="FC18" s="19">
        <v>19.8</v>
      </c>
      <c r="FD18" s="19">
        <v>8.3000000000000007</v>
      </c>
      <c r="FE18" s="19">
        <v>26.7</v>
      </c>
      <c r="FF18" s="19">
        <v>33.799999999999997</v>
      </c>
      <c r="FG18" s="19">
        <v>15</v>
      </c>
      <c r="FH18" s="19">
        <v>20.3</v>
      </c>
      <c r="FI18" s="19">
        <v>6.92</v>
      </c>
      <c r="FJ18" s="19">
        <v>10.98</v>
      </c>
      <c r="FK18" s="19">
        <v>6385.66</v>
      </c>
      <c r="FL18" s="15"/>
      <c r="FM18" s="19">
        <v>18.94539</v>
      </c>
      <c r="FN18" s="19">
        <v>8.0939999999999994</v>
      </c>
      <c r="FO18" s="19">
        <v>12.04</v>
      </c>
      <c r="FP18" s="19">
        <v>13.2</v>
      </c>
      <c r="FQ18" s="19">
        <v>26.999420000000001</v>
      </c>
      <c r="FR18" s="19">
        <v>18.92184</v>
      </c>
      <c r="FS18" s="19"/>
      <c r="FT18" s="19">
        <v>3.7</v>
      </c>
      <c r="FU18" s="19">
        <v>101.90065</v>
      </c>
    </row>
    <row r="19" spans="1:177" ht="24" customHeight="1" x14ac:dyDescent="0.3">
      <c r="A19" s="13" t="s">
        <v>71</v>
      </c>
      <c r="B19" s="13" t="s">
        <v>793</v>
      </c>
      <c r="C19" s="14">
        <v>161.4</v>
      </c>
      <c r="D19" s="14">
        <v>589.79999999999995</v>
      </c>
      <c r="E19" s="14">
        <v>202.2</v>
      </c>
      <c r="F19" s="14"/>
      <c r="G19" s="14"/>
      <c r="H19" s="14">
        <v>90.7</v>
      </c>
      <c r="I19" s="14">
        <v>118</v>
      </c>
      <c r="J19" s="14"/>
      <c r="K19" s="14"/>
      <c r="L19" s="14">
        <v>182.3</v>
      </c>
      <c r="M19" s="14">
        <v>0</v>
      </c>
      <c r="N19" s="14">
        <v>206.8</v>
      </c>
      <c r="O19" s="14">
        <v>194.6</v>
      </c>
      <c r="P19" s="14">
        <v>215</v>
      </c>
      <c r="Q19" s="14"/>
      <c r="R19" s="14">
        <v>237.3</v>
      </c>
      <c r="S19" s="14">
        <v>5.6</v>
      </c>
      <c r="T19" s="14"/>
      <c r="U19" s="14"/>
      <c r="V19" s="14"/>
      <c r="W19" s="14"/>
      <c r="X19" s="14">
        <v>138.80000000000001</v>
      </c>
      <c r="Y19" s="14">
        <v>6.7</v>
      </c>
      <c r="Z19" s="14">
        <v>5.0999999999999996</v>
      </c>
      <c r="AA19" s="14">
        <v>22.4</v>
      </c>
      <c r="AB19" s="14">
        <v>6.85</v>
      </c>
      <c r="AC19" s="14">
        <v>10.7</v>
      </c>
      <c r="AD19" s="14">
        <v>50.31</v>
      </c>
      <c r="AE19" s="14"/>
      <c r="AF19" s="14"/>
      <c r="AG19" s="14"/>
      <c r="AH19" s="14"/>
      <c r="AI19" s="14">
        <v>55.7</v>
      </c>
      <c r="AJ19" s="14">
        <v>91.1</v>
      </c>
      <c r="AK19" s="14"/>
      <c r="AL19" s="14"/>
      <c r="AM19" s="14"/>
      <c r="AN19" s="14">
        <v>6.4</v>
      </c>
      <c r="AO19" s="14">
        <v>0</v>
      </c>
      <c r="AP19" s="14">
        <v>41.6</v>
      </c>
      <c r="AQ19" s="14">
        <v>67</v>
      </c>
      <c r="AR19" s="14">
        <v>21</v>
      </c>
      <c r="AS19" s="14">
        <v>18</v>
      </c>
      <c r="AT19" s="14">
        <v>18.8</v>
      </c>
      <c r="AU19" s="14">
        <v>70.8</v>
      </c>
      <c r="AV19" s="14">
        <v>181.3</v>
      </c>
      <c r="AW19" s="14">
        <v>181.4</v>
      </c>
      <c r="AX19" s="14">
        <v>182.3</v>
      </c>
      <c r="AY19" s="14">
        <v>103</v>
      </c>
      <c r="AZ19" s="14">
        <v>35.4</v>
      </c>
      <c r="BA19" s="14">
        <v>44.7</v>
      </c>
      <c r="BB19" s="14">
        <v>2.1</v>
      </c>
      <c r="BC19" s="14">
        <v>12</v>
      </c>
      <c r="BD19" s="14">
        <v>75.3</v>
      </c>
      <c r="BE19" s="14"/>
      <c r="BF19" s="14"/>
      <c r="BG19" s="14">
        <v>70.7</v>
      </c>
      <c r="BH19" s="14"/>
      <c r="BI19" s="14"/>
      <c r="BJ19" s="14">
        <v>46.9</v>
      </c>
      <c r="BK19" s="14"/>
      <c r="BL19" s="14"/>
      <c r="BM19" s="14"/>
      <c r="BN19" s="14">
        <v>80.8</v>
      </c>
      <c r="BO19" s="14">
        <v>173.6</v>
      </c>
      <c r="BP19" s="14">
        <v>171.8</v>
      </c>
      <c r="BQ19" s="14">
        <v>200</v>
      </c>
      <c r="BR19" s="14">
        <v>180.8</v>
      </c>
      <c r="BS19" s="14">
        <v>75.3</v>
      </c>
      <c r="BT19" s="14"/>
      <c r="BU19" s="14"/>
      <c r="BV19" s="14"/>
      <c r="BW19" s="14"/>
      <c r="BX19" s="14"/>
      <c r="BY19" s="14"/>
      <c r="BZ19" s="14"/>
      <c r="CA19" s="14">
        <v>2.5</v>
      </c>
      <c r="CB19" s="14">
        <v>223</v>
      </c>
      <c r="CC19" s="14">
        <v>86.2</v>
      </c>
      <c r="CD19" s="14">
        <v>62.7</v>
      </c>
      <c r="CE19" s="14">
        <v>46.9</v>
      </c>
      <c r="CF19" s="14">
        <v>29.9</v>
      </c>
      <c r="CG19" s="14"/>
      <c r="CH19" s="14"/>
      <c r="CI19" s="14"/>
      <c r="CJ19" s="14">
        <v>144.69999999999999</v>
      </c>
      <c r="CK19" s="14">
        <v>146.19999999999999</v>
      </c>
      <c r="CL19" s="14">
        <v>169.6</v>
      </c>
      <c r="CM19" s="14"/>
      <c r="CN19" s="14"/>
      <c r="CO19" s="14"/>
      <c r="CP19" s="14"/>
      <c r="CQ19" s="14"/>
      <c r="CR19" s="14">
        <v>214.5</v>
      </c>
      <c r="CS19" s="14">
        <v>102.8</v>
      </c>
      <c r="CT19" s="14">
        <v>4.5999999999999996</v>
      </c>
      <c r="CU19" s="14"/>
      <c r="CV19" s="14">
        <v>0</v>
      </c>
      <c r="CW19" s="14">
        <v>10.7</v>
      </c>
      <c r="CX19" s="14">
        <v>0</v>
      </c>
      <c r="CY19" s="14">
        <v>6.6</v>
      </c>
      <c r="CZ19" s="14">
        <v>0</v>
      </c>
      <c r="DA19" s="14">
        <v>16.399999999999999</v>
      </c>
      <c r="DB19" s="14">
        <v>20</v>
      </c>
      <c r="DC19" s="14">
        <v>9.9</v>
      </c>
      <c r="DD19" s="14"/>
      <c r="DE19" s="14">
        <v>0</v>
      </c>
      <c r="DF19" s="14">
        <v>1</v>
      </c>
      <c r="DG19" s="14">
        <v>2.9</v>
      </c>
      <c r="DH19" s="14">
        <v>2.5</v>
      </c>
      <c r="DI19" s="14">
        <v>19.3</v>
      </c>
      <c r="DJ19" s="14">
        <v>20</v>
      </c>
      <c r="DK19" s="14">
        <v>18.8</v>
      </c>
      <c r="DL19" s="14">
        <v>0</v>
      </c>
      <c r="DM19" s="14">
        <v>18.5</v>
      </c>
      <c r="DN19" s="14">
        <v>0</v>
      </c>
      <c r="DO19" s="14">
        <v>0</v>
      </c>
      <c r="DP19" s="14">
        <v>1.4</v>
      </c>
      <c r="DQ19" s="14">
        <v>6.4</v>
      </c>
      <c r="DR19" s="14">
        <v>0</v>
      </c>
      <c r="DS19" s="14">
        <v>3.4</v>
      </c>
      <c r="DT19" s="14">
        <v>17.100000000000001</v>
      </c>
      <c r="DU19" s="14">
        <v>2.6</v>
      </c>
      <c r="DV19" s="14"/>
      <c r="DW19" s="14">
        <v>6</v>
      </c>
      <c r="DX19" s="14">
        <v>6.7</v>
      </c>
      <c r="DY19" s="14">
        <v>10.199999999999999</v>
      </c>
      <c r="DZ19" s="14">
        <v>13.7</v>
      </c>
      <c r="EA19" s="14">
        <v>18.399999999999999</v>
      </c>
      <c r="EB19" s="14">
        <v>19.8</v>
      </c>
      <c r="EC19" s="14">
        <v>18.399999999999999</v>
      </c>
      <c r="ED19" s="14">
        <v>0</v>
      </c>
      <c r="EE19" s="14">
        <v>6.1</v>
      </c>
      <c r="EF19" s="14">
        <v>10.6</v>
      </c>
      <c r="EG19" s="14">
        <v>0.6</v>
      </c>
      <c r="EH19" s="14">
        <v>0</v>
      </c>
      <c r="EI19" s="14">
        <v>20.9</v>
      </c>
      <c r="EJ19" s="14">
        <v>5.3</v>
      </c>
      <c r="EK19" s="14">
        <v>7.3</v>
      </c>
      <c r="EL19" s="14">
        <v>16.5</v>
      </c>
      <c r="EM19" s="14">
        <v>16.5</v>
      </c>
      <c r="EN19" s="14">
        <v>16.5</v>
      </c>
      <c r="EO19" s="14">
        <v>3.8</v>
      </c>
      <c r="EP19" s="14">
        <v>0</v>
      </c>
      <c r="EQ19" s="14">
        <v>0</v>
      </c>
      <c r="ER19" s="14">
        <v>0</v>
      </c>
      <c r="ES19" s="14">
        <v>0.6</v>
      </c>
      <c r="ET19" s="14">
        <v>0</v>
      </c>
      <c r="EU19" s="14">
        <v>0</v>
      </c>
      <c r="EV19" s="14">
        <v>0</v>
      </c>
      <c r="EW19" s="14">
        <v>2</v>
      </c>
      <c r="EX19" s="14">
        <v>2.2000000000000002</v>
      </c>
      <c r="EY19" s="14">
        <v>1.7</v>
      </c>
      <c r="EZ19" s="14">
        <v>1</v>
      </c>
      <c r="FA19" s="14">
        <v>0</v>
      </c>
      <c r="FB19" s="14">
        <v>4.3</v>
      </c>
      <c r="FC19" s="14">
        <v>19.399999999999999</v>
      </c>
      <c r="FD19" s="14">
        <v>8.5</v>
      </c>
      <c r="FE19" s="14">
        <v>26.9</v>
      </c>
      <c r="FF19" s="14">
        <v>34.1</v>
      </c>
      <c r="FG19" s="14">
        <v>14.7</v>
      </c>
      <c r="FH19" s="14">
        <v>20.3</v>
      </c>
      <c r="FI19" s="14">
        <v>6.76</v>
      </c>
      <c r="FJ19" s="14">
        <v>10.97</v>
      </c>
      <c r="FK19" s="14">
        <v>6414.19</v>
      </c>
      <c r="FL19" s="15"/>
      <c r="FM19" s="14">
        <v>19.38504</v>
      </c>
      <c r="FN19" s="14">
        <v>8.093</v>
      </c>
      <c r="FO19" s="14">
        <v>12.02</v>
      </c>
      <c r="FP19" s="14">
        <v>13.2</v>
      </c>
      <c r="FQ19" s="14">
        <v>27.036819999999999</v>
      </c>
      <c r="FR19" s="14">
        <v>18.92201</v>
      </c>
      <c r="FS19" s="14"/>
      <c r="FT19" s="14">
        <v>3.7</v>
      </c>
      <c r="FU19" s="14">
        <v>102.35687</v>
      </c>
    </row>
    <row r="20" spans="1:177" ht="24" customHeight="1" x14ac:dyDescent="0.3">
      <c r="A20" s="16" t="s">
        <v>71</v>
      </c>
      <c r="B20" s="16" t="s">
        <v>794</v>
      </c>
      <c r="C20" s="17">
        <v>159.4</v>
      </c>
      <c r="D20" s="17">
        <v>592.29999999999995</v>
      </c>
      <c r="E20" s="17">
        <v>202.4</v>
      </c>
      <c r="F20" s="17"/>
      <c r="G20" s="17"/>
      <c r="H20" s="17">
        <v>90.1</v>
      </c>
      <c r="I20" s="17">
        <v>118.3</v>
      </c>
      <c r="J20" s="17"/>
      <c r="K20" s="17"/>
      <c r="L20" s="17">
        <v>181.3</v>
      </c>
      <c r="M20" s="17">
        <v>0</v>
      </c>
      <c r="N20" s="17">
        <v>207</v>
      </c>
      <c r="O20" s="17">
        <v>195.4</v>
      </c>
      <c r="P20" s="17">
        <v>212.7</v>
      </c>
      <c r="Q20" s="17"/>
      <c r="R20" s="17">
        <v>359.8</v>
      </c>
      <c r="S20" s="17">
        <v>5.6</v>
      </c>
      <c r="T20" s="17"/>
      <c r="U20" s="17"/>
      <c r="V20" s="17"/>
      <c r="W20" s="17"/>
      <c r="X20" s="17">
        <v>138.5</v>
      </c>
      <c r="Y20" s="17">
        <v>7.2</v>
      </c>
      <c r="Z20" s="17">
        <v>6.2</v>
      </c>
      <c r="AA20" s="17">
        <v>22.5</v>
      </c>
      <c r="AB20" s="17">
        <v>6.9</v>
      </c>
      <c r="AC20" s="17">
        <v>10.89</v>
      </c>
      <c r="AD20" s="17">
        <v>50.44</v>
      </c>
      <c r="AE20" s="17"/>
      <c r="AF20" s="17"/>
      <c r="AG20" s="17"/>
      <c r="AH20" s="17"/>
      <c r="AI20" s="17">
        <v>55.9</v>
      </c>
      <c r="AJ20" s="17">
        <v>91.1</v>
      </c>
      <c r="AK20" s="17"/>
      <c r="AL20" s="17"/>
      <c r="AM20" s="17"/>
      <c r="AN20" s="17">
        <v>6.4</v>
      </c>
      <c r="AO20" s="17">
        <v>0</v>
      </c>
      <c r="AP20" s="17">
        <v>42.4</v>
      </c>
      <c r="AQ20" s="17">
        <v>58.2</v>
      </c>
      <c r="AR20" s="17">
        <v>21.9</v>
      </c>
      <c r="AS20" s="17">
        <v>18.2</v>
      </c>
      <c r="AT20" s="17">
        <v>18.8</v>
      </c>
      <c r="AU20" s="17">
        <v>73</v>
      </c>
      <c r="AV20" s="17">
        <v>181.8</v>
      </c>
      <c r="AW20" s="17">
        <v>182.4</v>
      </c>
      <c r="AX20" s="17">
        <v>184</v>
      </c>
      <c r="AY20" s="17">
        <v>102.6</v>
      </c>
      <c r="AZ20" s="17">
        <v>28.4</v>
      </c>
      <c r="BA20" s="17">
        <v>45.1</v>
      </c>
      <c r="BB20" s="17">
        <v>2.1</v>
      </c>
      <c r="BC20" s="17">
        <v>12</v>
      </c>
      <c r="BD20" s="17">
        <v>75.099999999999994</v>
      </c>
      <c r="BE20" s="17"/>
      <c r="BF20" s="17"/>
      <c r="BG20" s="17">
        <v>71.3</v>
      </c>
      <c r="BH20" s="17"/>
      <c r="BI20" s="17"/>
      <c r="BJ20" s="17">
        <v>46.8</v>
      </c>
      <c r="BK20" s="17"/>
      <c r="BL20" s="17"/>
      <c r="BM20" s="17"/>
      <c r="BN20" s="17">
        <v>81</v>
      </c>
      <c r="BO20" s="17">
        <v>174.2</v>
      </c>
      <c r="BP20" s="17">
        <v>171.7</v>
      </c>
      <c r="BQ20" s="17">
        <v>200</v>
      </c>
      <c r="BR20" s="17">
        <v>180.1</v>
      </c>
      <c r="BS20" s="17">
        <v>75.5</v>
      </c>
      <c r="BT20" s="17"/>
      <c r="BU20" s="17"/>
      <c r="BV20" s="17"/>
      <c r="BW20" s="17"/>
      <c r="BX20" s="17"/>
      <c r="BY20" s="17"/>
      <c r="BZ20" s="17"/>
      <c r="CA20" s="17">
        <v>2.5</v>
      </c>
      <c r="CB20" s="17">
        <v>129.69999999999999</v>
      </c>
      <c r="CC20" s="17">
        <v>70.900000000000006</v>
      </c>
      <c r="CD20" s="17">
        <v>62.9</v>
      </c>
      <c r="CE20" s="17">
        <v>46.8</v>
      </c>
      <c r="CF20" s="17">
        <v>30.1</v>
      </c>
      <c r="CG20" s="17"/>
      <c r="CH20" s="17"/>
      <c r="CI20" s="17"/>
      <c r="CJ20" s="17">
        <v>145.1</v>
      </c>
      <c r="CK20" s="17">
        <v>146.19999999999999</v>
      </c>
      <c r="CL20" s="17">
        <v>169.6</v>
      </c>
      <c r="CM20" s="17"/>
      <c r="CN20" s="17"/>
      <c r="CO20" s="17"/>
      <c r="CP20" s="17"/>
      <c r="CQ20" s="17"/>
      <c r="CR20" s="17">
        <v>214.3</v>
      </c>
      <c r="CS20" s="17">
        <v>102.8</v>
      </c>
      <c r="CT20" s="17">
        <v>4.5999999999999996</v>
      </c>
      <c r="CU20" s="17"/>
      <c r="CV20" s="17">
        <v>0</v>
      </c>
      <c r="CW20" s="17">
        <v>5.6</v>
      </c>
      <c r="CX20" s="17">
        <v>0</v>
      </c>
      <c r="CY20" s="17">
        <v>6.3</v>
      </c>
      <c r="CZ20" s="17">
        <v>0</v>
      </c>
      <c r="DA20" s="17">
        <v>16.5</v>
      </c>
      <c r="DB20" s="17">
        <v>20.2</v>
      </c>
      <c r="DC20" s="17">
        <v>9.9</v>
      </c>
      <c r="DD20" s="17"/>
      <c r="DE20" s="17">
        <v>0.2</v>
      </c>
      <c r="DF20" s="17">
        <v>1</v>
      </c>
      <c r="DG20" s="17">
        <v>2.5</v>
      </c>
      <c r="DH20" s="17">
        <v>2.5</v>
      </c>
      <c r="DI20" s="17">
        <v>19.600000000000001</v>
      </c>
      <c r="DJ20" s="17">
        <v>20</v>
      </c>
      <c r="DK20" s="17">
        <v>18.8</v>
      </c>
      <c r="DL20" s="17">
        <v>0</v>
      </c>
      <c r="DM20" s="17">
        <v>18.5</v>
      </c>
      <c r="DN20" s="17">
        <v>0.2</v>
      </c>
      <c r="DO20" s="17">
        <v>0</v>
      </c>
      <c r="DP20" s="17">
        <v>2.1</v>
      </c>
      <c r="DQ20" s="17">
        <v>9</v>
      </c>
      <c r="DR20" s="17">
        <v>0</v>
      </c>
      <c r="DS20" s="17">
        <v>3.4</v>
      </c>
      <c r="DT20" s="17">
        <v>17</v>
      </c>
      <c r="DU20" s="17">
        <v>2.6</v>
      </c>
      <c r="DV20" s="17"/>
      <c r="DW20" s="17">
        <v>6</v>
      </c>
      <c r="DX20" s="17">
        <v>6.7</v>
      </c>
      <c r="DY20" s="17">
        <v>10.4</v>
      </c>
      <c r="DZ20" s="17">
        <v>13.9</v>
      </c>
      <c r="EA20" s="17">
        <v>19.2</v>
      </c>
      <c r="EB20" s="17">
        <v>18.600000000000001</v>
      </c>
      <c r="EC20" s="17">
        <v>14.7</v>
      </c>
      <c r="ED20" s="17">
        <v>0</v>
      </c>
      <c r="EE20" s="17">
        <v>9.5</v>
      </c>
      <c r="EF20" s="17">
        <v>14.7</v>
      </c>
      <c r="EG20" s="17">
        <v>0.7</v>
      </c>
      <c r="EH20" s="17">
        <v>0.3</v>
      </c>
      <c r="EI20" s="17">
        <v>20.9</v>
      </c>
      <c r="EJ20" s="17">
        <v>5.3</v>
      </c>
      <c r="EK20" s="17">
        <v>7.3</v>
      </c>
      <c r="EL20" s="17">
        <v>16.5</v>
      </c>
      <c r="EM20" s="17">
        <v>17</v>
      </c>
      <c r="EN20" s="17">
        <v>17</v>
      </c>
      <c r="EO20" s="17">
        <v>5.0999999999999996</v>
      </c>
      <c r="EP20" s="17">
        <v>0</v>
      </c>
      <c r="EQ20" s="17">
        <v>0</v>
      </c>
      <c r="ER20" s="17">
        <v>0</v>
      </c>
      <c r="ES20" s="17">
        <v>0.6</v>
      </c>
      <c r="ET20" s="17">
        <v>0</v>
      </c>
      <c r="EU20" s="17">
        <v>0</v>
      </c>
      <c r="EV20" s="17">
        <v>0</v>
      </c>
      <c r="EW20" s="17">
        <v>2</v>
      </c>
      <c r="EX20" s="17">
        <v>2.2000000000000002</v>
      </c>
      <c r="EY20" s="17">
        <v>1.7</v>
      </c>
      <c r="EZ20" s="17">
        <v>1</v>
      </c>
      <c r="FA20" s="17">
        <v>0</v>
      </c>
      <c r="FB20" s="17">
        <v>4.3</v>
      </c>
      <c r="FC20" s="17">
        <v>19.8</v>
      </c>
      <c r="FD20" s="17">
        <v>8.1</v>
      </c>
      <c r="FE20" s="17">
        <v>26.9</v>
      </c>
      <c r="FF20" s="17">
        <v>33.799999999999997</v>
      </c>
      <c r="FG20" s="17">
        <v>14.8</v>
      </c>
      <c r="FH20" s="17">
        <v>20.3</v>
      </c>
      <c r="FI20" s="17">
        <v>8.7100000000000009</v>
      </c>
      <c r="FJ20" s="17">
        <v>10.96</v>
      </c>
      <c r="FK20" s="17">
        <v>6427.3</v>
      </c>
      <c r="FL20" s="15"/>
      <c r="FM20" s="17">
        <v>19.434519999999999</v>
      </c>
      <c r="FN20" s="17">
        <v>8.093</v>
      </c>
      <c r="FO20" s="17">
        <v>12.03</v>
      </c>
      <c r="FP20" s="17">
        <v>13.2</v>
      </c>
      <c r="FQ20" s="17">
        <v>27.02779</v>
      </c>
      <c r="FR20" s="17">
        <v>18.922709999999999</v>
      </c>
      <c r="FS20" s="17"/>
      <c r="FT20" s="17">
        <v>3.6</v>
      </c>
      <c r="FU20" s="17">
        <v>102.30802</v>
      </c>
    </row>
    <row r="21" spans="1:177" ht="24" customHeight="1" x14ac:dyDescent="0.3">
      <c r="A21" s="16" t="s">
        <v>71</v>
      </c>
      <c r="B21" s="16" t="s">
        <v>795</v>
      </c>
      <c r="C21" s="17">
        <v>156.19999999999999</v>
      </c>
      <c r="D21" s="17">
        <v>588.29999999999995</v>
      </c>
      <c r="E21" s="17">
        <v>201.6</v>
      </c>
      <c r="F21" s="17"/>
      <c r="G21" s="17"/>
      <c r="H21" s="17">
        <v>89.4</v>
      </c>
      <c r="I21" s="17">
        <v>117.4</v>
      </c>
      <c r="J21" s="17"/>
      <c r="K21" s="17"/>
      <c r="L21" s="17">
        <v>182</v>
      </c>
      <c r="M21" s="17">
        <v>0</v>
      </c>
      <c r="N21" s="17">
        <v>207.3</v>
      </c>
      <c r="O21" s="17">
        <v>195.2</v>
      </c>
      <c r="P21" s="17">
        <v>211.8</v>
      </c>
      <c r="Q21" s="17"/>
      <c r="R21" s="17">
        <v>349.6</v>
      </c>
      <c r="S21" s="17">
        <v>5.6</v>
      </c>
      <c r="T21" s="17"/>
      <c r="U21" s="17"/>
      <c r="V21" s="17"/>
      <c r="W21" s="17"/>
      <c r="X21" s="17">
        <v>133.1</v>
      </c>
      <c r="Y21" s="17">
        <v>6.7</v>
      </c>
      <c r="Z21" s="17">
        <v>6.5</v>
      </c>
      <c r="AA21" s="17">
        <v>22.5</v>
      </c>
      <c r="AB21" s="17">
        <v>6.86</v>
      </c>
      <c r="AC21" s="17">
        <v>10.3</v>
      </c>
      <c r="AD21" s="17">
        <v>49.15</v>
      </c>
      <c r="AE21" s="17"/>
      <c r="AF21" s="17"/>
      <c r="AG21" s="17"/>
      <c r="AH21" s="17"/>
      <c r="AI21" s="17">
        <v>55.4</v>
      </c>
      <c r="AJ21" s="17">
        <v>90.9</v>
      </c>
      <c r="AK21" s="17"/>
      <c r="AL21" s="17"/>
      <c r="AM21" s="17"/>
      <c r="AN21" s="17">
        <v>6.4</v>
      </c>
      <c r="AO21" s="17">
        <v>0</v>
      </c>
      <c r="AP21" s="17">
        <v>41</v>
      </c>
      <c r="AQ21" s="17">
        <v>46.2</v>
      </c>
      <c r="AR21" s="17">
        <v>23.1</v>
      </c>
      <c r="AS21" s="17">
        <v>18.2</v>
      </c>
      <c r="AT21" s="17">
        <v>18.8</v>
      </c>
      <c r="AU21" s="17">
        <v>72</v>
      </c>
      <c r="AV21" s="17">
        <v>180</v>
      </c>
      <c r="AW21" s="17">
        <v>180.2</v>
      </c>
      <c r="AX21" s="17">
        <v>183.4</v>
      </c>
      <c r="AY21" s="17">
        <v>102</v>
      </c>
      <c r="AZ21" s="17">
        <v>18.3</v>
      </c>
      <c r="BA21" s="17">
        <v>44.2</v>
      </c>
      <c r="BB21" s="17">
        <v>2.1</v>
      </c>
      <c r="BC21" s="17">
        <v>11.9</v>
      </c>
      <c r="BD21" s="17">
        <v>41.7</v>
      </c>
      <c r="BE21" s="17"/>
      <c r="BF21" s="17"/>
      <c r="BG21" s="17">
        <v>70.3</v>
      </c>
      <c r="BH21" s="17"/>
      <c r="BI21" s="17"/>
      <c r="BJ21" s="17">
        <v>46.8</v>
      </c>
      <c r="BK21" s="17"/>
      <c r="BL21" s="17"/>
      <c r="BM21" s="17"/>
      <c r="BN21" s="17">
        <v>80.3</v>
      </c>
      <c r="BO21" s="17">
        <v>174.1</v>
      </c>
      <c r="BP21" s="17">
        <v>172.1</v>
      </c>
      <c r="BQ21" s="17">
        <v>200</v>
      </c>
      <c r="BR21" s="17">
        <v>180.4</v>
      </c>
      <c r="BS21" s="17">
        <v>75.7</v>
      </c>
      <c r="BT21" s="17"/>
      <c r="BU21" s="17"/>
      <c r="BV21" s="17"/>
      <c r="BW21" s="17"/>
      <c r="BX21" s="17"/>
      <c r="BY21" s="17"/>
      <c r="BZ21" s="17"/>
      <c r="CA21" s="17">
        <v>2.5</v>
      </c>
      <c r="CB21" s="17">
        <v>76.900000000000006</v>
      </c>
      <c r="CC21" s="17">
        <v>58.3</v>
      </c>
      <c r="CD21" s="17">
        <v>62.5</v>
      </c>
      <c r="CE21" s="17">
        <v>46.8</v>
      </c>
      <c r="CF21" s="17">
        <v>29.8</v>
      </c>
      <c r="CG21" s="17"/>
      <c r="CH21" s="17"/>
      <c r="CI21" s="17"/>
      <c r="CJ21" s="17">
        <v>145</v>
      </c>
      <c r="CK21" s="17">
        <v>146.30000000000001</v>
      </c>
      <c r="CL21" s="17">
        <v>169.2</v>
      </c>
      <c r="CM21" s="17"/>
      <c r="CN21" s="17"/>
      <c r="CO21" s="17"/>
      <c r="CP21" s="17"/>
      <c r="CQ21" s="17"/>
      <c r="CR21" s="17">
        <v>214.3</v>
      </c>
      <c r="CS21" s="17">
        <v>102.8</v>
      </c>
      <c r="CT21" s="17">
        <v>4.5999999999999996</v>
      </c>
      <c r="CU21" s="17"/>
      <c r="CV21" s="17">
        <v>0</v>
      </c>
      <c r="CW21" s="17">
        <v>3</v>
      </c>
      <c r="CX21" s="17">
        <v>4.3</v>
      </c>
      <c r="CY21" s="17">
        <v>5.7</v>
      </c>
      <c r="CZ21" s="17">
        <v>0</v>
      </c>
      <c r="DA21" s="17">
        <v>16.600000000000001</v>
      </c>
      <c r="DB21" s="17">
        <v>20.100000000000001</v>
      </c>
      <c r="DC21" s="17">
        <v>9.9</v>
      </c>
      <c r="DD21" s="17"/>
      <c r="DE21" s="17">
        <v>13</v>
      </c>
      <c r="DF21" s="17">
        <v>1</v>
      </c>
      <c r="DG21" s="17">
        <v>2.2999999999999998</v>
      </c>
      <c r="DH21" s="17">
        <v>2.5</v>
      </c>
      <c r="DI21" s="17">
        <v>19.3</v>
      </c>
      <c r="DJ21" s="17">
        <v>20</v>
      </c>
      <c r="DK21" s="17">
        <v>18.8</v>
      </c>
      <c r="DL21" s="17">
        <v>0</v>
      </c>
      <c r="DM21" s="17">
        <v>18.5</v>
      </c>
      <c r="DN21" s="17">
        <v>0.7</v>
      </c>
      <c r="DO21" s="17">
        <v>0.7</v>
      </c>
      <c r="DP21" s="17">
        <v>2.1</v>
      </c>
      <c r="DQ21" s="17">
        <v>4.5</v>
      </c>
      <c r="DR21" s="17">
        <v>0.1</v>
      </c>
      <c r="DS21" s="17">
        <v>3.4</v>
      </c>
      <c r="DT21" s="17">
        <v>17</v>
      </c>
      <c r="DU21" s="17">
        <v>2.6</v>
      </c>
      <c r="DV21" s="17"/>
      <c r="DW21" s="17">
        <v>6</v>
      </c>
      <c r="DX21" s="17">
        <v>6.8</v>
      </c>
      <c r="DY21" s="17">
        <v>10.1</v>
      </c>
      <c r="DZ21" s="17">
        <v>13.7</v>
      </c>
      <c r="EA21" s="17">
        <v>19.399999999999999</v>
      </c>
      <c r="EB21" s="17">
        <v>11.6</v>
      </c>
      <c r="EC21" s="17">
        <v>15.6</v>
      </c>
      <c r="ED21" s="17">
        <v>2.4</v>
      </c>
      <c r="EE21" s="17">
        <v>7.8</v>
      </c>
      <c r="EF21" s="17">
        <v>8.9</v>
      </c>
      <c r="EG21" s="17">
        <v>1</v>
      </c>
      <c r="EH21" s="17">
        <v>0.3</v>
      </c>
      <c r="EI21" s="17">
        <v>20.9</v>
      </c>
      <c r="EJ21" s="17">
        <v>5.2</v>
      </c>
      <c r="EK21" s="17">
        <v>7.3</v>
      </c>
      <c r="EL21" s="17">
        <v>16.5</v>
      </c>
      <c r="EM21" s="17">
        <v>17</v>
      </c>
      <c r="EN21" s="17">
        <v>17</v>
      </c>
      <c r="EO21" s="17">
        <v>5.5</v>
      </c>
      <c r="EP21" s="17">
        <v>14.1</v>
      </c>
      <c r="EQ21" s="17">
        <v>0</v>
      </c>
      <c r="ER21" s="17">
        <v>11.3</v>
      </c>
      <c r="ES21" s="17">
        <v>0.6</v>
      </c>
      <c r="ET21" s="17">
        <v>0</v>
      </c>
      <c r="EU21" s="17">
        <v>0</v>
      </c>
      <c r="EV21" s="17">
        <v>8.4</v>
      </c>
      <c r="EW21" s="17">
        <v>2</v>
      </c>
      <c r="EX21" s="17">
        <v>2.2000000000000002</v>
      </c>
      <c r="EY21" s="17">
        <v>1.7</v>
      </c>
      <c r="EZ21" s="17">
        <v>1</v>
      </c>
      <c r="FA21" s="17">
        <v>0</v>
      </c>
      <c r="FB21" s="17">
        <v>4.3</v>
      </c>
      <c r="FC21" s="17">
        <v>19.8</v>
      </c>
      <c r="FD21" s="17">
        <v>7.9</v>
      </c>
      <c r="FE21" s="17">
        <v>27.4</v>
      </c>
      <c r="FF21" s="17">
        <v>34.5</v>
      </c>
      <c r="FG21" s="17">
        <v>14.8</v>
      </c>
      <c r="FH21" s="17">
        <v>20.3</v>
      </c>
      <c r="FI21" s="17">
        <v>8.6300000000000008</v>
      </c>
      <c r="FJ21" s="17">
        <v>10.95</v>
      </c>
      <c r="FK21" s="17">
        <v>6302.99</v>
      </c>
      <c r="FL21" s="15"/>
      <c r="FM21" s="17">
        <v>19.089569999999998</v>
      </c>
      <c r="FN21" s="17">
        <v>8.0920000000000005</v>
      </c>
      <c r="FO21" s="17">
        <v>11.54</v>
      </c>
      <c r="FP21" s="17">
        <v>13.2</v>
      </c>
      <c r="FQ21" s="17">
        <v>27.082699999999999</v>
      </c>
      <c r="FR21" s="17">
        <v>18.92304</v>
      </c>
      <c r="FS21" s="17"/>
      <c r="FT21" s="17">
        <v>3.8</v>
      </c>
      <c r="FU21" s="17">
        <v>101.72731</v>
      </c>
    </row>
    <row r="22" spans="1:177" ht="24" customHeight="1" x14ac:dyDescent="0.3">
      <c r="A22" s="16" t="s">
        <v>71</v>
      </c>
      <c r="B22" s="16" t="s">
        <v>796</v>
      </c>
      <c r="C22" s="17">
        <v>158.4</v>
      </c>
      <c r="D22" s="17">
        <v>592.79999999999995</v>
      </c>
      <c r="E22" s="17">
        <v>201</v>
      </c>
      <c r="F22" s="17"/>
      <c r="G22" s="17"/>
      <c r="H22" s="17">
        <v>90</v>
      </c>
      <c r="I22" s="17">
        <v>118.6</v>
      </c>
      <c r="J22" s="17"/>
      <c r="K22" s="17"/>
      <c r="L22" s="17">
        <v>160.30000000000001</v>
      </c>
      <c r="M22" s="17">
        <v>64.599999999999994</v>
      </c>
      <c r="N22" s="17">
        <v>160.6</v>
      </c>
      <c r="O22" s="17">
        <v>173.2</v>
      </c>
      <c r="P22" s="17">
        <v>214.2</v>
      </c>
      <c r="Q22" s="17"/>
      <c r="R22" s="17">
        <v>161.19999999999999</v>
      </c>
      <c r="S22" s="17">
        <v>5.6</v>
      </c>
      <c r="T22" s="17"/>
      <c r="U22" s="17"/>
      <c r="V22" s="17"/>
      <c r="W22" s="17"/>
      <c r="X22" s="17">
        <v>138.6</v>
      </c>
      <c r="Y22" s="17">
        <v>8.1</v>
      </c>
      <c r="Z22" s="17">
        <v>5.9</v>
      </c>
      <c r="AA22" s="17">
        <v>22.3</v>
      </c>
      <c r="AB22" s="17">
        <v>6.93</v>
      </c>
      <c r="AC22" s="17">
        <v>10.11</v>
      </c>
      <c r="AD22" s="17">
        <v>50.3</v>
      </c>
      <c r="AE22" s="17"/>
      <c r="AF22" s="17"/>
      <c r="AG22" s="17"/>
      <c r="AH22" s="17"/>
      <c r="AI22" s="17">
        <v>55.8</v>
      </c>
      <c r="AJ22" s="17">
        <v>90.7</v>
      </c>
      <c r="AK22" s="17"/>
      <c r="AL22" s="17"/>
      <c r="AM22" s="17"/>
      <c r="AN22" s="17">
        <v>6.5</v>
      </c>
      <c r="AO22" s="17">
        <v>0</v>
      </c>
      <c r="AP22" s="17">
        <v>41.6</v>
      </c>
      <c r="AQ22" s="17">
        <v>51.6</v>
      </c>
      <c r="AR22" s="17">
        <v>22.9</v>
      </c>
      <c r="AS22" s="17">
        <v>18.2</v>
      </c>
      <c r="AT22" s="17">
        <v>18.8</v>
      </c>
      <c r="AU22" s="17">
        <v>74.2</v>
      </c>
      <c r="AV22" s="17">
        <v>182.1</v>
      </c>
      <c r="AW22" s="17">
        <v>182.5</v>
      </c>
      <c r="AX22" s="17">
        <v>184.7</v>
      </c>
      <c r="AY22" s="17">
        <v>104.3</v>
      </c>
      <c r="AZ22" s="17">
        <v>22.5</v>
      </c>
      <c r="BA22" s="17">
        <v>44.5</v>
      </c>
      <c r="BB22" s="17">
        <v>2.1</v>
      </c>
      <c r="BC22" s="17">
        <v>11.8</v>
      </c>
      <c r="BD22" s="17">
        <v>57.7</v>
      </c>
      <c r="BE22" s="17"/>
      <c r="BF22" s="17"/>
      <c r="BG22" s="17">
        <v>71.099999999999994</v>
      </c>
      <c r="BH22" s="17"/>
      <c r="BI22" s="17"/>
      <c r="BJ22" s="17">
        <v>47.4</v>
      </c>
      <c r="BK22" s="17"/>
      <c r="BL22" s="17"/>
      <c r="BM22" s="17"/>
      <c r="BN22" s="17">
        <v>81.2</v>
      </c>
      <c r="BO22" s="17">
        <v>174.5</v>
      </c>
      <c r="BP22" s="17">
        <v>172.5</v>
      </c>
      <c r="BQ22" s="17">
        <v>200</v>
      </c>
      <c r="BR22" s="17">
        <v>180.5</v>
      </c>
      <c r="BS22" s="17">
        <v>5.9</v>
      </c>
      <c r="BT22" s="17"/>
      <c r="BU22" s="17"/>
      <c r="BV22" s="17"/>
      <c r="BW22" s="17"/>
      <c r="BX22" s="17"/>
      <c r="BY22" s="17"/>
      <c r="BZ22" s="17"/>
      <c r="CA22" s="17">
        <v>2.5</v>
      </c>
      <c r="CB22" s="17">
        <v>101.7</v>
      </c>
      <c r="CC22" s="17">
        <v>75.2</v>
      </c>
      <c r="CD22" s="17">
        <v>63</v>
      </c>
      <c r="CE22" s="17">
        <v>46.8</v>
      </c>
      <c r="CF22" s="17">
        <v>30.1</v>
      </c>
      <c r="CG22" s="17"/>
      <c r="CH22" s="17"/>
      <c r="CI22" s="17"/>
      <c r="CJ22" s="17">
        <v>145.4</v>
      </c>
      <c r="CK22" s="17">
        <v>146.9</v>
      </c>
      <c r="CL22" s="17">
        <v>170.1</v>
      </c>
      <c r="CM22" s="17"/>
      <c r="CN22" s="17"/>
      <c r="CO22" s="17"/>
      <c r="CP22" s="17"/>
      <c r="CQ22" s="17"/>
      <c r="CR22" s="17">
        <v>214.5</v>
      </c>
      <c r="CS22" s="17">
        <v>102.8</v>
      </c>
      <c r="CT22" s="17">
        <v>4.3</v>
      </c>
      <c r="CU22" s="17"/>
      <c r="CV22" s="17">
        <v>0</v>
      </c>
      <c r="CW22" s="17">
        <v>3.3</v>
      </c>
      <c r="CX22" s="17">
        <v>24.5</v>
      </c>
      <c r="CY22" s="17">
        <v>6</v>
      </c>
      <c r="CZ22" s="17">
        <v>0</v>
      </c>
      <c r="DA22" s="17">
        <v>16.7</v>
      </c>
      <c r="DB22" s="17">
        <v>19.8</v>
      </c>
      <c r="DC22" s="17">
        <v>9.9</v>
      </c>
      <c r="DD22" s="17"/>
      <c r="DE22" s="17">
        <v>50.9</v>
      </c>
      <c r="DF22" s="17">
        <v>1</v>
      </c>
      <c r="DG22" s="17">
        <v>2.7</v>
      </c>
      <c r="DH22" s="17">
        <v>2.6</v>
      </c>
      <c r="DI22" s="17">
        <v>19.600000000000001</v>
      </c>
      <c r="DJ22" s="17">
        <v>20</v>
      </c>
      <c r="DK22" s="17">
        <v>18.8</v>
      </c>
      <c r="DL22" s="17">
        <v>0</v>
      </c>
      <c r="DM22" s="17">
        <v>18.5</v>
      </c>
      <c r="DN22" s="17">
        <v>1.3</v>
      </c>
      <c r="DO22" s="17">
        <v>1.2</v>
      </c>
      <c r="DP22" s="17">
        <v>1.9</v>
      </c>
      <c r="DQ22" s="17">
        <v>4.2</v>
      </c>
      <c r="DR22" s="17">
        <v>0.4</v>
      </c>
      <c r="DS22" s="17">
        <v>3.4</v>
      </c>
      <c r="DT22" s="17">
        <v>17</v>
      </c>
      <c r="DU22" s="17">
        <v>2.56</v>
      </c>
      <c r="DV22" s="17"/>
      <c r="DW22" s="17">
        <v>6.2</v>
      </c>
      <c r="DX22" s="17">
        <v>6.8</v>
      </c>
      <c r="DY22" s="17">
        <v>10.3</v>
      </c>
      <c r="DZ22" s="17">
        <v>14.1</v>
      </c>
      <c r="EA22" s="17">
        <v>19.3</v>
      </c>
      <c r="EB22" s="17">
        <v>17</v>
      </c>
      <c r="EC22" s="17">
        <v>26.8</v>
      </c>
      <c r="ED22" s="17">
        <v>12.1</v>
      </c>
      <c r="EE22" s="17">
        <v>4.8</v>
      </c>
      <c r="EF22" s="17">
        <v>6.5</v>
      </c>
      <c r="EG22" s="17">
        <v>1</v>
      </c>
      <c r="EH22" s="17">
        <v>0.5</v>
      </c>
      <c r="EI22" s="17">
        <v>20.6</v>
      </c>
      <c r="EJ22" s="17">
        <v>5.0999999999999996</v>
      </c>
      <c r="EK22" s="17">
        <v>7.3</v>
      </c>
      <c r="EL22" s="17">
        <v>16.5</v>
      </c>
      <c r="EM22" s="17">
        <v>17</v>
      </c>
      <c r="EN22" s="17">
        <v>17</v>
      </c>
      <c r="EO22" s="17">
        <v>6</v>
      </c>
      <c r="EP22" s="17">
        <v>84.8</v>
      </c>
      <c r="EQ22" s="17">
        <v>0.8</v>
      </c>
      <c r="ER22" s="17">
        <v>52.8</v>
      </c>
      <c r="ES22" s="17">
        <v>0.6</v>
      </c>
      <c r="ET22" s="17">
        <v>0</v>
      </c>
      <c r="EU22" s="17">
        <v>0</v>
      </c>
      <c r="EV22" s="17">
        <v>38</v>
      </c>
      <c r="EW22" s="17">
        <v>2</v>
      </c>
      <c r="EX22" s="17">
        <v>2.2000000000000002</v>
      </c>
      <c r="EY22" s="17">
        <v>1.7</v>
      </c>
      <c r="EZ22" s="17">
        <v>1</v>
      </c>
      <c r="FA22" s="17">
        <v>0.8</v>
      </c>
      <c r="FB22" s="17">
        <v>4.3</v>
      </c>
      <c r="FC22" s="17">
        <v>19.7</v>
      </c>
      <c r="FD22" s="17">
        <v>8.4</v>
      </c>
      <c r="FE22" s="17">
        <v>27.8</v>
      </c>
      <c r="FF22" s="17">
        <v>34.700000000000003</v>
      </c>
      <c r="FG22" s="17">
        <v>14.8</v>
      </c>
      <c r="FH22" s="17">
        <v>19.600000000000001</v>
      </c>
      <c r="FI22" s="17">
        <v>8.7200000000000006</v>
      </c>
      <c r="FJ22" s="17">
        <v>10.98</v>
      </c>
      <c r="FK22" s="17">
        <v>6346.5</v>
      </c>
      <c r="FL22" s="15"/>
      <c r="FM22" s="17">
        <v>19.01999</v>
      </c>
      <c r="FN22" s="17">
        <v>8.0950000000000006</v>
      </c>
      <c r="FO22" s="17">
        <v>10.57</v>
      </c>
      <c r="FP22" s="17">
        <v>13.2</v>
      </c>
      <c r="FQ22" s="17">
        <v>27.133099999999999</v>
      </c>
      <c r="FR22" s="17">
        <v>18.923190000000002</v>
      </c>
      <c r="FS22" s="17"/>
      <c r="FT22" s="17">
        <v>3.8</v>
      </c>
      <c r="FU22" s="17">
        <v>100.74128</v>
      </c>
    </row>
    <row r="23" spans="1:177" ht="24" customHeight="1" x14ac:dyDescent="0.3">
      <c r="A23" s="16" t="s">
        <v>71</v>
      </c>
      <c r="B23" s="16" t="s">
        <v>797</v>
      </c>
      <c r="C23" s="17">
        <v>159.30000000000001</v>
      </c>
      <c r="D23" s="17">
        <v>588.20000000000005</v>
      </c>
      <c r="E23" s="17">
        <v>201.1</v>
      </c>
      <c r="F23" s="17"/>
      <c r="G23" s="17"/>
      <c r="H23" s="17">
        <v>89.9</v>
      </c>
      <c r="I23" s="17">
        <v>117.3</v>
      </c>
      <c r="J23" s="17"/>
      <c r="K23" s="17"/>
      <c r="L23" s="17">
        <v>149.5</v>
      </c>
      <c r="M23" s="17">
        <v>119.8</v>
      </c>
      <c r="N23" s="17">
        <v>149.30000000000001</v>
      </c>
      <c r="O23" s="17">
        <v>204.7</v>
      </c>
      <c r="P23" s="17">
        <v>213.4</v>
      </c>
      <c r="Q23" s="17"/>
      <c r="R23" s="17">
        <v>93.5</v>
      </c>
      <c r="S23" s="17">
        <v>5.6</v>
      </c>
      <c r="T23" s="17"/>
      <c r="U23" s="17"/>
      <c r="V23" s="17"/>
      <c r="W23" s="17"/>
      <c r="X23" s="17">
        <v>141.9</v>
      </c>
      <c r="Y23" s="17">
        <v>7</v>
      </c>
      <c r="Z23" s="17">
        <v>4.8</v>
      </c>
      <c r="AA23" s="17">
        <v>22.4</v>
      </c>
      <c r="AB23" s="17">
        <v>6.93</v>
      </c>
      <c r="AC23" s="17">
        <v>10.27</v>
      </c>
      <c r="AD23" s="17">
        <v>49.67</v>
      </c>
      <c r="AE23" s="17"/>
      <c r="AF23" s="17"/>
      <c r="AG23" s="17"/>
      <c r="AH23" s="17"/>
      <c r="AI23" s="17">
        <v>55.4</v>
      </c>
      <c r="AJ23" s="17">
        <v>90.7</v>
      </c>
      <c r="AK23" s="17"/>
      <c r="AL23" s="17"/>
      <c r="AM23" s="17"/>
      <c r="AN23" s="17">
        <v>6.4</v>
      </c>
      <c r="AO23" s="17">
        <v>0</v>
      </c>
      <c r="AP23" s="17">
        <v>42.3</v>
      </c>
      <c r="AQ23" s="17">
        <v>44.3</v>
      </c>
      <c r="AR23" s="17">
        <v>21.8</v>
      </c>
      <c r="AS23" s="17">
        <v>18.2</v>
      </c>
      <c r="AT23" s="17">
        <v>18.8</v>
      </c>
      <c r="AU23" s="17">
        <v>71.599999999999994</v>
      </c>
      <c r="AV23" s="17">
        <v>133.9</v>
      </c>
      <c r="AW23" s="17">
        <v>134.30000000000001</v>
      </c>
      <c r="AX23" s="17">
        <v>166.8</v>
      </c>
      <c r="AY23" s="17">
        <v>104</v>
      </c>
      <c r="AZ23" s="17">
        <v>17.899999999999999</v>
      </c>
      <c r="BA23" s="17">
        <v>44.4</v>
      </c>
      <c r="BB23" s="17">
        <v>2.1</v>
      </c>
      <c r="BC23" s="17">
        <v>12</v>
      </c>
      <c r="BD23" s="17">
        <v>39</v>
      </c>
      <c r="BE23" s="17"/>
      <c r="BF23" s="17"/>
      <c r="BG23" s="17">
        <v>70.599999999999994</v>
      </c>
      <c r="BH23" s="17"/>
      <c r="BI23" s="17"/>
      <c r="BJ23" s="17">
        <v>46.8</v>
      </c>
      <c r="BK23" s="17"/>
      <c r="BL23" s="17"/>
      <c r="BM23" s="17"/>
      <c r="BN23" s="17">
        <v>80.599999999999994</v>
      </c>
      <c r="BO23" s="17">
        <v>169.6</v>
      </c>
      <c r="BP23" s="17">
        <v>172.2</v>
      </c>
      <c r="BQ23" s="17">
        <v>200</v>
      </c>
      <c r="BR23" s="17">
        <v>181.2</v>
      </c>
      <c r="BS23" s="17">
        <v>0</v>
      </c>
      <c r="BT23" s="17"/>
      <c r="BU23" s="17"/>
      <c r="BV23" s="17"/>
      <c r="BW23" s="17"/>
      <c r="BX23" s="17"/>
      <c r="BY23" s="17"/>
      <c r="BZ23" s="17"/>
      <c r="CA23" s="17">
        <v>2.5</v>
      </c>
      <c r="CB23" s="17">
        <v>77.900000000000006</v>
      </c>
      <c r="CC23" s="17">
        <v>79.400000000000006</v>
      </c>
      <c r="CD23" s="17">
        <v>62.4</v>
      </c>
      <c r="CE23" s="17">
        <v>46.8</v>
      </c>
      <c r="CF23" s="17">
        <v>29.7</v>
      </c>
      <c r="CG23" s="17"/>
      <c r="CH23" s="17"/>
      <c r="CI23" s="17"/>
      <c r="CJ23" s="17">
        <v>145.5</v>
      </c>
      <c r="CK23" s="17">
        <v>146.4</v>
      </c>
      <c r="CL23" s="17">
        <v>170.9</v>
      </c>
      <c r="CM23" s="17"/>
      <c r="CN23" s="17"/>
      <c r="CO23" s="17"/>
      <c r="CP23" s="17"/>
      <c r="CQ23" s="17"/>
      <c r="CR23" s="17">
        <v>214.7</v>
      </c>
      <c r="CS23" s="17">
        <v>102.9</v>
      </c>
      <c r="CT23" s="17">
        <v>4.3</v>
      </c>
      <c r="CU23" s="17"/>
      <c r="CV23" s="17">
        <v>0</v>
      </c>
      <c r="CW23" s="17">
        <v>4.0999999999999996</v>
      </c>
      <c r="CX23" s="17">
        <v>54.2</v>
      </c>
      <c r="CY23" s="17">
        <v>7.2</v>
      </c>
      <c r="CZ23" s="17">
        <v>0</v>
      </c>
      <c r="DA23" s="17">
        <v>16.7</v>
      </c>
      <c r="DB23" s="17">
        <v>18.600000000000001</v>
      </c>
      <c r="DC23" s="17">
        <v>9.8000000000000007</v>
      </c>
      <c r="DD23" s="17"/>
      <c r="DE23" s="17">
        <v>97.9</v>
      </c>
      <c r="DF23" s="17">
        <v>1</v>
      </c>
      <c r="DG23" s="17">
        <v>2.8</v>
      </c>
      <c r="DH23" s="17">
        <v>2.6</v>
      </c>
      <c r="DI23" s="17">
        <v>19.3</v>
      </c>
      <c r="DJ23" s="17">
        <v>20</v>
      </c>
      <c r="DK23" s="17">
        <v>18.8</v>
      </c>
      <c r="DL23" s="17">
        <v>0</v>
      </c>
      <c r="DM23" s="17">
        <v>18.5</v>
      </c>
      <c r="DN23" s="17">
        <v>2</v>
      </c>
      <c r="DO23" s="17">
        <v>1.7</v>
      </c>
      <c r="DP23" s="17">
        <v>1.5</v>
      </c>
      <c r="DQ23" s="17">
        <v>3.2</v>
      </c>
      <c r="DR23" s="17">
        <v>0.6</v>
      </c>
      <c r="DS23" s="17">
        <v>3.4</v>
      </c>
      <c r="DT23" s="17">
        <v>16.8</v>
      </c>
      <c r="DU23" s="17">
        <v>2.56</v>
      </c>
      <c r="DV23" s="17"/>
      <c r="DW23" s="17">
        <v>6.4</v>
      </c>
      <c r="DX23" s="17">
        <v>6.7</v>
      </c>
      <c r="DY23" s="17">
        <v>10.1</v>
      </c>
      <c r="DZ23" s="17">
        <v>14.1</v>
      </c>
      <c r="EA23" s="17">
        <v>19.2</v>
      </c>
      <c r="EB23" s="17">
        <v>17.399999999999999</v>
      </c>
      <c r="EC23" s="17">
        <v>24.3</v>
      </c>
      <c r="ED23" s="17">
        <v>23.3</v>
      </c>
      <c r="EE23" s="17">
        <v>5.0999999999999996</v>
      </c>
      <c r="EF23" s="17">
        <v>6.8</v>
      </c>
      <c r="EG23" s="17">
        <v>0.4</v>
      </c>
      <c r="EH23" s="17">
        <v>0.2</v>
      </c>
      <c r="EI23" s="17">
        <v>20.399999999999999</v>
      </c>
      <c r="EJ23" s="17">
        <v>5.0999999999999996</v>
      </c>
      <c r="EK23" s="17">
        <v>7.7</v>
      </c>
      <c r="EL23" s="17">
        <v>16.5</v>
      </c>
      <c r="EM23" s="17">
        <v>17</v>
      </c>
      <c r="EN23" s="17">
        <v>17</v>
      </c>
      <c r="EO23" s="17">
        <v>7.2</v>
      </c>
      <c r="EP23" s="17">
        <v>172.8</v>
      </c>
      <c r="EQ23" s="17">
        <v>2.5</v>
      </c>
      <c r="ER23" s="17">
        <v>98.8</v>
      </c>
      <c r="ES23" s="17">
        <v>0.6</v>
      </c>
      <c r="ET23" s="17">
        <v>0</v>
      </c>
      <c r="EU23" s="17">
        <v>2.2999999999999998</v>
      </c>
      <c r="EV23" s="17">
        <v>72.7</v>
      </c>
      <c r="EW23" s="17">
        <v>2</v>
      </c>
      <c r="EX23" s="17">
        <v>2.2000000000000002</v>
      </c>
      <c r="EY23" s="17">
        <v>1.7</v>
      </c>
      <c r="EZ23" s="17">
        <v>1</v>
      </c>
      <c r="FA23" s="17">
        <v>2.5</v>
      </c>
      <c r="FB23" s="17">
        <v>4.3</v>
      </c>
      <c r="FC23" s="17">
        <v>19.7</v>
      </c>
      <c r="FD23" s="17">
        <v>9.1</v>
      </c>
      <c r="FE23" s="17">
        <v>27.7</v>
      </c>
      <c r="FF23" s="17">
        <v>34.700000000000003</v>
      </c>
      <c r="FG23" s="17">
        <v>14.9</v>
      </c>
      <c r="FH23" s="17">
        <v>20.3</v>
      </c>
      <c r="FI23" s="17">
        <v>8.7799999999999994</v>
      </c>
      <c r="FJ23" s="17">
        <v>10.97</v>
      </c>
      <c r="FK23" s="17">
        <v>6420.58</v>
      </c>
      <c r="FL23" s="15"/>
      <c r="FM23" s="17">
        <v>18.974900000000002</v>
      </c>
      <c r="FN23" s="17">
        <v>8.0969999999999995</v>
      </c>
      <c r="FO23" s="17">
        <v>9.3260000000000005</v>
      </c>
      <c r="FP23" s="17">
        <v>13.2</v>
      </c>
      <c r="FQ23" s="17">
        <v>27.121829999999999</v>
      </c>
      <c r="FR23" s="17">
        <v>18.923259999999999</v>
      </c>
      <c r="FS23" s="17"/>
      <c r="FT23" s="17">
        <v>3.8</v>
      </c>
      <c r="FU23" s="17">
        <v>99.442989999999995</v>
      </c>
    </row>
    <row r="24" spans="1:177" ht="24" customHeight="1" x14ac:dyDescent="0.3">
      <c r="A24" s="16" t="s">
        <v>71</v>
      </c>
      <c r="B24" s="16" t="s">
        <v>798</v>
      </c>
      <c r="C24" s="17">
        <v>91.4</v>
      </c>
      <c r="D24" s="17">
        <v>592.29999999999995</v>
      </c>
      <c r="E24" s="17">
        <v>202.2</v>
      </c>
      <c r="F24" s="17"/>
      <c r="G24" s="17"/>
      <c r="H24" s="17">
        <v>89.9</v>
      </c>
      <c r="I24" s="17">
        <v>120.6</v>
      </c>
      <c r="J24" s="17"/>
      <c r="K24" s="17"/>
      <c r="L24" s="17">
        <v>151.30000000000001</v>
      </c>
      <c r="M24" s="17">
        <v>151.5</v>
      </c>
      <c r="N24" s="17">
        <v>150.9</v>
      </c>
      <c r="O24" s="17">
        <v>247.1</v>
      </c>
      <c r="P24" s="17">
        <v>213.2</v>
      </c>
      <c r="Q24" s="17"/>
      <c r="R24" s="17">
        <v>0</v>
      </c>
      <c r="S24" s="17">
        <v>5.5</v>
      </c>
      <c r="T24" s="17"/>
      <c r="U24" s="17"/>
      <c r="V24" s="17"/>
      <c r="W24" s="17"/>
      <c r="X24" s="17">
        <v>151.6</v>
      </c>
      <c r="Y24" s="17">
        <v>7.4</v>
      </c>
      <c r="Z24" s="17">
        <v>5</v>
      </c>
      <c r="AA24" s="17">
        <v>22.5</v>
      </c>
      <c r="AB24" s="17">
        <v>6.93</v>
      </c>
      <c r="AC24" s="17">
        <v>10.49</v>
      </c>
      <c r="AD24" s="17">
        <v>30.46</v>
      </c>
      <c r="AE24" s="17"/>
      <c r="AF24" s="17"/>
      <c r="AG24" s="17"/>
      <c r="AH24" s="17"/>
      <c r="AI24" s="17">
        <v>55.7</v>
      </c>
      <c r="AJ24" s="17">
        <v>67.5</v>
      </c>
      <c r="AK24" s="17"/>
      <c r="AL24" s="17"/>
      <c r="AM24" s="17"/>
      <c r="AN24" s="17">
        <v>6.5</v>
      </c>
      <c r="AO24" s="17">
        <v>0</v>
      </c>
      <c r="AP24" s="17">
        <v>42</v>
      </c>
      <c r="AQ24" s="17">
        <v>64.3</v>
      </c>
      <c r="AR24" s="17">
        <v>22.1</v>
      </c>
      <c r="AS24" s="17">
        <v>18.2</v>
      </c>
      <c r="AT24" s="17">
        <v>18.8</v>
      </c>
      <c r="AU24" s="17">
        <v>76.900000000000006</v>
      </c>
      <c r="AV24" s="17">
        <v>155.69999999999999</v>
      </c>
      <c r="AW24" s="17">
        <v>155.9</v>
      </c>
      <c r="AX24" s="17">
        <v>168.3</v>
      </c>
      <c r="AY24" s="17">
        <v>102.2</v>
      </c>
      <c r="AZ24" s="17">
        <v>4.0999999999999996</v>
      </c>
      <c r="BA24" s="17">
        <v>44.5</v>
      </c>
      <c r="BB24" s="17">
        <v>2.1</v>
      </c>
      <c r="BC24" s="17">
        <v>11.9</v>
      </c>
      <c r="BD24" s="17">
        <v>44.6</v>
      </c>
      <c r="BE24" s="17"/>
      <c r="BF24" s="17"/>
      <c r="BG24" s="17">
        <v>33.9</v>
      </c>
      <c r="BH24" s="17"/>
      <c r="BI24" s="17"/>
      <c r="BJ24" s="17">
        <v>46.7</v>
      </c>
      <c r="BK24" s="17"/>
      <c r="BL24" s="17"/>
      <c r="BM24" s="17"/>
      <c r="BN24" s="17">
        <v>81.099999999999994</v>
      </c>
      <c r="BO24" s="17">
        <v>0</v>
      </c>
      <c r="BP24" s="17">
        <v>171.9</v>
      </c>
      <c r="BQ24" s="17">
        <v>200</v>
      </c>
      <c r="BR24" s="17">
        <v>180.9</v>
      </c>
      <c r="BS24" s="17">
        <v>0</v>
      </c>
      <c r="BT24" s="17"/>
      <c r="BU24" s="17"/>
      <c r="BV24" s="17"/>
      <c r="BW24" s="17"/>
      <c r="BX24" s="17"/>
      <c r="BY24" s="17"/>
      <c r="BZ24" s="17"/>
      <c r="CA24" s="17">
        <v>2.5</v>
      </c>
      <c r="CB24" s="17">
        <v>146.30000000000001</v>
      </c>
      <c r="CC24" s="17">
        <v>94.4</v>
      </c>
      <c r="CD24" s="17">
        <v>65.900000000000006</v>
      </c>
      <c r="CE24" s="17">
        <v>46.8</v>
      </c>
      <c r="CF24" s="17">
        <v>29.9</v>
      </c>
      <c r="CG24" s="17"/>
      <c r="CH24" s="17"/>
      <c r="CI24" s="17"/>
      <c r="CJ24" s="17">
        <v>145.5</v>
      </c>
      <c r="CK24" s="17">
        <v>146.4</v>
      </c>
      <c r="CL24" s="17">
        <v>170.9</v>
      </c>
      <c r="CM24" s="17"/>
      <c r="CN24" s="17"/>
      <c r="CO24" s="17"/>
      <c r="CP24" s="17"/>
      <c r="CQ24" s="17"/>
      <c r="CR24" s="17">
        <v>214.6</v>
      </c>
      <c r="CS24" s="17">
        <v>102.8</v>
      </c>
      <c r="CT24" s="17">
        <v>4.3</v>
      </c>
      <c r="CU24" s="17"/>
      <c r="CV24" s="17">
        <v>0.1</v>
      </c>
      <c r="CW24" s="17">
        <v>6.3</v>
      </c>
      <c r="CX24" s="17">
        <v>74.400000000000006</v>
      </c>
      <c r="CY24" s="17">
        <v>5.2</v>
      </c>
      <c r="CZ24" s="17">
        <v>0</v>
      </c>
      <c r="DA24" s="17">
        <v>16.7</v>
      </c>
      <c r="DB24" s="17">
        <v>17.7</v>
      </c>
      <c r="DC24" s="17">
        <v>9.9</v>
      </c>
      <c r="DD24" s="17"/>
      <c r="DE24" s="17">
        <v>182.8</v>
      </c>
      <c r="DF24" s="17">
        <v>1</v>
      </c>
      <c r="DG24" s="17">
        <v>2.8</v>
      </c>
      <c r="DH24" s="17">
        <v>2.6</v>
      </c>
      <c r="DI24" s="17">
        <v>19.7</v>
      </c>
      <c r="DJ24" s="17">
        <v>20</v>
      </c>
      <c r="DK24" s="17">
        <v>18.8</v>
      </c>
      <c r="DL24" s="17">
        <v>0</v>
      </c>
      <c r="DM24" s="17">
        <v>18.5</v>
      </c>
      <c r="DN24" s="17">
        <v>2.8</v>
      </c>
      <c r="DO24" s="17">
        <v>2.6</v>
      </c>
      <c r="DP24" s="17">
        <v>1</v>
      </c>
      <c r="DQ24" s="17">
        <v>3.7</v>
      </c>
      <c r="DR24" s="17">
        <v>1.1000000000000001</v>
      </c>
      <c r="DS24" s="17">
        <v>3.4</v>
      </c>
      <c r="DT24" s="17">
        <v>14.5</v>
      </c>
      <c r="DU24" s="17">
        <v>2.52</v>
      </c>
      <c r="DV24" s="17"/>
      <c r="DW24" s="17">
        <v>6.5</v>
      </c>
      <c r="DX24" s="17">
        <v>6.7</v>
      </c>
      <c r="DY24" s="17">
        <v>10.3</v>
      </c>
      <c r="DZ24" s="17">
        <v>14.3</v>
      </c>
      <c r="EA24" s="17">
        <v>19.600000000000001</v>
      </c>
      <c r="EB24" s="17">
        <v>22.9</v>
      </c>
      <c r="EC24" s="17">
        <v>20.100000000000001</v>
      </c>
      <c r="ED24" s="17">
        <v>33</v>
      </c>
      <c r="EE24" s="17">
        <v>4.2</v>
      </c>
      <c r="EF24" s="17">
        <v>6.8</v>
      </c>
      <c r="EG24" s="17">
        <v>0</v>
      </c>
      <c r="EH24" s="17">
        <v>0</v>
      </c>
      <c r="EI24" s="17">
        <v>20.399999999999999</v>
      </c>
      <c r="EJ24" s="17">
        <v>4.9000000000000004</v>
      </c>
      <c r="EK24" s="17">
        <v>8.1</v>
      </c>
      <c r="EL24" s="17">
        <v>16.5</v>
      </c>
      <c r="EM24" s="17">
        <v>16.5</v>
      </c>
      <c r="EN24" s="17">
        <v>16.5</v>
      </c>
      <c r="EO24" s="17">
        <v>5.3</v>
      </c>
      <c r="EP24" s="17">
        <v>228</v>
      </c>
      <c r="EQ24" s="17">
        <v>4.9000000000000004</v>
      </c>
      <c r="ER24" s="17">
        <v>134.4</v>
      </c>
      <c r="ES24" s="17">
        <v>0.6</v>
      </c>
      <c r="ET24" s="17">
        <v>5.4</v>
      </c>
      <c r="EU24" s="17">
        <v>10</v>
      </c>
      <c r="EV24" s="17">
        <v>93.3</v>
      </c>
      <c r="EW24" s="17">
        <v>2</v>
      </c>
      <c r="EX24" s="17">
        <v>2.2000000000000002</v>
      </c>
      <c r="EY24" s="17">
        <v>1.7</v>
      </c>
      <c r="EZ24" s="17">
        <v>1</v>
      </c>
      <c r="FA24" s="17">
        <v>4.9000000000000004</v>
      </c>
      <c r="FB24" s="17">
        <v>4.3</v>
      </c>
      <c r="FC24" s="17">
        <v>19.8</v>
      </c>
      <c r="FD24" s="17">
        <v>8.3000000000000007</v>
      </c>
      <c r="FE24" s="17">
        <v>27.4</v>
      </c>
      <c r="FF24" s="17">
        <v>34.4</v>
      </c>
      <c r="FG24" s="17">
        <v>15.1</v>
      </c>
      <c r="FH24" s="17">
        <v>20.3</v>
      </c>
      <c r="FI24" s="17">
        <v>8.67</v>
      </c>
      <c r="FJ24" s="17">
        <v>10.93</v>
      </c>
      <c r="FK24" s="17">
        <v>6494.7</v>
      </c>
      <c r="FL24" s="15"/>
      <c r="FM24" s="17">
        <v>19.17812</v>
      </c>
      <c r="FN24" s="17">
        <v>8.093</v>
      </c>
      <c r="FO24" s="17">
        <v>8.6839999999999993</v>
      </c>
      <c r="FP24" s="17">
        <v>13.2</v>
      </c>
      <c r="FQ24" s="17">
        <v>27.119230000000002</v>
      </c>
      <c r="FR24" s="17">
        <v>18.923159999999999</v>
      </c>
      <c r="FS24" s="17"/>
      <c r="FT24" s="17">
        <v>3.8</v>
      </c>
      <c r="FU24" s="17">
        <v>98.997510000000005</v>
      </c>
    </row>
    <row r="25" spans="1:177" ht="24" customHeight="1" x14ac:dyDescent="0.3">
      <c r="A25" s="16" t="s">
        <v>71</v>
      </c>
      <c r="B25" s="16" t="s">
        <v>799</v>
      </c>
      <c r="C25" s="17">
        <v>85.9</v>
      </c>
      <c r="D25" s="17">
        <v>590.4</v>
      </c>
      <c r="E25" s="17">
        <v>200.7</v>
      </c>
      <c r="F25" s="17"/>
      <c r="G25" s="17"/>
      <c r="H25" s="17">
        <v>89.5</v>
      </c>
      <c r="I25" s="17">
        <v>125.4</v>
      </c>
      <c r="J25" s="17"/>
      <c r="K25" s="17"/>
      <c r="L25" s="17">
        <v>181.9</v>
      </c>
      <c r="M25" s="17">
        <v>205.1</v>
      </c>
      <c r="N25" s="17">
        <v>207.1</v>
      </c>
      <c r="O25" s="17">
        <v>293.7</v>
      </c>
      <c r="P25" s="17">
        <v>213.4</v>
      </c>
      <c r="Q25" s="17"/>
      <c r="R25" s="17">
        <v>0</v>
      </c>
      <c r="S25" s="17">
        <v>5.6</v>
      </c>
      <c r="T25" s="17"/>
      <c r="U25" s="17"/>
      <c r="V25" s="17"/>
      <c r="W25" s="17"/>
      <c r="X25" s="17">
        <v>135</v>
      </c>
      <c r="Y25" s="17">
        <v>6.7</v>
      </c>
      <c r="Z25" s="17">
        <v>6</v>
      </c>
      <c r="AA25" s="17">
        <v>22.5</v>
      </c>
      <c r="AB25" s="17">
        <v>6.03</v>
      </c>
      <c r="AC25" s="17">
        <v>10.210000000000001</v>
      </c>
      <c r="AD25" s="17">
        <v>30.01</v>
      </c>
      <c r="AE25" s="17"/>
      <c r="AF25" s="17"/>
      <c r="AG25" s="17"/>
      <c r="AH25" s="17"/>
      <c r="AI25" s="17">
        <v>55.5</v>
      </c>
      <c r="AJ25" s="17">
        <v>40.700000000000003</v>
      </c>
      <c r="AK25" s="17"/>
      <c r="AL25" s="17"/>
      <c r="AM25" s="17"/>
      <c r="AN25" s="17">
        <v>6.5</v>
      </c>
      <c r="AO25" s="17">
        <v>0</v>
      </c>
      <c r="AP25" s="17">
        <v>41.8</v>
      </c>
      <c r="AQ25" s="17">
        <v>58.1</v>
      </c>
      <c r="AR25" s="17">
        <v>21.5</v>
      </c>
      <c r="AS25" s="17">
        <v>18.2</v>
      </c>
      <c r="AT25" s="17">
        <v>18.8</v>
      </c>
      <c r="AU25" s="17">
        <v>71.400000000000006</v>
      </c>
      <c r="AV25" s="17">
        <v>137.30000000000001</v>
      </c>
      <c r="AW25" s="17">
        <v>137.19999999999999</v>
      </c>
      <c r="AX25" s="17">
        <v>160.19999999999999</v>
      </c>
      <c r="AY25" s="17">
        <v>101.4</v>
      </c>
      <c r="AZ25" s="17">
        <v>20.9</v>
      </c>
      <c r="BA25" s="17">
        <v>44.2</v>
      </c>
      <c r="BB25" s="17">
        <v>2.1</v>
      </c>
      <c r="BC25" s="17">
        <v>11.8</v>
      </c>
      <c r="BD25" s="17">
        <v>40.700000000000003</v>
      </c>
      <c r="BE25" s="17"/>
      <c r="BF25" s="17"/>
      <c r="BG25" s="17">
        <v>33.1</v>
      </c>
      <c r="BH25" s="17"/>
      <c r="BI25" s="17"/>
      <c r="BJ25" s="17">
        <v>46.5</v>
      </c>
      <c r="BK25" s="17"/>
      <c r="BL25" s="17"/>
      <c r="BM25" s="17"/>
      <c r="BN25" s="17">
        <v>80.7</v>
      </c>
      <c r="BO25" s="17">
        <v>0</v>
      </c>
      <c r="BP25" s="17">
        <v>172.1</v>
      </c>
      <c r="BQ25" s="17">
        <v>200</v>
      </c>
      <c r="BR25" s="17">
        <v>181.7</v>
      </c>
      <c r="BS25" s="17">
        <v>0</v>
      </c>
      <c r="BT25" s="17"/>
      <c r="BU25" s="17"/>
      <c r="BV25" s="17"/>
      <c r="BW25" s="17"/>
      <c r="BX25" s="17"/>
      <c r="BY25" s="17"/>
      <c r="BZ25" s="17"/>
      <c r="CA25" s="17">
        <v>2.5</v>
      </c>
      <c r="CB25" s="17">
        <v>62.7</v>
      </c>
      <c r="CC25" s="17">
        <v>87.9</v>
      </c>
      <c r="CD25" s="17">
        <v>65.8</v>
      </c>
      <c r="CE25" s="17">
        <v>46.7</v>
      </c>
      <c r="CF25" s="17">
        <v>29.7</v>
      </c>
      <c r="CG25" s="17"/>
      <c r="CH25" s="17"/>
      <c r="CI25" s="17"/>
      <c r="CJ25" s="17">
        <v>144.9</v>
      </c>
      <c r="CK25" s="17">
        <v>146.19999999999999</v>
      </c>
      <c r="CL25" s="17">
        <v>168.8</v>
      </c>
      <c r="CM25" s="17"/>
      <c r="CN25" s="17"/>
      <c r="CO25" s="17"/>
      <c r="CP25" s="17"/>
      <c r="CQ25" s="17"/>
      <c r="CR25" s="17">
        <v>214.2</v>
      </c>
      <c r="CS25" s="17">
        <v>102.7</v>
      </c>
      <c r="CT25" s="17">
        <v>4.3</v>
      </c>
      <c r="CU25" s="17"/>
      <c r="CV25" s="17">
        <v>0.1</v>
      </c>
      <c r="CW25" s="17">
        <v>9.3000000000000007</v>
      </c>
      <c r="CX25" s="17">
        <v>78.8</v>
      </c>
      <c r="CY25" s="17">
        <v>3.9</v>
      </c>
      <c r="CZ25" s="17">
        <v>0.1</v>
      </c>
      <c r="DA25" s="17">
        <v>16.7</v>
      </c>
      <c r="DB25" s="17">
        <v>17.7</v>
      </c>
      <c r="DC25" s="17">
        <v>9.9</v>
      </c>
      <c r="DD25" s="17"/>
      <c r="DE25" s="17">
        <v>194.2</v>
      </c>
      <c r="DF25" s="17">
        <v>0.9</v>
      </c>
      <c r="DG25" s="17">
        <v>2.6</v>
      </c>
      <c r="DH25" s="17">
        <v>2.5</v>
      </c>
      <c r="DI25" s="17">
        <v>19.600000000000001</v>
      </c>
      <c r="DJ25" s="17">
        <v>20</v>
      </c>
      <c r="DK25" s="17">
        <v>18.8</v>
      </c>
      <c r="DL25" s="17">
        <v>0</v>
      </c>
      <c r="DM25" s="17">
        <v>18.5</v>
      </c>
      <c r="DN25" s="17">
        <v>3.4</v>
      </c>
      <c r="DO25" s="17">
        <v>3.2</v>
      </c>
      <c r="DP25" s="17">
        <v>1.4</v>
      </c>
      <c r="DQ25" s="17">
        <v>5.6</v>
      </c>
      <c r="DR25" s="17">
        <v>1.4</v>
      </c>
      <c r="DS25" s="17">
        <v>3.4</v>
      </c>
      <c r="DT25" s="17">
        <v>8.6</v>
      </c>
      <c r="DU25" s="17">
        <v>2.48</v>
      </c>
      <c r="DV25" s="17"/>
      <c r="DW25" s="17">
        <v>6.5</v>
      </c>
      <c r="DX25" s="17">
        <v>6.7</v>
      </c>
      <c r="DY25" s="17">
        <v>9.9</v>
      </c>
      <c r="DZ25" s="17">
        <v>14.3</v>
      </c>
      <c r="EA25" s="17">
        <v>19.5</v>
      </c>
      <c r="EB25" s="17">
        <v>25.6</v>
      </c>
      <c r="EC25" s="17">
        <v>24</v>
      </c>
      <c r="ED25" s="17">
        <v>35.700000000000003</v>
      </c>
      <c r="EE25" s="17">
        <v>2.6</v>
      </c>
      <c r="EF25" s="17">
        <v>6</v>
      </c>
      <c r="EG25" s="17">
        <v>0</v>
      </c>
      <c r="EH25" s="17">
        <v>0</v>
      </c>
      <c r="EI25" s="17">
        <v>20.399999999999999</v>
      </c>
      <c r="EJ25" s="17">
        <v>5</v>
      </c>
      <c r="EK25" s="17">
        <v>8.1999999999999993</v>
      </c>
      <c r="EL25" s="17">
        <v>16.2</v>
      </c>
      <c r="EM25" s="17">
        <v>16.5</v>
      </c>
      <c r="EN25" s="17">
        <v>16.5</v>
      </c>
      <c r="EO25" s="17">
        <v>4.0999999999999996</v>
      </c>
      <c r="EP25" s="17">
        <v>242.3</v>
      </c>
      <c r="EQ25" s="17">
        <v>7.3</v>
      </c>
      <c r="ER25" s="17">
        <v>141.9</v>
      </c>
      <c r="ES25" s="17">
        <v>0.6</v>
      </c>
      <c r="ET25" s="17">
        <v>10</v>
      </c>
      <c r="EU25" s="17">
        <v>11.8</v>
      </c>
      <c r="EV25" s="17">
        <v>99.7</v>
      </c>
      <c r="EW25" s="17">
        <v>2</v>
      </c>
      <c r="EX25" s="17">
        <v>2.2000000000000002</v>
      </c>
      <c r="EY25" s="17">
        <v>1.7</v>
      </c>
      <c r="EZ25" s="17">
        <v>1</v>
      </c>
      <c r="FA25" s="17">
        <v>7.4</v>
      </c>
      <c r="FB25" s="17">
        <v>4.3</v>
      </c>
      <c r="FC25" s="17">
        <v>19.8</v>
      </c>
      <c r="FD25" s="17">
        <v>8.3000000000000007</v>
      </c>
      <c r="FE25" s="17">
        <v>27.6</v>
      </c>
      <c r="FF25" s="17">
        <v>34.700000000000003</v>
      </c>
      <c r="FG25" s="17">
        <v>15</v>
      </c>
      <c r="FH25" s="17">
        <v>19</v>
      </c>
      <c r="FI25" s="17">
        <v>7.97</v>
      </c>
      <c r="FJ25" s="17">
        <v>10.94</v>
      </c>
      <c r="FK25" s="17">
        <v>6550.24</v>
      </c>
      <c r="FL25" s="15"/>
      <c r="FM25" s="17">
        <v>19.225619999999999</v>
      </c>
      <c r="FN25" s="17">
        <v>8.0830000000000002</v>
      </c>
      <c r="FO25" s="17">
        <v>8.6240000000000006</v>
      </c>
      <c r="FP25" s="17">
        <v>13.2</v>
      </c>
      <c r="FQ25" s="17">
        <v>27.09496</v>
      </c>
      <c r="FR25" s="17">
        <v>18.922730000000001</v>
      </c>
      <c r="FS25" s="17"/>
      <c r="FT25" s="17">
        <v>3.8</v>
      </c>
      <c r="FU25" s="17">
        <v>98.950310000000002</v>
      </c>
    </row>
    <row r="26" spans="1:177" ht="24" customHeight="1" x14ac:dyDescent="0.3">
      <c r="A26" s="18" t="s">
        <v>71</v>
      </c>
      <c r="B26" s="18" t="s">
        <v>800</v>
      </c>
      <c r="C26" s="19">
        <v>88.8</v>
      </c>
      <c r="D26" s="19">
        <v>589.79999999999995</v>
      </c>
      <c r="E26" s="19">
        <v>200.7</v>
      </c>
      <c r="F26" s="19"/>
      <c r="G26" s="19"/>
      <c r="H26" s="19">
        <v>90</v>
      </c>
      <c r="I26" s="19">
        <v>159.6</v>
      </c>
      <c r="J26" s="19"/>
      <c r="K26" s="19"/>
      <c r="L26" s="19">
        <v>181</v>
      </c>
      <c r="M26" s="19">
        <v>204.2</v>
      </c>
      <c r="N26" s="19">
        <v>206.6</v>
      </c>
      <c r="O26" s="19">
        <v>292.39999999999998</v>
      </c>
      <c r="P26" s="19">
        <v>212.5</v>
      </c>
      <c r="Q26" s="19"/>
      <c r="R26" s="19">
        <v>0</v>
      </c>
      <c r="S26" s="19">
        <v>5.6</v>
      </c>
      <c r="T26" s="19"/>
      <c r="U26" s="19"/>
      <c r="V26" s="19"/>
      <c r="W26" s="19"/>
      <c r="X26" s="19">
        <v>140.30000000000001</v>
      </c>
      <c r="Y26" s="19">
        <v>6.7</v>
      </c>
      <c r="Z26" s="19">
        <v>6</v>
      </c>
      <c r="AA26" s="19">
        <v>22.4</v>
      </c>
      <c r="AB26" s="19">
        <v>6.08</v>
      </c>
      <c r="AC26" s="19">
        <v>13.4</v>
      </c>
      <c r="AD26" s="19">
        <v>75.650000000000006</v>
      </c>
      <c r="AE26" s="19"/>
      <c r="AF26" s="19"/>
      <c r="AG26" s="19"/>
      <c r="AH26" s="19"/>
      <c r="AI26" s="19">
        <v>55.4</v>
      </c>
      <c r="AJ26" s="19">
        <v>91.2</v>
      </c>
      <c r="AK26" s="19"/>
      <c r="AL26" s="19"/>
      <c r="AM26" s="19"/>
      <c r="AN26" s="19">
        <v>6.5</v>
      </c>
      <c r="AO26" s="19">
        <v>0</v>
      </c>
      <c r="AP26" s="19">
        <v>41.1</v>
      </c>
      <c r="AQ26" s="19">
        <v>75.900000000000006</v>
      </c>
      <c r="AR26" s="19">
        <v>21.4</v>
      </c>
      <c r="AS26" s="19">
        <v>18.2</v>
      </c>
      <c r="AT26" s="19">
        <v>18.8</v>
      </c>
      <c r="AU26" s="19">
        <v>71.599999999999994</v>
      </c>
      <c r="AV26" s="19">
        <v>174.7</v>
      </c>
      <c r="AW26" s="19">
        <v>175.1</v>
      </c>
      <c r="AX26" s="19">
        <v>174.7</v>
      </c>
      <c r="AY26" s="19">
        <v>102.6</v>
      </c>
      <c r="AZ26" s="19">
        <v>31.3</v>
      </c>
      <c r="BA26" s="19">
        <v>44</v>
      </c>
      <c r="BB26" s="19">
        <v>2.1</v>
      </c>
      <c r="BC26" s="19">
        <v>11.8</v>
      </c>
      <c r="BD26" s="19">
        <v>54.6</v>
      </c>
      <c r="BE26" s="19"/>
      <c r="BF26" s="19"/>
      <c r="BG26" s="19">
        <v>33.299999999999997</v>
      </c>
      <c r="BH26" s="19"/>
      <c r="BI26" s="19"/>
      <c r="BJ26" s="19">
        <v>46.4</v>
      </c>
      <c r="BK26" s="19"/>
      <c r="BL26" s="19"/>
      <c r="BM26" s="19"/>
      <c r="BN26" s="19">
        <v>80.7</v>
      </c>
      <c r="BO26" s="19">
        <v>0</v>
      </c>
      <c r="BP26" s="19">
        <v>171.7</v>
      </c>
      <c r="BQ26" s="19">
        <v>200</v>
      </c>
      <c r="BR26" s="19">
        <v>181.7</v>
      </c>
      <c r="BS26" s="19">
        <v>0</v>
      </c>
      <c r="BT26" s="19"/>
      <c r="BU26" s="19"/>
      <c r="BV26" s="19"/>
      <c r="BW26" s="19"/>
      <c r="BX26" s="19"/>
      <c r="BY26" s="19"/>
      <c r="BZ26" s="19"/>
      <c r="CA26" s="19">
        <v>2.5</v>
      </c>
      <c r="CB26" s="19">
        <v>77.8</v>
      </c>
      <c r="CC26" s="19">
        <v>98.4</v>
      </c>
      <c r="CD26" s="19">
        <v>65.5</v>
      </c>
      <c r="CE26" s="19">
        <v>46.9</v>
      </c>
      <c r="CF26" s="19">
        <v>29.7</v>
      </c>
      <c r="CG26" s="19"/>
      <c r="CH26" s="19"/>
      <c r="CI26" s="19"/>
      <c r="CJ26" s="19">
        <v>145.1</v>
      </c>
      <c r="CK26" s="19">
        <v>146.30000000000001</v>
      </c>
      <c r="CL26" s="19">
        <v>169.7</v>
      </c>
      <c r="CM26" s="19"/>
      <c r="CN26" s="19"/>
      <c r="CO26" s="19"/>
      <c r="CP26" s="19"/>
      <c r="CQ26" s="19"/>
      <c r="CR26" s="19">
        <v>214.3</v>
      </c>
      <c r="CS26" s="19">
        <v>102.5</v>
      </c>
      <c r="CT26" s="19">
        <v>4.3</v>
      </c>
      <c r="CU26" s="19"/>
      <c r="CV26" s="19">
        <v>0.5</v>
      </c>
      <c r="CW26" s="19">
        <v>15.1</v>
      </c>
      <c r="CX26" s="19">
        <v>80.5</v>
      </c>
      <c r="CY26" s="19">
        <v>5.5</v>
      </c>
      <c r="CZ26" s="19">
        <v>0.1</v>
      </c>
      <c r="DA26" s="19">
        <v>16.5</v>
      </c>
      <c r="DB26" s="19">
        <v>16.100000000000001</v>
      </c>
      <c r="DC26" s="19">
        <v>9.9</v>
      </c>
      <c r="DD26" s="19"/>
      <c r="DE26" s="19">
        <v>202.6</v>
      </c>
      <c r="DF26" s="19">
        <v>0.9</v>
      </c>
      <c r="DG26" s="19">
        <v>2.5</v>
      </c>
      <c r="DH26" s="19">
        <v>2.5</v>
      </c>
      <c r="DI26" s="19">
        <v>19.5</v>
      </c>
      <c r="DJ26" s="19">
        <v>20</v>
      </c>
      <c r="DK26" s="19">
        <v>18.8</v>
      </c>
      <c r="DL26" s="19">
        <v>0</v>
      </c>
      <c r="DM26" s="19">
        <v>18.5</v>
      </c>
      <c r="DN26" s="19">
        <v>3.7</v>
      </c>
      <c r="DO26" s="19">
        <v>3.7</v>
      </c>
      <c r="DP26" s="19">
        <v>4.0999999999999996</v>
      </c>
      <c r="DQ26" s="19">
        <v>10.4</v>
      </c>
      <c r="DR26" s="19">
        <v>3.2</v>
      </c>
      <c r="DS26" s="19">
        <v>3.4</v>
      </c>
      <c r="DT26" s="19">
        <v>8.6</v>
      </c>
      <c r="DU26" s="19">
        <v>2.48</v>
      </c>
      <c r="DV26" s="19"/>
      <c r="DW26" s="19">
        <v>6.5</v>
      </c>
      <c r="DX26" s="19">
        <v>6.7</v>
      </c>
      <c r="DY26" s="19">
        <v>9.6</v>
      </c>
      <c r="DZ26" s="19">
        <v>14.1</v>
      </c>
      <c r="EA26" s="19">
        <v>19.600000000000001</v>
      </c>
      <c r="EB26" s="19">
        <v>25.3</v>
      </c>
      <c r="EC26" s="19">
        <v>23.6</v>
      </c>
      <c r="ED26" s="19">
        <v>36.799999999999997</v>
      </c>
      <c r="EE26" s="19">
        <v>6.9</v>
      </c>
      <c r="EF26" s="19">
        <v>10.1</v>
      </c>
      <c r="EG26" s="19">
        <v>0.4</v>
      </c>
      <c r="EH26" s="19">
        <v>0.3</v>
      </c>
      <c r="EI26" s="19">
        <v>19.399999999999999</v>
      </c>
      <c r="EJ26" s="19">
        <v>5</v>
      </c>
      <c r="EK26" s="19">
        <v>8</v>
      </c>
      <c r="EL26" s="19">
        <v>16</v>
      </c>
      <c r="EM26" s="19">
        <v>16.5</v>
      </c>
      <c r="EN26" s="19">
        <v>16.5</v>
      </c>
      <c r="EO26" s="19">
        <v>6.4</v>
      </c>
      <c r="EP26" s="19">
        <v>252.8</v>
      </c>
      <c r="EQ26" s="19">
        <v>9.6</v>
      </c>
      <c r="ER26" s="19">
        <v>148.30000000000001</v>
      </c>
      <c r="ES26" s="19">
        <v>0.6</v>
      </c>
      <c r="ET26" s="19">
        <v>12.2</v>
      </c>
      <c r="EU26" s="19">
        <v>16</v>
      </c>
      <c r="EV26" s="19">
        <v>104.3</v>
      </c>
      <c r="EW26" s="19">
        <v>2</v>
      </c>
      <c r="EX26" s="19">
        <v>2.2000000000000002</v>
      </c>
      <c r="EY26" s="19">
        <v>1.7</v>
      </c>
      <c r="EZ26" s="19">
        <v>1</v>
      </c>
      <c r="FA26" s="19">
        <v>9.6999999999999993</v>
      </c>
      <c r="FB26" s="19">
        <v>4.3</v>
      </c>
      <c r="FC26" s="19">
        <v>19.899999999999999</v>
      </c>
      <c r="FD26" s="19">
        <v>8.5</v>
      </c>
      <c r="FE26" s="19">
        <v>27.6</v>
      </c>
      <c r="FF26" s="19">
        <v>34.700000000000003</v>
      </c>
      <c r="FG26" s="19">
        <v>15.8</v>
      </c>
      <c r="FH26" s="19">
        <v>17.100000000000001</v>
      </c>
      <c r="FI26" s="19">
        <v>7.19</v>
      </c>
      <c r="FJ26" s="19">
        <v>10.97</v>
      </c>
      <c r="FK26" s="19">
        <v>6912.77</v>
      </c>
      <c r="FL26" s="15"/>
      <c r="FM26" s="19">
        <v>19.225059999999999</v>
      </c>
      <c r="FN26" s="19">
        <v>8.0909999999999993</v>
      </c>
      <c r="FO26" s="19">
        <v>10.302</v>
      </c>
      <c r="FP26" s="19">
        <v>13.2</v>
      </c>
      <c r="FQ26" s="19">
        <v>27.109030000000001</v>
      </c>
      <c r="FR26" s="19">
        <v>18.91366</v>
      </c>
      <c r="FS26" s="19"/>
      <c r="FT26" s="19">
        <v>3.7</v>
      </c>
      <c r="FU26" s="19">
        <v>100.54075</v>
      </c>
    </row>
    <row r="27" spans="1:177" ht="24" customHeight="1" x14ac:dyDescent="0.3">
      <c r="A27" s="13" t="s">
        <v>71</v>
      </c>
      <c r="B27" s="13" t="s">
        <v>801</v>
      </c>
      <c r="C27" s="14">
        <v>91.2</v>
      </c>
      <c r="D27" s="14">
        <v>590.4</v>
      </c>
      <c r="E27" s="14">
        <v>202.3</v>
      </c>
      <c r="F27" s="14"/>
      <c r="G27" s="14"/>
      <c r="H27" s="14">
        <v>90.1</v>
      </c>
      <c r="I27" s="14">
        <v>235.3</v>
      </c>
      <c r="J27" s="14"/>
      <c r="K27" s="14"/>
      <c r="L27" s="14">
        <v>180.7</v>
      </c>
      <c r="M27" s="14">
        <v>203.3</v>
      </c>
      <c r="N27" s="14">
        <v>206.6</v>
      </c>
      <c r="O27" s="14">
        <v>291.89999999999998</v>
      </c>
      <c r="P27" s="14">
        <v>210.7</v>
      </c>
      <c r="Q27" s="14"/>
      <c r="R27" s="14">
        <v>0</v>
      </c>
      <c r="S27" s="14">
        <v>5.6</v>
      </c>
      <c r="T27" s="14"/>
      <c r="U27" s="14"/>
      <c r="V27" s="14"/>
      <c r="W27" s="14"/>
      <c r="X27" s="14">
        <v>144.5</v>
      </c>
      <c r="Y27" s="14">
        <v>7</v>
      </c>
      <c r="Z27" s="14">
        <v>6</v>
      </c>
      <c r="AA27" s="14">
        <v>22.4</v>
      </c>
      <c r="AB27" s="14">
        <v>6.08</v>
      </c>
      <c r="AC27" s="14">
        <v>13.45</v>
      </c>
      <c r="AD27" s="14">
        <v>75.12</v>
      </c>
      <c r="AE27" s="14"/>
      <c r="AF27" s="14"/>
      <c r="AG27" s="14"/>
      <c r="AH27" s="14"/>
      <c r="AI27" s="14">
        <v>0</v>
      </c>
      <c r="AJ27" s="14">
        <v>93</v>
      </c>
      <c r="AK27" s="14"/>
      <c r="AL27" s="14"/>
      <c r="AM27" s="14"/>
      <c r="AN27" s="14">
        <v>6.5</v>
      </c>
      <c r="AO27" s="14">
        <v>153.9</v>
      </c>
      <c r="AP27" s="14">
        <v>42.9</v>
      </c>
      <c r="AQ27" s="14">
        <v>50.6</v>
      </c>
      <c r="AR27" s="14">
        <v>22.9</v>
      </c>
      <c r="AS27" s="14">
        <v>18.2</v>
      </c>
      <c r="AT27" s="14">
        <v>18.8</v>
      </c>
      <c r="AU27" s="14">
        <v>75.2</v>
      </c>
      <c r="AV27" s="14">
        <v>163.5</v>
      </c>
      <c r="AW27" s="14">
        <v>163.6</v>
      </c>
      <c r="AX27" s="14">
        <v>178.4</v>
      </c>
      <c r="AY27" s="14">
        <v>104.6</v>
      </c>
      <c r="AZ27" s="14">
        <v>22.5</v>
      </c>
      <c r="BA27" s="14">
        <v>45.8</v>
      </c>
      <c r="BB27" s="14">
        <v>2.1</v>
      </c>
      <c r="BC27" s="14">
        <v>12.1</v>
      </c>
      <c r="BD27" s="14">
        <v>45.7</v>
      </c>
      <c r="BE27" s="14"/>
      <c r="BF27" s="14"/>
      <c r="BG27" s="14">
        <v>34</v>
      </c>
      <c r="BH27" s="14"/>
      <c r="BI27" s="14"/>
      <c r="BJ27" s="14">
        <v>46.5</v>
      </c>
      <c r="BK27" s="14"/>
      <c r="BL27" s="14"/>
      <c r="BM27" s="14"/>
      <c r="BN27" s="14">
        <v>83</v>
      </c>
      <c r="BO27" s="14">
        <v>0</v>
      </c>
      <c r="BP27" s="14">
        <v>171.8</v>
      </c>
      <c r="BQ27" s="14">
        <v>200</v>
      </c>
      <c r="BR27" s="14">
        <v>182</v>
      </c>
      <c r="BS27" s="14">
        <v>0</v>
      </c>
      <c r="BT27" s="14"/>
      <c r="BU27" s="14"/>
      <c r="BV27" s="14"/>
      <c r="BW27" s="14"/>
      <c r="BX27" s="14"/>
      <c r="BY27" s="14"/>
      <c r="BZ27" s="14"/>
      <c r="CA27" s="14">
        <v>2.5</v>
      </c>
      <c r="CB27" s="14">
        <v>88.7</v>
      </c>
      <c r="CC27" s="14">
        <v>98.1</v>
      </c>
      <c r="CD27" s="14">
        <v>66.099999999999994</v>
      </c>
      <c r="CE27" s="14">
        <v>47</v>
      </c>
      <c r="CF27" s="14">
        <v>30.1</v>
      </c>
      <c r="CG27" s="14"/>
      <c r="CH27" s="14"/>
      <c r="CI27" s="14"/>
      <c r="CJ27" s="14">
        <v>145.9</v>
      </c>
      <c r="CK27" s="14">
        <v>146.9</v>
      </c>
      <c r="CL27" s="14">
        <v>170.3</v>
      </c>
      <c r="CM27" s="14"/>
      <c r="CN27" s="14"/>
      <c r="CO27" s="14"/>
      <c r="CP27" s="14"/>
      <c r="CQ27" s="14"/>
      <c r="CR27" s="14">
        <v>214.2</v>
      </c>
      <c r="CS27" s="14">
        <v>102.5</v>
      </c>
      <c r="CT27" s="14">
        <v>4.3</v>
      </c>
      <c r="CU27" s="14"/>
      <c r="CV27" s="14">
        <v>0.8</v>
      </c>
      <c r="CW27" s="14">
        <v>28.9</v>
      </c>
      <c r="CX27" s="14">
        <v>80.8</v>
      </c>
      <c r="CY27" s="14">
        <v>8.1999999999999993</v>
      </c>
      <c r="CZ27" s="14">
        <v>0.2</v>
      </c>
      <c r="DA27" s="14">
        <v>16.5</v>
      </c>
      <c r="DB27" s="14">
        <v>16.2</v>
      </c>
      <c r="DC27" s="14">
        <v>10</v>
      </c>
      <c r="DD27" s="14"/>
      <c r="DE27" s="14">
        <v>211.2</v>
      </c>
      <c r="DF27" s="14">
        <v>0.9</v>
      </c>
      <c r="DG27" s="14">
        <v>2.7</v>
      </c>
      <c r="DH27" s="14">
        <v>2.6</v>
      </c>
      <c r="DI27" s="14">
        <v>19.899999999999999</v>
      </c>
      <c r="DJ27" s="14">
        <v>20</v>
      </c>
      <c r="DK27" s="14">
        <v>18.8</v>
      </c>
      <c r="DL27" s="14">
        <v>0</v>
      </c>
      <c r="DM27" s="14">
        <v>18.5</v>
      </c>
      <c r="DN27" s="14">
        <v>5</v>
      </c>
      <c r="DO27" s="14">
        <v>5.2</v>
      </c>
      <c r="DP27" s="14">
        <v>5.9</v>
      </c>
      <c r="DQ27" s="14">
        <v>15.9</v>
      </c>
      <c r="DR27" s="14">
        <v>4.8</v>
      </c>
      <c r="DS27" s="14">
        <v>3.4</v>
      </c>
      <c r="DT27" s="14">
        <v>8.8000000000000007</v>
      </c>
      <c r="DU27" s="14">
        <v>2.48</v>
      </c>
      <c r="DV27" s="14"/>
      <c r="DW27" s="14">
        <v>6.1</v>
      </c>
      <c r="DX27" s="14">
        <v>6.7</v>
      </c>
      <c r="DY27" s="14">
        <v>9.6</v>
      </c>
      <c r="DZ27" s="14">
        <v>14.3</v>
      </c>
      <c r="EA27" s="14">
        <v>19.399999999999999</v>
      </c>
      <c r="EB27" s="14">
        <v>23.5</v>
      </c>
      <c r="EC27" s="14">
        <v>31.8</v>
      </c>
      <c r="ED27" s="14">
        <v>37.6</v>
      </c>
      <c r="EE27" s="14">
        <v>5.4</v>
      </c>
      <c r="EF27" s="14">
        <v>9.3000000000000007</v>
      </c>
      <c r="EG27" s="14">
        <v>0.3</v>
      </c>
      <c r="EH27" s="14">
        <v>0.3</v>
      </c>
      <c r="EI27" s="14">
        <v>19.7</v>
      </c>
      <c r="EJ27" s="14">
        <v>4.9000000000000004</v>
      </c>
      <c r="EK27" s="14">
        <v>7.2</v>
      </c>
      <c r="EL27" s="14">
        <v>16.5</v>
      </c>
      <c r="EM27" s="14">
        <v>16.5</v>
      </c>
      <c r="EN27" s="14">
        <v>16.5</v>
      </c>
      <c r="EO27" s="14">
        <v>6.8</v>
      </c>
      <c r="EP27" s="14">
        <v>253</v>
      </c>
      <c r="EQ27" s="14">
        <v>11.8</v>
      </c>
      <c r="ER27" s="14">
        <v>150.5</v>
      </c>
      <c r="ES27" s="14">
        <v>0.6</v>
      </c>
      <c r="ET27" s="14">
        <v>11.7</v>
      </c>
      <c r="EU27" s="14">
        <v>16.8</v>
      </c>
      <c r="EV27" s="14">
        <v>106</v>
      </c>
      <c r="EW27" s="14">
        <v>2</v>
      </c>
      <c r="EX27" s="14">
        <v>2.2000000000000002</v>
      </c>
      <c r="EY27" s="14">
        <v>1.7</v>
      </c>
      <c r="EZ27" s="14">
        <v>1</v>
      </c>
      <c r="FA27" s="14">
        <v>11.8</v>
      </c>
      <c r="FB27" s="14">
        <v>4.3</v>
      </c>
      <c r="FC27" s="14">
        <v>19.8</v>
      </c>
      <c r="FD27" s="14">
        <v>7.2</v>
      </c>
      <c r="FE27" s="14">
        <v>27.6</v>
      </c>
      <c r="FF27" s="14">
        <v>34.700000000000003</v>
      </c>
      <c r="FG27" s="14">
        <v>14.9</v>
      </c>
      <c r="FH27" s="14">
        <v>18.600000000000001</v>
      </c>
      <c r="FI27" s="14">
        <v>7.81</v>
      </c>
      <c r="FJ27" s="14">
        <v>10.95</v>
      </c>
      <c r="FK27" s="14">
        <v>7111.89</v>
      </c>
      <c r="FL27" s="15"/>
      <c r="FM27" s="14">
        <v>19.200880000000002</v>
      </c>
      <c r="FN27" s="14">
        <v>8.0869999999999997</v>
      </c>
      <c r="FO27" s="14">
        <v>11.731999999999999</v>
      </c>
      <c r="FP27" s="14">
        <v>13.2</v>
      </c>
      <c r="FQ27" s="14">
        <v>26.999780000000001</v>
      </c>
      <c r="FR27" s="14">
        <v>18.923030000000001</v>
      </c>
      <c r="FS27" s="14"/>
      <c r="FT27" s="14">
        <v>3.7</v>
      </c>
      <c r="FU27" s="14">
        <v>101.84269</v>
      </c>
    </row>
    <row r="28" spans="1:177" ht="24" customHeight="1" x14ac:dyDescent="0.3">
      <c r="A28" s="16" t="s">
        <v>71</v>
      </c>
      <c r="B28" s="16" t="s">
        <v>802</v>
      </c>
      <c r="C28" s="17">
        <v>93.4</v>
      </c>
      <c r="D28" s="17">
        <v>591.4</v>
      </c>
      <c r="E28" s="17">
        <v>199.9</v>
      </c>
      <c r="F28" s="17"/>
      <c r="G28" s="17"/>
      <c r="H28" s="17">
        <v>92</v>
      </c>
      <c r="I28" s="17">
        <v>231.3</v>
      </c>
      <c r="J28" s="17"/>
      <c r="K28" s="17"/>
      <c r="L28" s="17">
        <v>179.6</v>
      </c>
      <c r="M28" s="17">
        <v>202.4</v>
      </c>
      <c r="N28" s="17">
        <v>204.9</v>
      </c>
      <c r="O28" s="17">
        <v>290</v>
      </c>
      <c r="P28" s="17">
        <v>211.3</v>
      </c>
      <c r="Q28" s="17"/>
      <c r="R28" s="17">
        <v>0</v>
      </c>
      <c r="S28" s="17">
        <v>5.8</v>
      </c>
      <c r="T28" s="17"/>
      <c r="U28" s="17"/>
      <c r="V28" s="17"/>
      <c r="W28" s="17"/>
      <c r="X28" s="17">
        <v>141.4</v>
      </c>
      <c r="Y28" s="17">
        <v>7</v>
      </c>
      <c r="Z28" s="17">
        <v>6.1</v>
      </c>
      <c r="AA28" s="17">
        <v>22.5</v>
      </c>
      <c r="AB28" s="17">
        <v>6.07</v>
      </c>
      <c r="AC28" s="17">
        <v>13.41</v>
      </c>
      <c r="AD28" s="17">
        <v>75.58</v>
      </c>
      <c r="AE28" s="17"/>
      <c r="AF28" s="17"/>
      <c r="AG28" s="17"/>
      <c r="AH28" s="17"/>
      <c r="AI28" s="17">
        <v>55.9</v>
      </c>
      <c r="AJ28" s="17">
        <v>106.2</v>
      </c>
      <c r="AK28" s="17"/>
      <c r="AL28" s="17"/>
      <c r="AM28" s="17"/>
      <c r="AN28" s="17">
        <v>6.5</v>
      </c>
      <c r="AO28" s="17">
        <v>151.1</v>
      </c>
      <c r="AP28" s="17">
        <v>42</v>
      </c>
      <c r="AQ28" s="17">
        <v>52.6</v>
      </c>
      <c r="AR28" s="17">
        <v>20.7</v>
      </c>
      <c r="AS28" s="17">
        <v>18.2</v>
      </c>
      <c r="AT28" s="17">
        <v>18.8</v>
      </c>
      <c r="AU28" s="17">
        <v>81.5</v>
      </c>
      <c r="AV28" s="17">
        <v>183.2</v>
      </c>
      <c r="AW28" s="17">
        <v>183.7</v>
      </c>
      <c r="AX28" s="17">
        <v>171.8</v>
      </c>
      <c r="AY28" s="17">
        <v>105.9</v>
      </c>
      <c r="AZ28" s="17">
        <v>25.8</v>
      </c>
      <c r="BA28" s="17">
        <v>46.2</v>
      </c>
      <c r="BB28" s="17">
        <v>2.1</v>
      </c>
      <c r="BC28" s="17">
        <v>12.3</v>
      </c>
      <c r="BD28" s="17">
        <v>40.6</v>
      </c>
      <c r="BE28" s="17"/>
      <c r="BF28" s="17"/>
      <c r="BG28" s="17">
        <v>34</v>
      </c>
      <c r="BH28" s="17"/>
      <c r="BI28" s="17"/>
      <c r="BJ28" s="17">
        <v>45.9</v>
      </c>
      <c r="BK28" s="17"/>
      <c r="BL28" s="17"/>
      <c r="BM28" s="17"/>
      <c r="BN28" s="17">
        <v>83.2</v>
      </c>
      <c r="BO28" s="17">
        <v>0</v>
      </c>
      <c r="BP28" s="17">
        <v>169.4</v>
      </c>
      <c r="BQ28" s="17">
        <v>200</v>
      </c>
      <c r="BR28" s="17">
        <v>179.6</v>
      </c>
      <c r="BS28" s="17">
        <v>0</v>
      </c>
      <c r="BT28" s="17"/>
      <c r="BU28" s="17"/>
      <c r="BV28" s="17"/>
      <c r="BW28" s="17"/>
      <c r="BX28" s="17"/>
      <c r="BY28" s="17"/>
      <c r="BZ28" s="17"/>
      <c r="CA28" s="17">
        <v>2.5</v>
      </c>
      <c r="CB28" s="17">
        <v>108.9</v>
      </c>
      <c r="CC28" s="17">
        <v>105.1</v>
      </c>
      <c r="CD28" s="17">
        <v>66.099999999999994</v>
      </c>
      <c r="CE28" s="17">
        <v>46.8</v>
      </c>
      <c r="CF28" s="17">
        <v>30.2</v>
      </c>
      <c r="CG28" s="17"/>
      <c r="CH28" s="17"/>
      <c r="CI28" s="17"/>
      <c r="CJ28" s="17">
        <v>144.6</v>
      </c>
      <c r="CK28" s="17">
        <v>145.5</v>
      </c>
      <c r="CL28" s="17">
        <v>168.2</v>
      </c>
      <c r="CM28" s="17"/>
      <c r="CN28" s="17"/>
      <c r="CO28" s="17"/>
      <c r="CP28" s="17"/>
      <c r="CQ28" s="17"/>
      <c r="CR28" s="17">
        <v>213.8</v>
      </c>
      <c r="CS28" s="17">
        <v>102.3</v>
      </c>
      <c r="CT28" s="17">
        <v>4.3</v>
      </c>
      <c r="CU28" s="17"/>
      <c r="CV28" s="17">
        <v>0.9</v>
      </c>
      <c r="CW28" s="17">
        <v>49.5</v>
      </c>
      <c r="CX28" s="17">
        <v>80.7</v>
      </c>
      <c r="CY28" s="17">
        <v>8.5</v>
      </c>
      <c r="CZ28" s="17">
        <v>0.1</v>
      </c>
      <c r="DA28" s="17">
        <v>16.600000000000001</v>
      </c>
      <c r="DB28" s="17">
        <v>15.3</v>
      </c>
      <c r="DC28" s="17">
        <v>10</v>
      </c>
      <c r="DD28" s="17"/>
      <c r="DE28" s="17">
        <v>214.7</v>
      </c>
      <c r="DF28" s="17">
        <v>0.9</v>
      </c>
      <c r="DG28" s="17">
        <v>2.7</v>
      </c>
      <c r="DH28" s="17">
        <v>2.6</v>
      </c>
      <c r="DI28" s="17">
        <v>19.7</v>
      </c>
      <c r="DJ28" s="17">
        <v>20</v>
      </c>
      <c r="DK28" s="17">
        <v>18.8</v>
      </c>
      <c r="DL28" s="17">
        <v>0</v>
      </c>
      <c r="DM28" s="17">
        <v>18.5</v>
      </c>
      <c r="DN28" s="17">
        <v>7.2</v>
      </c>
      <c r="DO28" s="17">
        <v>8.3000000000000007</v>
      </c>
      <c r="DP28" s="17">
        <v>11.3</v>
      </c>
      <c r="DQ28" s="17">
        <v>25.6</v>
      </c>
      <c r="DR28" s="17">
        <v>5.8</v>
      </c>
      <c r="DS28" s="17">
        <v>3.4</v>
      </c>
      <c r="DT28" s="17">
        <v>8.8000000000000007</v>
      </c>
      <c r="DU28" s="17">
        <v>2.44</v>
      </c>
      <c r="DV28" s="17"/>
      <c r="DW28" s="17">
        <v>5.9</v>
      </c>
      <c r="DX28" s="17">
        <v>6.8</v>
      </c>
      <c r="DY28" s="17">
        <v>9.5</v>
      </c>
      <c r="DZ28" s="17">
        <v>14.3</v>
      </c>
      <c r="EA28" s="17">
        <v>19.3</v>
      </c>
      <c r="EB28" s="17">
        <v>20.8</v>
      </c>
      <c r="EC28" s="17">
        <v>42.3</v>
      </c>
      <c r="ED28" s="17">
        <v>38.200000000000003</v>
      </c>
      <c r="EE28" s="17">
        <v>11.3</v>
      </c>
      <c r="EF28" s="17">
        <v>15.1</v>
      </c>
      <c r="EG28" s="17">
        <v>2.2000000000000002</v>
      </c>
      <c r="EH28" s="17">
        <v>1.2</v>
      </c>
      <c r="EI28" s="17">
        <v>19.7</v>
      </c>
      <c r="EJ28" s="17">
        <v>4.8</v>
      </c>
      <c r="EK28" s="17">
        <v>7.2</v>
      </c>
      <c r="EL28" s="17">
        <v>16.5</v>
      </c>
      <c r="EM28" s="17">
        <v>16.5</v>
      </c>
      <c r="EN28" s="17">
        <v>16.5</v>
      </c>
      <c r="EO28" s="17">
        <v>6.9</v>
      </c>
      <c r="EP28" s="17">
        <v>252.9</v>
      </c>
      <c r="EQ28" s="17">
        <v>13.7</v>
      </c>
      <c r="ER28" s="17">
        <v>150.4</v>
      </c>
      <c r="ES28" s="17">
        <v>0.6</v>
      </c>
      <c r="ET28" s="17">
        <v>9.1</v>
      </c>
      <c r="EU28" s="17">
        <v>19.7</v>
      </c>
      <c r="EV28" s="17">
        <v>109.8</v>
      </c>
      <c r="EW28" s="17">
        <v>2</v>
      </c>
      <c r="EX28" s="17">
        <v>2.2000000000000002</v>
      </c>
      <c r="EY28" s="17">
        <v>1.7</v>
      </c>
      <c r="EZ28" s="17">
        <v>1</v>
      </c>
      <c r="FA28" s="17">
        <v>13.7</v>
      </c>
      <c r="FB28" s="17">
        <v>4.3</v>
      </c>
      <c r="FC28" s="17">
        <v>19.8</v>
      </c>
      <c r="FD28" s="17">
        <v>7.8</v>
      </c>
      <c r="FE28" s="17">
        <v>27.6</v>
      </c>
      <c r="FF28" s="17">
        <v>34.700000000000003</v>
      </c>
      <c r="FG28" s="17">
        <v>14.9</v>
      </c>
      <c r="FH28" s="17">
        <v>20.3</v>
      </c>
      <c r="FI28" s="17">
        <v>7.02</v>
      </c>
      <c r="FJ28" s="17">
        <v>10.97</v>
      </c>
      <c r="FK28" s="17">
        <v>7301.09</v>
      </c>
      <c r="FL28" s="15"/>
      <c r="FM28" s="17">
        <v>19.233830000000001</v>
      </c>
      <c r="FN28" s="17">
        <v>8.0969999999999995</v>
      </c>
      <c r="FO28" s="17">
        <v>11.976000000000001</v>
      </c>
      <c r="FP28" s="17">
        <v>13.2</v>
      </c>
      <c r="FQ28" s="17">
        <v>26.75863</v>
      </c>
      <c r="FR28" s="17">
        <v>18.922329999999999</v>
      </c>
      <c r="FS28" s="17"/>
      <c r="FT28" s="17">
        <v>3.7</v>
      </c>
      <c r="FU28" s="17">
        <v>101.88779</v>
      </c>
    </row>
    <row r="29" spans="1:177" ht="24" customHeight="1" x14ac:dyDescent="0.3">
      <c r="A29" s="16" t="s">
        <v>71</v>
      </c>
      <c r="B29" s="16" t="s">
        <v>803</v>
      </c>
      <c r="C29" s="17">
        <v>88.8</v>
      </c>
      <c r="D29" s="17">
        <v>590.20000000000005</v>
      </c>
      <c r="E29" s="17">
        <v>200</v>
      </c>
      <c r="F29" s="17"/>
      <c r="G29" s="17"/>
      <c r="H29" s="17">
        <v>90</v>
      </c>
      <c r="I29" s="17">
        <v>224.2</v>
      </c>
      <c r="J29" s="17"/>
      <c r="K29" s="17"/>
      <c r="L29" s="17">
        <v>182.1</v>
      </c>
      <c r="M29" s="17">
        <v>203.5</v>
      </c>
      <c r="N29" s="17">
        <v>207.8</v>
      </c>
      <c r="O29" s="17">
        <v>294.2</v>
      </c>
      <c r="P29" s="17">
        <v>212.5</v>
      </c>
      <c r="Q29" s="17"/>
      <c r="R29" s="17">
        <v>0</v>
      </c>
      <c r="S29" s="17">
        <v>5.6</v>
      </c>
      <c r="T29" s="17"/>
      <c r="U29" s="17"/>
      <c r="V29" s="17"/>
      <c r="W29" s="17"/>
      <c r="X29" s="17">
        <v>142.80000000000001</v>
      </c>
      <c r="Y29" s="17">
        <v>6.8</v>
      </c>
      <c r="Z29" s="17">
        <v>5.8</v>
      </c>
      <c r="AA29" s="17">
        <v>22.6</v>
      </c>
      <c r="AB29" s="17">
        <v>6.1</v>
      </c>
      <c r="AC29" s="17">
        <v>13.45</v>
      </c>
      <c r="AD29" s="17">
        <v>75.3</v>
      </c>
      <c r="AE29" s="17"/>
      <c r="AF29" s="17"/>
      <c r="AG29" s="17"/>
      <c r="AH29" s="17"/>
      <c r="AI29" s="17">
        <v>55.6</v>
      </c>
      <c r="AJ29" s="17">
        <v>105.5</v>
      </c>
      <c r="AK29" s="17"/>
      <c r="AL29" s="17"/>
      <c r="AM29" s="17"/>
      <c r="AN29" s="17">
        <v>6.5</v>
      </c>
      <c r="AO29" s="17">
        <v>153.1</v>
      </c>
      <c r="AP29" s="17">
        <v>42</v>
      </c>
      <c r="AQ29" s="17">
        <v>80.7</v>
      </c>
      <c r="AR29" s="17">
        <v>22.1</v>
      </c>
      <c r="AS29" s="17">
        <v>18</v>
      </c>
      <c r="AT29" s="17">
        <v>18.8</v>
      </c>
      <c r="AU29" s="17">
        <v>74.3</v>
      </c>
      <c r="AV29" s="17">
        <v>153.30000000000001</v>
      </c>
      <c r="AW29" s="17">
        <v>153</v>
      </c>
      <c r="AX29" s="17">
        <v>172.3</v>
      </c>
      <c r="AY29" s="17">
        <v>104.3</v>
      </c>
      <c r="AZ29" s="17">
        <v>21.1</v>
      </c>
      <c r="BA29" s="17">
        <v>46</v>
      </c>
      <c r="BB29" s="17">
        <v>2.1</v>
      </c>
      <c r="BC29" s="17">
        <v>12</v>
      </c>
      <c r="BD29" s="17">
        <v>49.7</v>
      </c>
      <c r="BE29" s="17"/>
      <c r="BF29" s="17"/>
      <c r="BG29" s="17">
        <v>85.3</v>
      </c>
      <c r="BH29" s="17"/>
      <c r="BI29" s="17"/>
      <c r="BJ29" s="17">
        <v>46.6</v>
      </c>
      <c r="BK29" s="17"/>
      <c r="BL29" s="17"/>
      <c r="BM29" s="17"/>
      <c r="BN29" s="17">
        <v>83</v>
      </c>
      <c r="BO29" s="17">
        <v>0</v>
      </c>
      <c r="BP29" s="17">
        <v>172.1</v>
      </c>
      <c r="BQ29" s="17">
        <v>200</v>
      </c>
      <c r="BR29" s="17">
        <v>180.9</v>
      </c>
      <c r="BS29" s="17">
        <v>0</v>
      </c>
      <c r="BT29" s="17"/>
      <c r="BU29" s="17"/>
      <c r="BV29" s="17"/>
      <c r="BW29" s="17"/>
      <c r="BX29" s="17"/>
      <c r="BY29" s="17"/>
      <c r="BZ29" s="17"/>
      <c r="CA29" s="17">
        <v>2.5</v>
      </c>
      <c r="CB29" s="17">
        <v>92.9</v>
      </c>
      <c r="CC29" s="17">
        <v>70.599999999999994</v>
      </c>
      <c r="CD29" s="17">
        <v>65.900000000000006</v>
      </c>
      <c r="CE29" s="17">
        <v>46.9</v>
      </c>
      <c r="CF29" s="17">
        <v>29.9</v>
      </c>
      <c r="CG29" s="17"/>
      <c r="CH29" s="17"/>
      <c r="CI29" s="17"/>
      <c r="CJ29" s="17">
        <v>145.69999999999999</v>
      </c>
      <c r="CK29" s="17">
        <v>147</v>
      </c>
      <c r="CL29" s="17">
        <v>170.7</v>
      </c>
      <c r="CM29" s="17"/>
      <c r="CN29" s="17"/>
      <c r="CO29" s="17"/>
      <c r="CP29" s="17"/>
      <c r="CQ29" s="17"/>
      <c r="CR29" s="17">
        <v>213.4</v>
      </c>
      <c r="CS29" s="17">
        <v>102.2</v>
      </c>
      <c r="CT29" s="17">
        <v>4.3</v>
      </c>
      <c r="CU29" s="17"/>
      <c r="CV29" s="17">
        <v>1</v>
      </c>
      <c r="CW29" s="17">
        <v>61.9</v>
      </c>
      <c r="CX29" s="17">
        <v>80.900000000000006</v>
      </c>
      <c r="CY29" s="17">
        <v>8</v>
      </c>
      <c r="CZ29" s="17">
        <v>0.3</v>
      </c>
      <c r="DA29" s="17">
        <v>16.7</v>
      </c>
      <c r="DB29" s="17">
        <v>15.3</v>
      </c>
      <c r="DC29" s="17">
        <v>9.9</v>
      </c>
      <c r="DD29" s="17"/>
      <c r="DE29" s="17">
        <v>218</v>
      </c>
      <c r="DF29" s="17">
        <v>0.9</v>
      </c>
      <c r="DG29" s="17">
        <v>2.7</v>
      </c>
      <c r="DH29" s="17">
        <v>2.6</v>
      </c>
      <c r="DI29" s="17">
        <v>19.7</v>
      </c>
      <c r="DJ29" s="17">
        <v>20</v>
      </c>
      <c r="DK29" s="17">
        <v>18.8</v>
      </c>
      <c r="DL29" s="17">
        <v>0.3</v>
      </c>
      <c r="DM29" s="17">
        <v>18.5</v>
      </c>
      <c r="DN29" s="17">
        <v>11</v>
      </c>
      <c r="DO29" s="17">
        <v>16.2</v>
      </c>
      <c r="DP29" s="17">
        <v>13.2</v>
      </c>
      <c r="DQ29" s="17">
        <v>34.5</v>
      </c>
      <c r="DR29" s="17">
        <v>7.5</v>
      </c>
      <c r="DS29" s="17">
        <v>3.4</v>
      </c>
      <c r="DT29" s="17">
        <v>9.1</v>
      </c>
      <c r="DU29" s="17">
        <v>2.44</v>
      </c>
      <c r="DV29" s="17"/>
      <c r="DW29" s="17">
        <v>5.0999999999999996</v>
      </c>
      <c r="DX29" s="17">
        <v>6.8</v>
      </c>
      <c r="DY29" s="17">
        <v>9.1999999999999993</v>
      </c>
      <c r="DZ29" s="17">
        <v>14.3</v>
      </c>
      <c r="EA29" s="17">
        <v>19.3</v>
      </c>
      <c r="EB29" s="17">
        <v>20.6</v>
      </c>
      <c r="EC29" s="17">
        <v>49.6</v>
      </c>
      <c r="ED29" s="17">
        <v>38.299999999999997</v>
      </c>
      <c r="EE29" s="17">
        <v>18.399999999999999</v>
      </c>
      <c r="EF29" s="17">
        <v>18.399999999999999</v>
      </c>
      <c r="EG29" s="17">
        <v>3.1</v>
      </c>
      <c r="EH29" s="17">
        <v>1.8</v>
      </c>
      <c r="EI29" s="17">
        <v>19.399999999999999</v>
      </c>
      <c r="EJ29" s="17">
        <v>4.7</v>
      </c>
      <c r="EK29" s="17">
        <v>7.8</v>
      </c>
      <c r="EL29" s="17">
        <v>16.5</v>
      </c>
      <c r="EM29" s="17">
        <v>16.5</v>
      </c>
      <c r="EN29" s="17">
        <v>16.5</v>
      </c>
      <c r="EO29" s="17">
        <v>5.4</v>
      </c>
      <c r="EP29" s="17">
        <v>253.3</v>
      </c>
      <c r="EQ29" s="17">
        <v>15.3</v>
      </c>
      <c r="ER29" s="17">
        <v>151.1</v>
      </c>
      <c r="ES29" s="17">
        <v>0.6</v>
      </c>
      <c r="ET29" s="17">
        <v>6.5</v>
      </c>
      <c r="EU29" s="17">
        <v>19.2</v>
      </c>
      <c r="EV29" s="17">
        <v>111.9</v>
      </c>
      <c r="EW29" s="17">
        <v>2</v>
      </c>
      <c r="EX29" s="17">
        <v>2.2000000000000002</v>
      </c>
      <c r="EY29" s="17">
        <v>1.7</v>
      </c>
      <c r="EZ29" s="17">
        <v>1</v>
      </c>
      <c r="FA29" s="17">
        <v>15.2</v>
      </c>
      <c r="FB29" s="17">
        <v>4.3</v>
      </c>
      <c r="FC29" s="17">
        <v>19.7</v>
      </c>
      <c r="FD29" s="17">
        <v>8.9</v>
      </c>
      <c r="FE29" s="17">
        <v>27.5</v>
      </c>
      <c r="FF29" s="17">
        <v>34.6</v>
      </c>
      <c r="FG29" s="17">
        <v>14.9</v>
      </c>
      <c r="FH29" s="17">
        <v>20.3</v>
      </c>
      <c r="FI29" s="17">
        <v>7.23</v>
      </c>
      <c r="FJ29" s="17">
        <v>10.96</v>
      </c>
      <c r="FK29" s="17">
        <v>7334.98</v>
      </c>
      <c r="FL29" s="15"/>
      <c r="FM29" s="17">
        <v>19.17135</v>
      </c>
      <c r="FN29" s="17">
        <v>8.0950000000000006</v>
      </c>
      <c r="FO29" s="17">
        <v>12.01</v>
      </c>
      <c r="FP29" s="17">
        <v>13.2</v>
      </c>
      <c r="FQ29" s="17">
        <v>26.57507</v>
      </c>
      <c r="FR29" s="17">
        <v>18.92267</v>
      </c>
      <c r="FS29" s="17"/>
      <c r="FT29" s="17">
        <v>3.7</v>
      </c>
      <c r="FU29" s="17">
        <v>101.67409000000001</v>
      </c>
    </row>
    <row r="30" spans="1:177" ht="24" customHeight="1" x14ac:dyDescent="0.3">
      <c r="A30" s="16" t="s">
        <v>71</v>
      </c>
      <c r="B30" s="16" t="s">
        <v>804</v>
      </c>
      <c r="C30" s="17">
        <v>83.9</v>
      </c>
      <c r="D30" s="17">
        <v>590.9</v>
      </c>
      <c r="E30" s="17">
        <v>202</v>
      </c>
      <c r="F30" s="17"/>
      <c r="G30" s="17"/>
      <c r="H30" s="17">
        <v>89.8</v>
      </c>
      <c r="I30" s="17">
        <v>226.9</v>
      </c>
      <c r="J30" s="17"/>
      <c r="K30" s="17"/>
      <c r="L30" s="17">
        <v>180.3</v>
      </c>
      <c r="M30" s="17">
        <v>204.4</v>
      </c>
      <c r="N30" s="17">
        <v>205.8</v>
      </c>
      <c r="O30" s="17">
        <v>293</v>
      </c>
      <c r="P30" s="17">
        <v>210.9</v>
      </c>
      <c r="Q30" s="17"/>
      <c r="R30" s="17">
        <v>0</v>
      </c>
      <c r="S30" s="17">
        <v>5.5</v>
      </c>
      <c r="T30" s="17"/>
      <c r="U30" s="17"/>
      <c r="V30" s="17"/>
      <c r="W30" s="17"/>
      <c r="X30" s="17">
        <v>137.6</v>
      </c>
      <c r="Y30" s="17">
        <v>6.8</v>
      </c>
      <c r="Z30" s="17">
        <v>5.3</v>
      </c>
      <c r="AA30" s="17">
        <v>22.3</v>
      </c>
      <c r="AB30" s="17">
        <v>6.07</v>
      </c>
      <c r="AC30" s="17">
        <v>13.42</v>
      </c>
      <c r="AD30" s="17">
        <v>75.209999999999994</v>
      </c>
      <c r="AE30" s="17"/>
      <c r="AF30" s="17"/>
      <c r="AG30" s="17"/>
      <c r="AH30" s="17"/>
      <c r="AI30" s="17">
        <v>55.7</v>
      </c>
      <c r="AJ30" s="17">
        <v>101.1</v>
      </c>
      <c r="AK30" s="17"/>
      <c r="AL30" s="17"/>
      <c r="AM30" s="17"/>
      <c r="AN30" s="17">
        <v>6.5</v>
      </c>
      <c r="AO30" s="17">
        <v>151.69999999999999</v>
      </c>
      <c r="AP30" s="17">
        <v>41.4</v>
      </c>
      <c r="AQ30" s="17">
        <v>123.8</v>
      </c>
      <c r="AR30" s="17">
        <v>22.3</v>
      </c>
      <c r="AS30" s="17">
        <v>18</v>
      </c>
      <c r="AT30" s="17">
        <v>18.8</v>
      </c>
      <c r="AU30" s="17">
        <v>68.2</v>
      </c>
      <c r="AV30" s="17">
        <v>162.5</v>
      </c>
      <c r="AW30" s="17">
        <v>162.80000000000001</v>
      </c>
      <c r="AX30" s="17">
        <v>173.9</v>
      </c>
      <c r="AY30" s="17">
        <v>104.5</v>
      </c>
      <c r="AZ30" s="17">
        <v>22.4</v>
      </c>
      <c r="BA30" s="17">
        <v>45.9</v>
      </c>
      <c r="BB30" s="17">
        <v>2.1</v>
      </c>
      <c r="BC30" s="17">
        <v>27.6</v>
      </c>
      <c r="BD30" s="17">
        <v>62.2</v>
      </c>
      <c r="BE30" s="17"/>
      <c r="BF30" s="17"/>
      <c r="BG30" s="17">
        <v>85.1</v>
      </c>
      <c r="BH30" s="17"/>
      <c r="BI30" s="17"/>
      <c r="BJ30" s="17">
        <v>45.8</v>
      </c>
      <c r="BK30" s="17"/>
      <c r="BL30" s="17"/>
      <c r="BM30" s="17"/>
      <c r="BN30" s="17">
        <v>82.5</v>
      </c>
      <c r="BO30" s="17">
        <v>0</v>
      </c>
      <c r="BP30" s="17">
        <v>171.4</v>
      </c>
      <c r="BQ30" s="17">
        <v>200</v>
      </c>
      <c r="BR30" s="17">
        <v>180.9</v>
      </c>
      <c r="BS30" s="17">
        <v>0</v>
      </c>
      <c r="BT30" s="17"/>
      <c r="BU30" s="17"/>
      <c r="BV30" s="17"/>
      <c r="BW30" s="17"/>
      <c r="BX30" s="17"/>
      <c r="BY30" s="17"/>
      <c r="BZ30" s="17"/>
      <c r="CA30" s="17">
        <v>2.5</v>
      </c>
      <c r="CB30" s="17">
        <v>122.8</v>
      </c>
      <c r="CC30" s="17">
        <v>74</v>
      </c>
      <c r="CD30" s="17">
        <v>66.099999999999994</v>
      </c>
      <c r="CE30" s="17">
        <v>46.8</v>
      </c>
      <c r="CF30" s="17">
        <v>30.1</v>
      </c>
      <c r="CG30" s="17"/>
      <c r="CH30" s="17"/>
      <c r="CI30" s="17"/>
      <c r="CJ30" s="17">
        <v>145</v>
      </c>
      <c r="CK30" s="17">
        <v>146.1</v>
      </c>
      <c r="CL30" s="17">
        <v>169.8</v>
      </c>
      <c r="CM30" s="17"/>
      <c r="CN30" s="17"/>
      <c r="CO30" s="17"/>
      <c r="CP30" s="17"/>
      <c r="CQ30" s="17"/>
      <c r="CR30" s="17">
        <v>213.8</v>
      </c>
      <c r="CS30" s="17">
        <v>102.3</v>
      </c>
      <c r="CT30" s="17">
        <v>4.3</v>
      </c>
      <c r="CU30" s="17"/>
      <c r="CV30" s="17">
        <v>1.1000000000000001</v>
      </c>
      <c r="CW30" s="17">
        <v>77</v>
      </c>
      <c r="CX30" s="17">
        <v>80.8</v>
      </c>
      <c r="CY30" s="17">
        <v>6.9</v>
      </c>
      <c r="CZ30" s="17">
        <v>0.2</v>
      </c>
      <c r="DA30" s="17">
        <v>16.3</v>
      </c>
      <c r="DB30" s="17">
        <v>14.5</v>
      </c>
      <c r="DC30" s="17">
        <v>9.9</v>
      </c>
      <c r="DD30" s="17"/>
      <c r="DE30" s="17">
        <v>222</v>
      </c>
      <c r="DF30" s="17">
        <v>0.9</v>
      </c>
      <c r="DG30" s="17">
        <v>2.6</v>
      </c>
      <c r="DH30" s="17">
        <v>2.6</v>
      </c>
      <c r="DI30" s="17">
        <v>19.8</v>
      </c>
      <c r="DJ30" s="17">
        <v>20</v>
      </c>
      <c r="DK30" s="17">
        <v>18.8</v>
      </c>
      <c r="DL30" s="17">
        <v>3.3</v>
      </c>
      <c r="DM30" s="17">
        <v>18.5</v>
      </c>
      <c r="DN30" s="17">
        <v>15.4</v>
      </c>
      <c r="DO30" s="17">
        <v>19.399999999999999</v>
      </c>
      <c r="DP30" s="17">
        <v>15.9</v>
      </c>
      <c r="DQ30" s="17">
        <v>47.9</v>
      </c>
      <c r="DR30" s="17">
        <v>9.9</v>
      </c>
      <c r="DS30" s="17">
        <v>3.4</v>
      </c>
      <c r="DT30" s="17">
        <v>18.7</v>
      </c>
      <c r="DU30" s="17">
        <v>2.4</v>
      </c>
      <c r="DV30" s="17"/>
      <c r="DW30" s="17">
        <v>5.2</v>
      </c>
      <c r="DX30" s="17">
        <v>6.8</v>
      </c>
      <c r="DY30" s="17">
        <v>9.5</v>
      </c>
      <c r="DZ30" s="17">
        <v>12.7</v>
      </c>
      <c r="EA30" s="17">
        <v>19.3</v>
      </c>
      <c r="EB30" s="17">
        <v>19</v>
      </c>
      <c r="EC30" s="17">
        <v>57.6</v>
      </c>
      <c r="ED30" s="17">
        <v>38.799999999999997</v>
      </c>
      <c r="EE30" s="17">
        <v>30.3</v>
      </c>
      <c r="EF30" s="17">
        <v>28.3</v>
      </c>
      <c r="EG30" s="17">
        <v>4.5</v>
      </c>
      <c r="EH30" s="17">
        <v>4.5999999999999996</v>
      </c>
      <c r="EI30" s="17">
        <v>19.2</v>
      </c>
      <c r="EJ30" s="17">
        <v>4.7</v>
      </c>
      <c r="EK30" s="17">
        <v>7.8</v>
      </c>
      <c r="EL30" s="17">
        <v>16.5</v>
      </c>
      <c r="EM30" s="17">
        <v>16.5</v>
      </c>
      <c r="EN30" s="17">
        <v>16.5</v>
      </c>
      <c r="EO30" s="17">
        <v>4.4000000000000004</v>
      </c>
      <c r="EP30" s="17">
        <v>253</v>
      </c>
      <c r="EQ30" s="17">
        <v>16.7</v>
      </c>
      <c r="ER30" s="17">
        <v>151.1</v>
      </c>
      <c r="ES30" s="17">
        <v>0.6</v>
      </c>
      <c r="ET30" s="17">
        <v>3.9</v>
      </c>
      <c r="EU30" s="17">
        <v>29.6</v>
      </c>
      <c r="EV30" s="17">
        <v>113</v>
      </c>
      <c r="EW30" s="17">
        <v>2</v>
      </c>
      <c r="EX30" s="17">
        <v>2.2000000000000002</v>
      </c>
      <c r="EY30" s="17">
        <v>1.7</v>
      </c>
      <c r="EZ30" s="17">
        <v>1</v>
      </c>
      <c r="FA30" s="17">
        <v>16.5</v>
      </c>
      <c r="FB30" s="17">
        <v>4.3</v>
      </c>
      <c r="FC30" s="17">
        <v>19.7</v>
      </c>
      <c r="FD30" s="17">
        <v>8.5</v>
      </c>
      <c r="FE30" s="17">
        <v>27.6</v>
      </c>
      <c r="FF30" s="17">
        <v>34.6</v>
      </c>
      <c r="FG30" s="17">
        <v>15.1</v>
      </c>
      <c r="FH30" s="17">
        <v>20.3</v>
      </c>
      <c r="FI30" s="17">
        <v>6.5</v>
      </c>
      <c r="FJ30" s="17">
        <v>10.96</v>
      </c>
      <c r="FK30" s="17">
        <v>7530.06</v>
      </c>
      <c r="FL30" s="15"/>
      <c r="FM30" s="17">
        <v>18.226150000000001</v>
      </c>
      <c r="FN30" s="17">
        <v>8.0980000000000008</v>
      </c>
      <c r="FO30" s="17">
        <v>12.02</v>
      </c>
      <c r="FP30" s="17">
        <v>13.2</v>
      </c>
      <c r="FQ30" s="17">
        <v>26.282699999999998</v>
      </c>
      <c r="FR30" s="17">
        <v>18.923410000000001</v>
      </c>
      <c r="FS30" s="17"/>
      <c r="FT30" s="17">
        <v>3.7</v>
      </c>
      <c r="FU30" s="17">
        <v>100.45026</v>
      </c>
    </row>
    <row r="31" spans="1:177" ht="24" customHeight="1" x14ac:dyDescent="0.3">
      <c r="A31" s="16" t="s">
        <v>71</v>
      </c>
      <c r="B31" s="16" t="s">
        <v>805</v>
      </c>
      <c r="C31" s="17">
        <v>85.8</v>
      </c>
      <c r="D31" s="17">
        <v>586.79999999999995</v>
      </c>
      <c r="E31" s="17">
        <v>199.6</v>
      </c>
      <c r="F31" s="17"/>
      <c r="G31" s="17"/>
      <c r="H31" s="17">
        <v>88.1</v>
      </c>
      <c r="I31" s="17">
        <v>230.3</v>
      </c>
      <c r="J31" s="17"/>
      <c r="K31" s="17"/>
      <c r="L31" s="17">
        <v>181.5</v>
      </c>
      <c r="M31" s="17">
        <v>205.1</v>
      </c>
      <c r="N31" s="17">
        <v>207.3</v>
      </c>
      <c r="O31" s="17">
        <v>289.7</v>
      </c>
      <c r="P31" s="17">
        <v>212.9</v>
      </c>
      <c r="Q31" s="17"/>
      <c r="R31" s="17">
        <v>0</v>
      </c>
      <c r="S31" s="17">
        <v>5.3</v>
      </c>
      <c r="T31" s="17"/>
      <c r="U31" s="17"/>
      <c r="V31" s="17"/>
      <c r="W31" s="17"/>
      <c r="X31" s="17">
        <v>137.80000000000001</v>
      </c>
      <c r="Y31" s="17">
        <v>7</v>
      </c>
      <c r="Z31" s="17">
        <v>4.9000000000000004</v>
      </c>
      <c r="AA31" s="17">
        <v>22.1</v>
      </c>
      <c r="AB31" s="17">
        <v>6.12</v>
      </c>
      <c r="AC31" s="17">
        <v>13.44</v>
      </c>
      <c r="AD31" s="17">
        <v>74.010000000000005</v>
      </c>
      <c r="AE31" s="17"/>
      <c r="AF31" s="17"/>
      <c r="AG31" s="17"/>
      <c r="AH31" s="17"/>
      <c r="AI31" s="17">
        <v>55.3</v>
      </c>
      <c r="AJ31" s="17">
        <v>98.9</v>
      </c>
      <c r="AK31" s="17"/>
      <c r="AL31" s="17"/>
      <c r="AM31" s="17"/>
      <c r="AN31" s="17">
        <v>6.5</v>
      </c>
      <c r="AO31" s="17">
        <v>152.1</v>
      </c>
      <c r="AP31" s="17">
        <v>41.6</v>
      </c>
      <c r="AQ31" s="17">
        <v>123.1</v>
      </c>
      <c r="AR31" s="17">
        <v>22.1</v>
      </c>
      <c r="AS31" s="17">
        <v>17.899999999999999</v>
      </c>
      <c r="AT31" s="17">
        <v>18.8</v>
      </c>
      <c r="AU31" s="17">
        <v>73.8</v>
      </c>
      <c r="AV31" s="17">
        <v>164.2</v>
      </c>
      <c r="AW31" s="17">
        <v>164.7</v>
      </c>
      <c r="AX31" s="17">
        <v>173.5</v>
      </c>
      <c r="AY31" s="17">
        <v>105</v>
      </c>
      <c r="AZ31" s="17">
        <v>24.5</v>
      </c>
      <c r="BA31" s="17">
        <v>45.2</v>
      </c>
      <c r="BB31" s="17">
        <v>2.1</v>
      </c>
      <c r="BC31" s="17">
        <v>27</v>
      </c>
      <c r="BD31" s="17">
        <v>77.7</v>
      </c>
      <c r="BE31" s="17"/>
      <c r="BF31" s="17"/>
      <c r="BG31" s="17">
        <v>84.6</v>
      </c>
      <c r="BH31" s="17"/>
      <c r="BI31" s="17"/>
      <c r="BJ31" s="17">
        <v>45.7</v>
      </c>
      <c r="BK31" s="17"/>
      <c r="BL31" s="17"/>
      <c r="BM31" s="17"/>
      <c r="BN31" s="17">
        <v>81.8</v>
      </c>
      <c r="BO31" s="17">
        <v>0</v>
      </c>
      <c r="BP31" s="17">
        <v>172.1</v>
      </c>
      <c r="BQ31" s="17">
        <v>200</v>
      </c>
      <c r="BR31" s="17">
        <v>181.6</v>
      </c>
      <c r="BS31" s="17">
        <v>0</v>
      </c>
      <c r="BT31" s="17"/>
      <c r="BU31" s="17"/>
      <c r="BV31" s="17"/>
      <c r="BW31" s="17"/>
      <c r="BX31" s="17"/>
      <c r="BY31" s="17"/>
      <c r="BZ31" s="17"/>
      <c r="CA31" s="17">
        <v>2.5</v>
      </c>
      <c r="CB31" s="17">
        <v>140</v>
      </c>
      <c r="CC31" s="17">
        <v>76.2</v>
      </c>
      <c r="CD31" s="17">
        <v>65.5</v>
      </c>
      <c r="CE31" s="17">
        <v>46.6</v>
      </c>
      <c r="CF31" s="17">
        <v>29.7</v>
      </c>
      <c r="CG31" s="17"/>
      <c r="CH31" s="17"/>
      <c r="CI31" s="17"/>
      <c r="CJ31" s="17">
        <v>145.1</v>
      </c>
      <c r="CK31" s="17">
        <v>146.5</v>
      </c>
      <c r="CL31" s="17">
        <v>170.7</v>
      </c>
      <c r="CM31" s="17"/>
      <c r="CN31" s="17"/>
      <c r="CO31" s="17"/>
      <c r="CP31" s="17"/>
      <c r="CQ31" s="17"/>
      <c r="CR31" s="17">
        <v>213.7</v>
      </c>
      <c r="CS31" s="17">
        <v>102.3</v>
      </c>
      <c r="CT31" s="17">
        <v>4.3</v>
      </c>
      <c r="CU31" s="17"/>
      <c r="CV31" s="17">
        <v>1.2</v>
      </c>
      <c r="CW31" s="17">
        <v>88.2</v>
      </c>
      <c r="CX31" s="17">
        <v>80.900000000000006</v>
      </c>
      <c r="CY31" s="17">
        <v>6.4</v>
      </c>
      <c r="CZ31" s="17">
        <v>0.1</v>
      </c>
      <c r="DA31" s="17">
        <v>16.100000000000001</v>
      </c>
      <c r="DB31" s="17">
        <v>14.5</v>
      </c>
      <c r="DC31" s="17">
        <v>9.9</v>
      </c>
      <c r="DD31" s="17"/>
      <c r="DE31" s="17">
        <v>223.8</v>
      </c>
      <c r="DF31" s="17">
        <v>0.9</v>
      </c>
      <c r="DG31" s="17">
        <v>2.6</v>
      </c>
      <c r="DH31" s="17">
        <v>2.6</v>
      </c>
      <c r="DI31" s="17">
        <v>19.8</v>
      </c>
      <c r="DJ31" s="17">
        <v>20</v>
      </c>
      <c r="DK31" s="17">
        <v>18.899999999999999</v>
      </c>
      <c r="DL31" s="17">
        <v>3</v>
      </c>
      <c r="DM31" s="17">
        <v>18.5</v>
      </c>
      <c r="DN31" s="17">
        <v>16.100000000000001</v>
      </c>
      <c r="DO31" s="17">
        <v>19.399999999999999</v>
      </c>
      <c r="DP31" s="17">
        <v>20.3</v>
      </c>
      <c r="DQ31" s="17">
        <v>55.1</v>
      </c>
      <c r="DR31" s="17">
        <v>12.3</v>
      </c>
      <c r="DS31" s="17">
        <v>3.4</v>
      </c>
      <c r="DT31" s="17">
        <v>20.100000000000001</v>
      </c>
      <c r="DU31" s="17">
        <v>2.36</v>
      </c>
      <c r="DV31" s="17"/>
      <c r="DW31" s="17">
        <v>5.4</v>
      </c>
      <c r="DX31" s="17">
        <v>6.8</v>
      </c>
      <c r="DY31" s="17">
        <v>9</v>
      </c>
      <c r="DZ31" s="17">
        <v>12.6</v>
      </c>
      <c r="EA31" s="17">
        <v>19</v>
      </c>
      <c r="EB31" s="17">
        <v>18</v>
      </c>
      <c r="EC31" s="17">
        <v>62.1</v>
      </c>
      <c r="ED31" s="17">
        <v>39.4</v>
      </c>
      <c r="EE31" s="17">
        <v>35.700000000000003</v>
      </c>
      <c r="EF31" s="17">
        <v>43.5</v>
      </c>
      <c r="EG31" s="17">
        <v>7.1</v>
      </c>
      <c r="EH31" s="17">
        <v>3.4</v>
      </c>
      <c r="EI31" s="17">
        <v>19.100000000000001</v>
      </c>
      <c r="EJ31" s="17">
        <v>4.7</v>
      </c>
      <c r="EK31" s="17">
        <v>7.6</v>
      </c>
      <c r="EL31" s="17">
        <v>16.5</v>
      </c>
      <c r="EM31" s="17">
        <v>16.7</v>
      </c>
      <c r="EN31" s="17">
        <v>16.899999999999999</v>
      </c>
      <c r="EO31" s="17">
        <v>7.9</v>
      </c>
      <c r="EP31" s="17">
        <v>253.2</v>
      </c>
      <c r="EQ31" s="17">
        <v>17.7</v>
      </c>
      <c r="ER31" s="17">
        <v>151</v>
      </c>
      <c r="ES31" s="17">
        <v>0.6</v>
      </c>
      <c r="ET31" s="17">
        <v>9.5</v>
      </c>
      <c r="EU31" s="17">
        <v>49.9</v>
      </c>
      <c r="EV31" s="17">
        <v>113</v>
      </c>
      <c r="EW31" s="17">
        <v>2</v>
      </c>
      <c r="EX31" s="17">
        <v>2.2000000000000002</v>
      </c>
      <c r="EY31" s="17">
        <v>1.7</v>
      </c>
      <c r="EZ31" s="17">
        <v>1</v>
      </c>
      <c r="FA31" s="17">
        <v>17.5</v>
      </c>
      <c r="FB31" s="17">
        <v>4.3</v>
      </c>
      <c r="FC31" s="17">
        <v>19.399999999999999</v>
      </c>
      <c r="FD31" s="17">
        <v>8.1999999999999993</v>
      </c>
      <c r="FE31" s="17">
        <v>27.2</v>
      </c>
      <c r="FF31" s="17">
        <v>34.200000000000003</v>
      </c>
      <c r="FG31" s="17">
        <v>15</v>
      </c>
      <c r="FH31" s="17">
        <v>20.3</v>
      </c>
      <c r="FI31" s="17">
        <v>6.63</v>
      </c>
      <c r="FJ31" s="17">
        <v>10.96</v>
      </c>
      <c r="FK31" s="17">
        <v>7654.02</v>
      </c>
      <c r="FL31" s="15"/>
      <c r="FM31" s="17">
        <v>17.785740000000001</v>
      </c>
      <c r="FN31" s="17">
        <v>8.0950000000000006</v>
      </c>
      <c r="FO31" s="17">
        <v>12.018000000000001</v>
      </c>
      <c r="FP31" s="17">
        <v>13.2</v>
      </c>
      <c r="FQ31" s="17">
        <v>26.257249999999999</v>
      </c>
      <c r="FR31" s="17">
        <v>18.923190000000002</v>
      </c>
      <c r="FS31" s="17"/>
      <c r="FT31" s="17">
        <v>3.7</v>
      </c>
      <c r="FU31" s="17">
        <v>99.979179999999999</v>
      </c>
    </row>
    <row r="32" spans="1:177" ht="24" customHeight="1" x14ac:dyDescent="0.3">
      <c r="A32" s="16" t="s">
        <v>71</v>
      </c>
      <c r="B32" s="16" t="s">
        <v>806</v>
      </c>
      <c r="C32" s="17">
        <v>82.9</v>
      </c>
      <c r="D32" s="17">
        <v>574.9</v>
      </c>
      <c r="E32" s="17">
        <v>195.7</v>
      </c>
      <c r="F32" s="17"/>
      <c r="G32" s="17"/>
      <c r="H32" s="17">
        <v>88.2</v>
      </c>
      <c r="I32" s="17">
        <v>228.9</v>
      </c>
      <c r="J32" s="17"/>
      <c r="K32" s="17"/>
      <c r="L32" s="17">
        <v>180.2</v>
      </c>
      <c r="M32" s="17">
        <v>204.1</v>
      </c>
      <c r="N32" s="17">
        <v>204.8</v>
      </c>
      <c r="O32" s="17">
        <v>292.8</v>
      </c>
      <c r="P32" s="17">
        <v>211</v>
      </c>
      <c r="Q32" s="17"/>
      <c r="R32" s="17">
        <v>0</v>
      </c>
      <c r="S32" s="17">
        <v>5.3</v>
      </c>
      <c r="T32" s="17"/>
      <c r="U32" s="17"/>
      <c r="V32" s="17"/>
      <c r="W32" s="17"/>
      <c r="X32" s="17">
        <v>132.69999999999999</v>
      </c>
      <c r="Y32" s="17">
        <v>7.4</v>
      </c>
      <c r="Z32" s="17">
        <v>4.7</v>
      </c>
      <c r="AA32" s="17">
        <v>22.1</v>
      </c>
      <c r="AB32" s="17">
        <v>6.08</v>
      </c>
      <c r="AC32" s="17">
        <v>13.33</v>
      </c>
      <c r="AD32" s="17">
        <v>72.260000000000005</v>
      </c>
      <c r="AE32" s="17"/>
      <c r="AF32" s="17"/>
      <c r="AG32" s="17"/>
      <c r="AH32" s="17"/>
      <c r="AI32" s="17">
        <v>54.5</v>
      </c>
      <c r="AJ32" s="17">
        <v>89.2</v>
      </c>
      <c r="AK32" s="17"/>
      <c r="AL32" s="17"/>
      <c r="AM32" s="17"/>
      <c r="AN32" s="17">
        <v>6.4</v>
      </c>
      <c r="AO32" s="17">
        <v>150.1</v>
      </c>
      <c r="AP32" s="17">
        <v>41.6</v>
      </c>
      <c r="AQ32" s="17">
        <v>135.69999999999999</v>
      </c>
      <c r="AR32" s="17">
        <v>21.4</v>
      </c>
      <c r="AS32" s="17">
        <v>17.600000000000001</v>
      </c>
      <c r="AT32" s="17">
        <v>18.8</v>
      </c>
      <c r="AU32" s="17">
        <v>68.8</v>
      </c>
      <c r="AV32" s="17">
        <v>177.1</v>
      </c>
      <c r="AW32" s="17">
        <v>177.6</v>
      </c>
      <c r="AX32" s="17">
        <v>178.3</v>
      </c>
      <c r="AY32" s="17">
        <v>103.7</v>
      </c>
      <c r="AZ32" s="17">
        <v>33.5</v>
      </c>
      <c r="BA32" s="17">
        <v>44.3</v>
      </c>
      <c r="BB32" s="17">
        <v>2.1</v>
      </c>
      <c r="BC32" s="17">
        <v>27.8</v>
      </c>
      <c r="BD32" s="17">
        <v>73.400000000000006</v>
      </c>
      <c r="BE32" s="17"/>
      <c r="BF32" s="17"/>
      <c r="BG32" s="17">
        <v>83.3</v>
      </c>
      <c r="BH32" s="17"/>
      <c r="BI32" s="17"/>
      <c r="BJ32" s="17">
        <v>45.8</v>
      </c>
      <c r="BK32" s="17"/>
      <c r="BL32" s="17"/>
      <c r="BM32" s="17"/>
      <c r="BN32" s="17">
        <v>80.7</v>
      </c>
      <c r="BO32" s="17">
        <v>0</v>
      </c>
      <c r="BP32" s="17">
        <v>170.5</v>
      </c>
      <c r="BQ32" s="17">
        <v>200</v>
      </c>
      <c r="BR32" s="17">
        <v>179.7</v>
      </c>
      <c r="BS32" s="17">
        <v>0</v>
      </c>
      <c r="BT32" s="17"/>
      <c r="BU32" s="17"/>
      <c r="BV32" s="17"/>
      <c r="BW32" s="17"/>
      <c r="BX32" s="17"/>
      <c r="BY32" s="17"/>
      <c r="BZ32" s="17"/>
      <c r="CA32" s="17">
        <v>2.5</v>
      </c>
      <c r="CB32" s="17">
        <v>113.7</v>
      </c>
      <c r="CC32" s="17">
        <v>58.1</v>
      </c>
      <c r="CD32" s="17">
        <v>63.9</v>
      </c>
      <c r="CE32" s="17">
        <v>47.8</v>
      </c>
      <c r="CF32" s="17">
        <v>29.1</v>
      </c>
      <c r="CG32" s="17"/>
      <c r="CH32" s="17"/>
      <c r="CI32" s="17"/>
      <c r="CJ32" s="17">
        <v>144.69999999999999</v>
      </c>
      <c r="CK32" s="17">
        <v>145.69999999999999</v>
      </c>
      <c r="CL32" s="17">
        <v>170</v>
      </c>
      <c r="CM32" s="17"/>
      <c r="CN32" s="17"/>
      <c r="CO32" s="17"/>
      <c r="CP32" s="17"/>
      <c r="CQ32" s="17"/>
      <c r="CR32" s="17">
        <v>213</v>
      </c>
      <c r="CS32" s="17">
        <v>102.1</v>
      </c>
      <c r="CT32" s="17">
        <v>4.5999999999999996</v>
      </c>
      <c r="CU32" s="17"/>
      <c r="CV32" s="17">
        <v>1.2</v>
      </c>
      <c r="CW32" s="17">
        <v>84</v>
      </c>
      <c r="CX32" s="17">
        <v>80.8</v>
      </c>
      <c r="CY32" s="17">
        <v>5.2</v>
      </c>
      <c r="CZ32" s="17">
        <v>0.4</v>
      </c>
      <c r="DA32" s="17">
        <v>16.600000000000001</v>
      </c>
      <c r="DB32" s="17">
        <v>14.3</v>
      </c>
      <c r="DC32" s="17">
        <v>9.9</v>
      </c>
      <c r="DD32" s="17"/>
      <c r="DE32" s="17">
        <v>225.3</v>
      </c>
      <c r="DF32" s="17">
        <v>0.9</v>
      </c>
      <c r="DG32" s="17">
        <v>2.5</v>
      </c>
      <c r="DH32" s="17">
        <v>2.6</v>
      </c>
      <c r="DI32" s="17">
        <v>19.2</v>
      </c>
      <c r="DJ32" s="17">
        <v>19.899999999999999</v>
      </c>
      <c r="DK32" s="17">
        <v>18.899999999999999</v>
      </c>
      <c r="DL32" s="17">
        <v>3</v>
      </c>
      <c r="DM32" s="17">
        <v>18.5</v>
      </c>
      <c r="DN32" s="17">
        <v>16</v>
      </c>
      <c r="DO32" s="17">
        <v>19.2</v>
      </c>
      <c r="DP32" s="17">
        <v>20.399999999999999</v>
      </c>
      <c r="DQ32" s="17">
        <v>60.6</v>
      </c>
      <c r="DR32" s="17">
        <v>15.2</v>
      </c>
      <c r="DS32" s="17">
        <v>3.3</v>
      </c>
      <c r="DT32" s="17">
        <v>20</v>
      </c>
      <c r="DU32" s="17">
        <v>2.36</v>
      </c>
      <c r="DV32" s="17"/>
      <c r="DW32" s="17">
        <v>5.6</v>
      </c>
      <c r="DX32" s="17">
        <v>6.8</v>
      </c>
      <c r="DY32" s="17">
        <v>8.6</v>
      </c>
      <c r="DZ32" s="17">
        <v>12.3</v>
      </c>
      <c r="EA32" s="17">
        <v>18.8</v>
      </c>
      <c r="EB32" s="17">
        <v>17.8</v>
      </c>
      <c r="EC32" s="17">
        <v>66.400000000000006</v>
      </c>
      <c r="ED32" s="17">
        <v>39.700000000000003</v>
      </c>
      <c r="EE32" s="17">
        <v>48.7</v>
      </c>
      <c r="EF32" s="17">
        <v>61.1</v>
      </c>
      <c r="EG32" s="17">
        <v>7.9</v>
      </c>
      <c r="EH32" s="17">
        <v>6.2</v>
      </c>
      <c r="EI32" s="17">
        <v>19.100000000000001</v>
      </c>
      <c r="EJ32" s="17">
        <v>4.7</v>
      </c>
      <c r="EK32" s="17">
        <v>7.4</v>
      </c>
      <c r="EL32" s="17">
        <v>0</v>
      </c>
      <c r="EM32" s="17">
        <v>14</v>
      </c>
      <c r="EN32" s="17">
        <v>16</v>
      </c>
      <c r="EO32" s="17">
        <v>7</v>
      </c>
      <c r="EP32" s="17">
        <v>253</v>
      </c>
      <c r="EQ32" s="17">
        <v>18.3</v>
      </c>
      <c r="ER32" s="17">
        <v>151</v>
      </c>
      <c r="ES32" s="17">
        <v>0.6</v>
      </c>
      <c r="ET32" s="17">
        <v>39.1</v>
      </c>
      <c r="EU32" s="17">
        <v>86.2</v>
      </c>
      <c r="EV32" s="17">
        <v>113.1</v>
      </c>
      <c r="EW32" s="17">
        <v>2</v>
      </c>
      <c r="EX32" s="17">
        <v>2.2000000000000002</v>
      </c>
      <c r="EY32" s="17">
        <v>1.7</v>
      </c>
      <c r="EZ32" s="17">
        <v>1</v>
      </c>
      <c r="FA32" s="17">
        <v>18.2</v>
      </c>
      <c r="FB32" s="17">
        <v>4.3</v>
      </c>
      <c r="FC32" s="17">
        <v>19.100000000000001</v>
      </c>
      <c r="FD32" s="17">
        <v>7.3</v>
      </c>
      <c r="FE32" s="17">
        <v>26.9</v>
      </c>
      <c r="FF32" s="17">
        <v>34.1</v>
      </c>
      <c r="FG32" s="17">
        <v>15</v>
      </c>
      <c r="FH32" s="17">
        <v>20.3</v>
      </c>
      <c r="FI32" s="17">
        <v>6.17</v>
      </c>
      <c r="FJ32" s="17">
        <v>10.96</v>
      </c>
      <c r="FK32" s="17">
        <v>7683.36</v>
      </c>
      <c r="FL32" s="15"/>
      <c r="FM32" s="17">
        <v>15.20862</v>
      </c>
      <c r="FN32" s="17">
        <v>8.09</v>
      </c>
      <c r="FO32" s="17">
        <v>12.013999999999999</v>
      </c>
      <c r="FP32" s="17">
        <v>13.2</v>
      </c>
      <c r="FQ32" s="17">
        <v>26.301770000000001</v>
      </c>
      <c r="FR32" s="17">
        <v>18.921980000000001</v>
      </c>
      <c r="FS32" s="17"/>
      <c r="FT32" s="17">
        <v>3.7</v>
      </c>
      <c r="FU32" s="17">
        <v>97.436369999999997</v>
      </c>
    </row>
    <row r="33" spans="1:177" ht="24" customHeight="1" x14ac:dyDescent="0.3">
      <c r="A33" s="16" t="s">
        <v>71</v>
      </c>
      <c r="B33" s="16" t="s">
        <v>807</v>
      </c>
      <c r="C33" s="17">
        <v>81.400000000000006</v>
      </c>
      <c r="D33" s="17">
        <v>588</v>
      </c>
      <c r="E33" s="17">
        <v>201.8</v>
      </c>
      <c r="F33" s="17"/>
      <c r="G33" s="17"/>
      <c r="H33" s="17">
        <v>88.7</v>
      </c>
      <c r="I33" s="17">
        <v>223.6</v>
      </c>
      <c r="J33" s="17"/>
      <c r="K33" s="17"/>
      <c r="L33" s="17">
        <v>179.9</v>
      </c>
      <c r="M33" s="17">
        <v>203.7</v>
      </c>
      <c r="N33" s="17">
        <v>205.3</v>
      </c>
      <c r="O33" s="17">
        <v>293.5</v>
      </c>
      <c r="P33" s="17">
        <v>210.7</v>
      </c>
      <c r="Q33" s="17"/>
      <c r="R33" s="17">
        <v>0</v>
      </c>
      <c r="S33" s="17">
        <v>5</v>
      </c>
      <c r="T33" s="17"/>
      <c r="U33" s="17"/>
      <c r="V33" s="17"/>
      <c r="W33" s="17"/>
      <c r="X33" s="17">
        <v>127</v>
      </c>
      <c r="Y33" s="17">
        <v>7.4</v>
      </c>
      <c r="Z33" s="17">
        <v>5.4</v>
      </c>
      <c r="AA33" s="17">
        <v>22</v>
      </c>
      <c r="AB33" s="17">
        <v>6.09</v>
      </c>
      <c r="AC33" s="17">
        <v>13.32</v>
      </c>
      <c r="AD33" s="17">
        <v>74.44</v>
      </c>
      <c r="AE33" s="17"/>
      <c r="AF33" s="17"/>
      <c r="AG33" s="17"/>
      <c r="AH33" s="17"/>
      <c r="AI33" s="17">
        <v>55</v>
      </c>
      <c r="AJ33" s="17">
        <v>96.3</v>
      </c>
      <c r="AK33" s="17"/>
      <c r="AL33" s="17"/>
      <c r="AM33" s="17"/>
      <c r="AN33" s="17">
        <v>6.5</v>
      </c>
      <c r="AO33" s="17">
        <v>0</v>
      </c>
      <c r="AP33" s="17">
        <v>39.5</v>
      </c>
      <c r="AQ33" s="17">
        <v>135.5</v>
      </c>
      <c r="AR33" s="17">
        <v>19.100000000000001</v>
      </c>
      <c r="AS33" s="17">
        <v>18.2</v>
      </c>
      <c r="AT33" s="17">
        <v>18.8</v>
      </c>
      <c r="AU33" s="17">
        <v>68.900000000000006</v>
      </c>
      <c r="AV33" s="17">
        <v>176.5</v>
      </c>
      <c r="AW33" s="17">
        <v>177.8</v>
      </c>
      <c r="AX33" s="17">
        <v>182.4</v>
      </c>
      <c r="AY33" s="17">
        <v>101.6</v>
      </c>
      <c r="AZ33" s="17">
        <v>33</v>
      </c>
      <c r="BA33" s="17">
        <v>45</v>
      </c>
      <c r="BB33" s="17">
        <v>2.1</v>
      </c>
      <c r="BC33" s="17">
        <v>26.8</v>
      </c>
      <c r="BD33" s="17">
        <v>99</v>
      </c>
      <c r="BE33" s="17"/>
      <c r="BF33" s="17"/>
      <c r="BG33" s="17">
        <v>84.3</v>
      </c>
      <c r="BH33" s="17"/>
      <c r="BI33" s="17"/>
      <c r="BJ33" s="17">
        <v>45.6</v>
      </c>
      <c r="BK33" s="17"/>
      <c r="BL33" s="17"/>
      <c r="BM33" s="17"/>
      <c r="BN33" s="17">
        <v>79.8</v>
      </c>
      <c r="BO33" s="17">
        <v>0</v>
      </c>
      <c r="BP33" s="17">
        <v>171.2</v>
      </c>
      <c r="BQ33" s="17">
        <v>200</v>
      </c>
      <c r="BR33" s="17">
        <v>180.8</v>
      </c>
      <c r="BS33" s="17">
        <v>0</v>
      </c>
      <c r="BT33" s="17"/>
      <c r="BU33" s="17"/>
      <c r="BV33" s="17"/>
      <c r="BW33" s="17"/>
      <c r="BX33" s="17"/>
      <c r="BY33" s="17"/>
      <c r="BZ33" s="17"/>
      <c r="CA33" s="17">
        <v>2.5</v>
      </c>
      <c r="CB33" s="17">
        <v>143.5</v>
      </c>
      <c r="CC33" s="17">
        <v>76</v>
      </c>
      <c r="CD33" s="17">
        <v>64.8</v>
      </c>
      <c r="CE33" s="17">
        <v>48.1</v>
      </c>
      <c r="CF33" s="17">
        <v>29.3</v>
      </c>
      <c r="CG33" s="17"/>
      <c r="CH33" s="17"/>
      <c r="CI33" s="17"/>
      <c r="CJ33" s="17">
        <v>144.30000000000001</v>
      </c>
      <c r="CK33" s="17">
        <v>145.1</v>
      </c>
      <c r="CL33" s="17">
        <v>170.2</v>
      </c>
      <c r="CM33" s="17"/>
      <c r="CN33" s="17"/>
      <c r="CO33" s="17"/>
      <c r="CP33" s="17"/>
      <c r="CQ33" s="17"/>
      <c r="CR33" s="17">
        <v>213</v>
      </c>
      <c r="CS33" s="17">
        <v>101.6</v>
      </c>
      <c r="CT33" s="17">
        <v>4.5999999999999996</v>
      </c>
      <c r="CU33" s="17"/>
      <c r="CV33" s="17">
        <v>1.3</v>
      </c>
      <c r="CW33" s="17">
        <v>92.2</v>
      </c>
      <c r="CX33" s="17">
        <v>80.900000000000006</v>
      </c>
      <c r="CY33" s="17">
        <v>7.7</v>
      </c>
      <c r="CZ33" s="17">
        <v>0.3</v>
      </c>
      <c r="DA33" s="17">
        <v>16.600000000000001</v>
      </c>
      <c r="DB33" s="17">
        <v>12.7</v>
      </c>
      <c r="DC33" s="17">
        <v>10.1</v>
      </c>
      <c r="DD33" s="17"/>
      <c r="DE33" s="17">
        <v>226.3</v>
      </c>
      <c r="DF33" s="17">
        <v>0.9</v>
      </c>
      <c r="DG33" s="17">
        <v>2.2999999999999998</v>
      </c>
      <c r="DH33" s="17">
        <v>2.6</v>
      </c>
      <c r="DI33" s="17">
        <v>20</v>
      </c>
      <c r="DJ33" s="17">
        <v>20</v>
      </c>
      <c r="DK33" s="17">
        <v>18.899999999999999</v>
      </c>
      <c r="DL33" s="17">
        <v>3</v>
      </c>
      <c r="DM33" s="17">
        <v>18.5</v>
      </c>
      <c r="DN33" s="17">
        <v>16</v>
      </c>
      <c r="DO33" s="17">
        <v>19.3</v>
      </c>
      <c r="DP33" s="17">
        <v>20.399999999999999</v>
      </c>
      <c r="DQ33" s="17">
        <v>67.8</v>
      </c>
      <c r="DR33" s="17">
        <v>18.8</v>
      </c>
      <c r="DS33" s="17">
        <v>3.4</v>
      </c>
      <c r="DT33" s="17">
        <v>20.2</v>
      </c>
      <c r="DU33" s="17">
        <v>2.36</v>
      </c>
      <c r="DV33" s="17"/>
      <c r="DW33" s="17">
        <v>5.5</v>
      </c>
      <c r="DX33" s="17">
        <v>6.8</v>
      </c>
      <c r="DY33" s="17">
        <v>9.4</v>
      </c>
      <c r="DZ33" s="17">
        <v>12.5</v>
      </c>
      <c r="EA33" s="17">
        <v>16.600000000000001</v>
      </c>
      <c r="EB33" s="17">
        <v>16.5</v>
      </c>
      <c r="EC33" s="17">
        <v>71.3</v>
      </c>
      <c r="ED33" s="17">
        <v>39.6</v>
      </c>
      <c r="EE33" s="17">
        <v>59.3</v>
      </c>
      <c r="EF33" s="17">
        <v>78.7</v>
      </c>
      <c r="EG33" s="17">
        <v>9.1</v>
      </c>
      <c r="EH33" s="17">
        <v>7.4</v>
      </c>
      <c r="EI33" s="17">
        <v>18.600000000000001</v>
      </c>
      <c r="EJ33" s="17">
        <v>4.5999999999999996</v>
      </c>
      <c r="EK33" s="17">
        <v>7.4</v>
      </c>
      <c r="EL33" s="17">
        <v>0</v>
      </c>
      <c r="EM33" s="17">
        <v>14</v>
      </c>
      <c r="EN33" s="17">
        <v>11</v>
      </c>
      <c r="EO33" s="17">
        <v>7.8</v>
      </c>
      <c r="EP33" s="17">
        <v>253.2</v>
      </c>
      <c r="EQ33" s="17">
        <v>18.7</v>
      </c>
      <c r="ER33" s="17">
        <v>151</v>
      </c>
      <c r="ES33" s="17">
        <v>0.6</v>
      </c>
      <c r="ET33" s="17">
        <v>56.5</v>
      </c>
      <c r="EU33" s="17">
        <v>91.4</v>
      </c>
      <c r="EV33" s="17">
        <v>112.9</v>
      </c>
      <c r="EW33" s="17">
        <v>2</v>
      </c>
      <c r="EX33" s="17">
        <v>2.2000000000000002</v>
      </c>
      <c r="EY33" s="17">
        <v>1.7</v>
      </c>
      <c r="EZ33" s="17">
        <v>1</v>
      </c>
      <c r="FA33" s="17">
        <v>18.600000000000001</v>
      </c>
      <c r="FB33" s="17">
        <v>4.3</v>
      </c>
      <c r="FC33" s="17">
        <v>18.8</v>
      </c>
      <c r="FD33" s="17">
        <v>9</v>
      </c>
      <c r="FE33" s="17">
        <v>27.2</v>
      </c>
      <c r="FF33" s="17">
        <v>34.200000000000003</v>
      </c>
      <c r="FG33" s="17">
        <v>15</v>
      </c>
      <c r="FH33" s="17">
        <v>20.3</v>
      </c>
      <c r="FI33" s="17">
        <v>5.41</v>
      </c>
      <c r="FJ33" s="17">
        <v>10.98</v>
      </c>
      <c r="FK33" s="17">
        <v>7697.6</v>
      </c>
      <c r="FL33" s="15"/>
      <c r="FM33" s="17">
        <v>16.03612</v>
      </c>
      <c r="FN33" s="17">
        <v>8.0809999999999995</v>
      </c>
      <c r="FO33" s="17">
        <v>12.022</v>
      </c>
      <c r="FP33" s="17">
        <v>13.2</v>
      </c>
      <c r="FQ33" s="17">
        <v>26.05857</v>
      </c>
      <c r="FR33" s="17">
        <v>18.921559999999999</v>
      </c>
      <c r="FS33" s="17"/>
      <c r="FT33" s="17">
        <v>3.7</v>
      </c>
      <c r="FU33" s="17">
        <v>98.01925</v>
      </c>
    </row>
    <row r="34" spans="1:177" ht="24" customHeight="1" x14ac:dyDescent="0.3">
      <c r="A34" s="18" t="s">
        <v>71</v>
      </c>
      <c r="B34" s="18" t="s">
        <v>808</v>
      </c>
      <c r="C34" s="19">
        <v>165.6</v>
      </c>
      <c r="D34" s="19">
        <v>581.5</v>
      </c>
      <c r="E34" s="19">
        <v>197.5</v>
      </c>
      <c r="F34" s="19"/>
      <c r="G34" s="19"/>
      <c r="H34" s="19">
        <v>88.6</v>
      </c>
      <c r="I34" s="19">
        <v>220.1</v>
      </c>
      <c r="J34" s="19"/>
      <c r="K34" s="19"/>
      <c r="L34" s="19">
        <v>180.8</v>
      </c>
      <c r="M34" s="19">
        <v>204.1</v>
      </c>
      <c r="N34" s="19">
        <v>206.1</v>
      </c>
      <c r="O34" s="19">
        <v>293.8</v>
      </c>
      <c r="P34" s="19">
        <v>212.3</v>
      </c>
      <c r="Q34" s="19"/>
      <c r="R34" s="19">
        <v>0</v>
      </c>
      <c r="S34" s="19">
        <v>5.2</v>
      </c>
      <c r="T34" s="19"/>
      <c r="U34" s="19"/>
      <c r="V34" s="19"/>
      <c r="W34" s="19"/>
      <c r="X34" s="19">
        <v>132.1</v>
      </c>
      <c r="Y34" s="19">
        <v>6.8</v>
      </c>
      <c r="Z34" s="19">
        <v>5.7</v>
      </c>
      <c r="AA34" s="19">
        <v>21.6</v>
      </c>
      <c r="AB34" s="19">
        <v>6.1</v>
      </c>
      <c r="AC34" s="19">
        <v>13.36</v>
      </c>
      <c r="AD34" s="19">
        <v>72.78</v>
      </c>
      <c r="AE34" s="19"/>
      <c r="AF34" s="19"/>
      <c r="AG34" s="19"/>
      <c r="AH34" s="19"/>
      <c r="AI34" s="19">
        <v>54.6</v>
      </c>
      <c r="AJ34" s="19">
        <v>94.1</v>
      </c>
      <c r="AK34" s="19"/>
      <c r="AL34" s="19"/>
      <c r="AM34" s="19"/>
      <c r="AN34" s="19">
        <v>6.5</v>
      </c>
      <c r="AO34" s="19">
        <v>0</v>
      </c>
      <c r="AP34" s="19">
        <v>38.700000000000003</v>
      </c>
      <c r="AQ34" s="19">
        <v>118.8</v>
      </c>
      <c r="AR34" s="19">
        <v>18.399999999999999</v>
      </c>
      <c r="AS34" s="19">
        <v>17.8</v>
      </c>
      <c r="AT34" s="19">
        <v>18.8</v>
      </c>
      <c r="AU34" s="19">
        <v>65.400000000000006</v>
      </c>
      <c r="AV34" s="19">
        <v>176.7</v>
      </c>
      <c r="AW34" s="19">
        <v>177</v>
      </c>
      <c r="AX34" s="19">
        <v>182.3</v>
      </c>
      <c r="AY34" s="19">
        <v>102.3</v>
      </c>
      <c r="AZ34" s="19">
        <v>18.2</v>
      </c>
      <c r="BA34" s="19">
        <v>44.2</v>
      </c>
      <c r="BB34" s="19">
        <v>2.1</v>
      </c>
      <c r="BC34" s="19">
        <v>27.6</v>
      </c>
      <c r="BD34" s="19">
        <v>39.1</v>
      </c>
      <c r="BE34" s="19"/>
      <c r="BF34" s="19"/>
      <c r="BG34" s="19">
        <v>84.3</v>
      </c>
      <c r="BH34" s="19"/>
      <c r="BI34" s="19"/>
      <c r="BJ34" s="19">
        <v>45.7</v>
      </c>
      <c r="BK34" s="19"/>
      <c r="BL34" s="19"/>
      <c r="BM34" s="19"/>
      <c r="BN34" s="19">
        <v>79.8</v>
      </c>
      <c r="BO34" s="19">
        <v>0</v>
      </c>
      <c r="BP34" s="19">
        <v>172.2</v>
      </c>
      <c r="BQ34" s="19">
        <v>200</v>
      </c>
      <c r="BR34" s="19">
        <v>180.6</v>
      </c>
      <c r="BS34" s="19">
        <v>0</v>
      </c>
      <c r="BT34" s="19"/>
      <c r="BU34" s="19"/>
      <c r="BV34" s="19"/>
      <c r="BW34" s="19"/>
      <c r="BX34" s="19"/>
      <c r="BY34" s="19"/>
      <c r="BZ34" s="19"/>
      <c r="CA34" s="19">
        <v>2.5</v>
      </c>
      <c r="CB34" s="19">
        <v>69.8</v>
      </c>
      <c r="CC34" s="19">
        <v>59.7</v>
      </c>
      <c r="CD34" s="19">
        <v>64</v>
      </c>
      <c r="CE34" s="19">
        <v>46.6</v>
      </c>
      <c r="CF34" s="19">
        <v>29.3</v>
      </c>
      <c r="CG34" s="19"/>
      <c r="CH34" s="19"/>
      <c r="CI34" s="19"/>
      <c r="CJ34" s="19">
        <v>144.80000000000001</v>
      </c>
      <c r="CK34" s="19">
        <v>145.5</v>
      </c>
      <c r="CL34" s="19">
        <v>170.5</v>
      </c>
      <c r="CM34" s="19"/>
      <c r="CN34" s="19"/>
      <c r="CO34" s="19"/>
      <c r="CP34" s="19"/>
      <c r="CQ34" s="19"/>
      <c r="CR34" s="19">
        <v>212.9</v>
      </c>
      <c r="CS34" s="19">
        <v>101.8</v>
      </c>
      <c r="CT34" s="19">
        <v>4.5999999999999996</v>
      </c>
      <c r="CU34" s="19"/>
      <c r="CV34" s="19">
        <v>1.3</v>
      </c>
      <c r="CW34" s="19">
        <v>108</v>
      </c>
      <c r="CX34" s="19">
        <v>80.900000000000006</v>
      </c>
      <c r="CY34" s="19">
        <v>10.5</v>
      </c>
      <c r="CZ34" s="19">
        <v>0.2</v>
      </c>
      <c r="DA34" s="19">
        <v>16.600000000000001</v>
      </c>
      <c r="DB34" s="19">
        <v>13</v>
      </c>
      <c r="DC34" s="19">
        <v>10</v>
      </c>
      <c r="DD34" s="19"/>
      <c r="DE34" s="19">
        <v>226.9</v>
      </c>
      <c r="DF34" s="19">
        <v>0.9</v>
      </c>
      <c r="DG34" s="19">
        <v>2.4</v>
      </c>
      <c r="DH34" s="19">
        <v>2.6</v>
      </c>
      <c r="DI34" s="19">
        <v>19.5</v>
      </c>
      <c r="DJ34" s="19">
        <v>20</v>
      </c>
      <c r="DK34" s="19">
        <v>18.899999999999999</v>
      </c>
      <c r="DL34" s="19">
        <v>3.1</v>
      </c>
      <c r="DM34" s="19">
        <v>18.5</v>
      </c>
      <c r="DN34" s="19">
        <v>16.100000000000001</v>
      </c>
      <c r="DO34" s="19">
        <v>19.3</v>
      </c>
      <c r="DP34" s="19">
        <v>23.4</v>
      </c>
      <c r="DQ34" s="19">
        <v>71.099999999999994</v>
      </c>
      <c r="DR34" s="19">
        <v>19.8</v>
      </c>
      <c r="DS34" s="19">
        <v>3.4</v>
      </c>
      <c r="DT34" s="19">
        <v>20.100000000000001</v>
      </c>
      <c r="DU34" s="19">
        <v>2.36</v>
      </c>
      <c r="DV34" s="19"/>
      <c r="DW34" s="19">
        <v>5.5</v>
      </c>
      <c r="DX34" s="19">
        <v>6.8</v>
      </c>
      <c r="DY34" s="19">
        <v>9.3000000000000007</v>
      </c>
      <c r="DZ34" s="19">
        <v>12.3</v>
      </c>
      <c r="EA34" s="19">
        <v>18.7</v>
      </c>
      <c r="EB34" s="19">
        <v>18</v>
      </c>
      <c r="EC34" s="19">
        <v>75.5</v>
      </c>
      <c r="ED34" s="19">
        <v>39</v>
      </c>
      <c r="EE34" s="19">
        <v>77.2</v>
      </c>
      <c r="EF34" s="19">
        <v>95.9</v>
      </c>
      <c r="EG34" s="19">
        <v>10.8</v>
      </c>
      <c r="EH34" s="19">
        <v>8.1</v>
      </c>
      <c r="EI34" s="19">
        <v>18.399999999999999</v>
      </c>
      <c r="EJ34" s="19">
        <v>4.5</v>
      </c>
      <c r="EK34" s="19">
        <v>7.8</v>
      </c>
      <c r="EL34" s="19">
        <v>0</v>
      </c>
      <c r="EM34" s="19">
        <v>16</v>
      </c>
      <c r="EN34" s="19">
        <v>10</v>
      </c>
      <c r="EO34" s="19">
        <v>10.1</v>
      </c>
      <c r="EP34" s="19">
        <v>253.2</v>
      </c>
      <c r="EQ34" s="19">
        <v>18.7</v>
      </c>
      <c r="ER34" s="19">
        <v>151</v>
      </c>
      <c r="ES34" s="19">
        <v>0.6</v>
      </c>
      <c r="ET34" s="19">
        <v>77.900000000000006</v>
      </c>
      <c r="EU34" s="19">
        <v>95.3</v>
      </c>
      <c r="EV34" s="19">
        <v>112.4</v>
      </c>
      <c r="EW34" s="19">
        <v>2</v>
      </c>
      <c r="EX34" s="19">
        <v>2.2000000000000002</v>
      </c>
      <c r="EY34" s="19">
        <v>1.7</v>
      </c>
      <c r="EZ34" s="19">
        <v>1</v>
      </c>
      <c r="FA34" s="19">
        <v>18.600000000000001</v>
      </c>
      <c r="FB34" s="19">
        <v>4.3</v>
      </c>
      <c r="FC34" s="19">
        <v>19.5</v>
      </c>
      <c r="FD34" s="19">
        <v>8.6</v>
      </c>
      <c r="FE34" s="19">
        <v>27</v>
      </c>
      <c r="FF34" s="19">
        <v>34</v>
      </c>
      <c r="FG34" s="19">
        <v>15</v>
      </c>
      <c r="FH34" s="19">
        <v>20.3</v>
      </c>
      <c r="FI34" s="19">
        <v>5.45</v>
      </c>
      <c r="FJ34" s="19">
        <v>10.97</v>
      </c>
      <c r="FK34" s="19">
        <v>7683.72</v>
      </c>
      <c r="FL34" s="15"/>
      <c r="FM34" s="19">
        <v>16.343240000000002</v>
      </c>
      <c r="FN34" s="19">
        <v>8.0660000000000007</v>
      </c>
      <c r="FO34" s="19">
        <v>12.02</v>
      </c>
      <c r="FP34" s="19">
        <v>13.2</v>
      </c>
      <c r="FQ34" s="19">
        <v>25.99455</v>
      </c>
      <c r="FR34" s="19">
        <v>18.921600000000002</v>
      </c>
      <c r="FS34" s="19"/>
      <c r="FT34" s="19">
        <v>3.7</v>
      </c>
      <c r="FU34" s="19">
        <v>98.24539</v>
      </c>
    </row>
    <row r="35" spans="1:177" ht="24" customHeight="1" x14ac:dyDescent="0.3">
      <c r="A35" s="13" t="s">
        <v>71</v>
      </c>
      <c r="B35" s="13" t="s">
        <v>809</v>
      </c>
      <c r="C35" s="14">
        <v>165</v>
      </c>
      <c r="D35" s="14">
        <v>594.6</v>
      </c>
      <c r="E35" s="14">
        <v>202.2</v>
      </c>
      <c r="F35" s="14"/>
      <c r="G35" s="14"/>
      <c r="H35" s="14">
        <v>89.3</v>
      </c>
      <c r="I35" s="14">
        <v>232.5</v>
      </c>
      <c r="J35" s="14"/>
      <c r="K35" s="14"/>
      <c r="L35" s="14">
        <v>170.4</v>
      </c>
      <c r="M35" s="14">
        <v>167.7</v>
      </c>
      <c r="N35" s="14">
        <v>167.7</v>
      </c>
      <c r="O35" s="14">
        <v>274.2</v>
      </c>
      <c r="P35" s="14">
        <v>39.4</v>
      </c>
      <c r="Q35" s="14"/>
      <c r="R35" s="14">
        <v>0</v>
      </c>
      <c r="S35" s="14">
        <v>5.8</v>
      </c>
      <c r="T35" s="14"/>
      <c r="U35" s="14"/>
      <c r="V35" s="14"/>
      <c r="W35" s="14"/>
      <c r="X35" s="14">
        <v>131.19999999999999</v>
      </c>
      <c r="Y35" s="14">
        <v>7.9</v>
      </c>
      <c r="Z35" s="14">
        <v>6</v>
      </c>
      <c r="AA35" s="14">
        <v>14.6</v>
      </c>
      <c r="AB35" s="14">
        <v>6.1</v>
      </c>
      <c r="AC35" s="14">
        <v>13.35</v>
      </c>
      <c r="AD35" s="14">
        <v>76.28</v>
      </c>
      <c r="AE35" s="14"/>
      <c r="AF35" s="14"/>
      <c r="AG35" s="14"/>
      <c r="AH35" s="14"/>
      <c r="AI35" s="14">
        <v>56.3</v>
      </c>
      <c r="AJ35" s="14">
        <v>95.3</v>
      </c>
      <c r="AK35" s="14"/>
      <c r="AL35" s="14"/>
      <c r="AM35" s="14"/>
      <c r="AN35" s="14">
        <v>6.5</v>
      </c>
      <c r="AO35" s="14">
        <v>0</v>
      </c>
      <c r="AP35" s="14">
        <v>36</v>
      </c>
      <c r="AQ35" s="14">
        <v>141.4</v>
      </c>
      <c r="AR35" s="14">
        <v>19</v>
      </c>
      <c r="AS35" s="14">
        <v>18</v>
      </c>
      <c r="AT35" s="14">
        <v>18.8</v>
      </c>
      <c r="AU35" s="14">
        <v>72.900000000000006</v>
      </c>
      <c r="AV35" s="14">
        <v>183.3</v>
      </c>
      <c r="AW35" s="14">
        <v>184.2</v>
      </c>
      <c r="AX35" s="14">
        <v>184.8</v>
      </c>
      <c r="AY35" s="14">
        <v>104.9</v>
      </c>
      <c r="AZ35" s="14">
        <v>28.7</v>
      </c>
      <c r="BA35" s="14">
        <v>45.6</v>
      </c>
      <c r="BB35" s="14">
        <v>2.1</v>
      </c>
      <c r="BC35" s="14">
        <v>28.3</v>
      </c>
      <c r="BD35" s="14">
        <v>70.7</v>
      </c>
      <c r="BE35" s="14"/>
      <c r="BF35" s="14"/>
      <c r="BG35" s="14">
        <v>84.8</v>
      </c>
      <c r="BH35" s="14"/>
      <c r="BI35" s="14"/>
      <c r="BJ35" s="14">
        <v>45.7</v>
      </c>
      <c r="BK35" s="14"/>
      <c r="BL35" s="14"/>
      <c r="BM35" s="14"/>
      <c r="BN35" s="14">
        <v>84.4</v>
      </c>
      <c r="BO35" s="14">
        <v>0</v>
      </c>
      <c r="BP35" s="14">
        <v>169.1</v>
      </c>
      <c r="BQ35" s="14">
        <v>200</v>
      </c>
      <c r="BR35" s="14">
        <v>181.4</v>
      </c>
      <c r="BS35" s="14">
        <v>0</v>
      </c>
      <c r="BT35" s="14"/>
      <c r="BU35" s="14"/>
      <c r="BV35" s="14"/>
      <c r="BW35" s="14"/>
      <c r="BX35" s="14"/>
      <c r="BY35" s="14"/>
      <c r="BZ35" s="14"/>
      <c r="CA35" s="14">
        <v>2.5</v>
      </c>
      <c r="CB35" s="14">
        <v>153.1</v>
      </c>
      <c r="CC35" s="14">
        <v>92.7</v>
      </c>
      <c r="CD35" s="14">
        <v>67.099999999999994</v>
      </c>
      <c r="CE35" s="14">
        <v>47.3</v>
      </c>
      <c r="CF35" s="14">
        <v>30.3</v>
      </c>
      <c r="CG35" s="14"/>
      <c r="CH35" s="14"/>
      <c r="CI35" s="14"/>
      <c r="CJ35" s="14">
        <v>142.5</v>
      </c>
      <c r="CK35" s="14">
        <v>144</v>
      </c>
      <c r="CL35" s="14">
        <v>158.4</v>
      </c>
      <c r="CM35" s="14"/>
      <c r="CN35" s="14"/>
      <c r="CO35" s="14"/>
      <c r="CP35" s="14"/>
      <c r="CQ35" s="14"/>
      <c r="CR35" s="14">
        <v>212.2</v>
      </c>
      <c r="CS35" s="14">
        <v>101.6</v>
      </c>
      <c r="CT35" s="14">
        <v>4.5999999999999996</v>
      </c>
      <c r="CU35" s="14"/>
      <c r="CV35" s="14">
        <v>1.3</v>
      </c>
      <c r="CW35" s="14">
        <v>102.8</v>
      </c>
      <c r="CX35" s="14">
        <v>80.8</v>
      </c>
      <c r="CY35" s="14">
        <v>12.6</v>
      </c>
      <c r="CZ35" s="14">
        <v>0.5</v>
      </c>
      <c r="DA35" s="14">
        <v>16.399999999999999</v>
      </c>
      <c r="DB35" s="14">
        <v>12.7</v>
      </c>
      <c r="DC35" s="14">
        <v>9.9</v>
      </c>
      <c r="DD35" s="14"/>
      <c r="DE35" s="14">
        <v>226.2</v>
      </c>
      <c r="DF35" s="14">
        <v>0.9</v>
      </c>
      <c r="DG35" s="14">
        <v>2.4</v>
      </c>
      <c r="DH35" s="14">
        <v>2.6</v>
      </c>
      <c r="DI35" s="14">
        <v>20.3</v>
      </c>
      <c r="DJ35" s="14">
        <v>20</v>
      </c>
      <c r="DK35" s="14">
        <v>18.899999999999999</v>
      </c>
      <c r="DL35" s="14">
        <v>3.1</v>
      </c>
      <c r="DM35" s="14">
        <v>18.5</v>
      </c>
      <c r="DN35" s="14">
        <v>16</v>
      </c>
      <c r="DO35" s="14">
        <v>19.2</v>
      </c>
      <c r="DP35" s="14">
        <v>25.9</v>
      </c>
      <c r="DQ35" s="14">
        <v>83.3</v>
      </c>
      <c r="DR35" s="14">
        <v>19.8</v>
      </c>
      <c r="DS35" s="14">
        <v>3.4</v>
      </c>
      <c r="DT35" s="14">
        <v>20.100000000000001</v>
      </c>
      <c r="DU35" s="14">
        <v>2.3199999999999998</v>
      </c>
      <c r="DV35" s="14"/>
      <c r="DW35" s="14">
        <v>5.7</v>
      </c>
      <c r="DX35" s="14">
        <v>6.8</v>
      </c>
      <c r="DY35" s="14">
        <v>10.4</v>
      </c>
      <c r="DZ35" s="14">
        <v>13</v>
      </c>
      <c r="EA35" s="14">
        <v>18.8</v>
      </c>
      <c r="EB35" s="14">
        <v>14.8</v>
      </c>
      <c r="EC35" s="14">
        <v>71.400000000000006</v>
      </c>
      <c r="ED35" s="14">
        <v>38.1</v>
      </c>
      <c r="EE35" s="14">
        <v>78</v>
      </c>
      <c r="EF35" s="14">
        <v>98.2</v>
      </c>
      <c r="EG35" s="14">
        <v>11.2</v>
      </c>
      <c r="EH35" s="14">
        <v>9.5</v>
      </c>
      <c r="EI35" s="14">
        <v>18.600000000000001</v>
      </c>
      <c r="EJ35" s="14">
        <v>4.3</v>
      </c>
      <c r="EK35" s="14">
        <v>7.8</v>
      </c>
      <c r="EL35" s="14">
        <v>0</v>
      </c>
      <c r="EM35" s="14">
        <v>16.5</v>
      </c>
      <c r="EN35" s="14">
        <v>11.5</v>
      </c>
      <c r="EO35" s="14">
        <v>12.7</v>
      </c>
      <c r="EP35" s="14">
        <v>253.2</v>
      </c>
      <c r="EQ35" s="14">
        <v>18.5</v>
      </c>
      <c r="ER35" s="14">
        <v>151.1</v>
      </c>
      <c r="ES35" s="14">
        <v>0.6</v>
      </c>
      <c r="ET35" s="14">
        <v>85.3</v>
      </c>
      <c r="EU35" s="14">
        <v>92.4</v>
      </c>
      <c r="EV35" s="14">
        <v>111.4</v>
      </c>
      <c r="EW35" s="14">
        <v>2</v>
      </c>
      <c r="EX35" s="14">
        <v>2.2000000000000002</v>
      </c>
      <c r="EY35" s="14">
        <v>1.7</v>
      </c>
      <c r="EZ35" s="14">
        <v>1</v>
      </c>
      <c r="FA35" s="14">
        <v>18.3</v>
      </c>
      <c r="FB35" s="14">
        <v>4.3</v>
      </c>
      <c r="FC35" s="14">
        <v>19.5</v>
      </c>
      <c r="FD35" s="14">
        <v>8.9</v>
      </c>
      <c r="FE35" s="14">
        <v>27.2</v>
      </c>
      <c r="FF35" s="14">
        <v>34.200000000000003</v>
      </c>
      <c r="FG35" s="14">
        <v>14.6</v>
      </c>
      <c r="FH35" s="14">
        <v>20.3</v>
      </c>
      <c r="FI35" s="14">
        <v>6.37</v>
      </c>
      <c r="FJ35" s="14">
        <v>10.95</v>
      </c>
      <c r="FK35" s="14">
        <v>7653.97</v>
      </c>
      <c r="FL35" s="15"/>
      <c r="FM35" s="14">
        <v>16.535340000000001</v>
      </c>
      <c r="FN35" s="14">
        <v>8.0890000000000004</v>
      </c>
      <c r="FO35" s="14">
        <v>11.378</v>
      </c>
      <c r="FP35" s="14">
        <v>13.2</v>
      </c>
      <c r="FQ35" s="14">
        <v>26.023589999999999</v>
      </c>
      <c r="FR35" s="14">
        <v>18.921559999999999</v>
      </c>
      <c r="FS35" s="14"/>
      <c r="FT35" s="14">
        <v>3.7</v>
      </c>
      <c r="FU35" s="14">
        <v>97.847489999999993</v>
      </c>
    </row>
    <row r="36" spans="1:177" ht="24" customHeight="1" x14ac:dyDescent="0.3">
      <c r="A36" s="16" t="s">
        <v>71</v>
      </c>
      <c r="B36" s="16" t="s">
        <v>810</v>
      </c>
      <c r="C36" s="17">
        <v>149.5</v>
      </c>
      <c r="D36" s="17">
        <v>590.79999999999995</v>
      </c>
      <c r="E36" s="17">
        <v>202.6</v>
      </c>
      <c r="F36" s="17"/>
      <c r="G36" s="17"/>
      <c r="H36" s="17">
        <v>89.8</v>
      </c>
      <c r="I36" s="17">
        <v>215.4</v>
      </c>
      <c r="J36" s="17"/>
      <c r="K36" s="17"/>
      <c r="L36" s="17">
        <v>171.3</v>
      </c>
      <c r="M36" s="17">
        <v>171.3</v>
      </c>
      <c r="N36" s="17">
        <v>170.5</v>
      </c>
      <c r="O36" s="17">
        <v>266.89999999999998</v>
      </c>
      <c r="P36" s="17">
        <v>0</v>
      </c>
      <c r="Q36" s="17"/>
      <c r="R36" s="17">
        <v>0</v>
      </c>
      <c r="S36" s="17">
        <v>5.5</v>
      </c>
      <c r="T36" s="17"/>
      <c r="U36" s="17"/>
      <c r="V36" s="17"/>
      <c r="W36" s="17"/>
      <c r="X36" s="17">
        <v>132.5</v>
      </c>
      <c r="Y36" s="17">
        <v>7.2</v>
      </c>
      <c r="Z36" s="17">
        <v>5.9</v>
      </c>
      <c r="AA36" s="17">
        <v>16</v>
      </c>
      <c r="AB36" s="17">
        <v>6.11</v>
      </c>
      <c r="AC36" s="17">
        <v>13.35</v>
      </c>
      <c r="AD36" s="17">
        <v>75.16</v>
      </c>
      <c r="AE36" s="17"/>
      <c r="AF36" s="17"/>
      <c r="AG36" s="17"/>
      <c r="AH36" s="17"/>
      <c r="AI36" s="17">
        <v>55.6</v>
      </c>
      <c r="AJ36" s="17">
        <v>96.1</v>
      </c>
      <c r="AK36" s="17"/>
      <c r="AL36" s="17"/>
      <c r="AM36" s="17"/>
      <c r="AN36" s="17">
        <v>6.5</v>
      </c>
      <c r="AO36" s="17">
        <v>0</v>
      </c>
      <c r="AP36" s="17">
        <v>37.799999999999997</v>
      </c>
      <c r="AQ36" s="17">
        <v>137.9</v>
      </c>
      <c r="AR36" s="17">
        <v>19</v>
      </c>
      <c r="AS36" s="17">
        <v>18.2</v>
      </c>
      <c r="AT36" s="17">
        <v>18.8</v>
      </c>
      <c r="AU36" s="17">
        <v>71.400000000000006</v>
      </c>
      <c r="AV36" s="17">
        <v>180.8</v>
      </c>
      <c r="AW36" s="17">
        <v>181.5</v>
      </c>
      <c r="AX36" s="17">
        <v>184.5</v>
      </c>
      <c r="AY36" s="17">
        <v>102.8</v>
      </c>
      <c r="AZ36" s="17">
        <v>25.3</v>
      </c>
      <c r="BA36" s="17">
        <v>44.9</v>
      </c>
      <c r="BB36" s="17">
        <v>2.1</v>
      </c>
      <c r="BC36" s="17">
        <v>28.1</v>
      </c>
      <c r="BD36" s="17">
        <v>65.8</v>
      </c>
      <c r="BE36" s="17"/>
      <c r="BF36" s="17"/>
      <c r="BG36" s="17">
        <v>84.7</v>
      </c>
      <c r="BH36" s="17"/>
      <c r="BI36" s="17"/>
      <c r="BJ36" s="17">
        <v>46.3</v>
      </c>
      <c r="BK36" s="17"/>
      <c r="BL36" s="17"/>
      <c r="BM36" s="17"/>
      <c r="BN36" s="17">
        <v>82.6</v>
      </c>
      <c r="BO36" s="17">
        <v>0</v>
      </c>
      <c r="BP36" s="17">
        <v>168.6</v>
      </c>
      <c r="BQ36" s="17">
        <v>200</v>
      </c>
      <c r="BR36" s="17">
        <v>179.2</v>
      </c>
      <c r="BS36" s="17">
        <v>0</v>
      </c>
      <c r="BT36" s="17"/>
      <c r="BU36" s="17"/>
      <c r="BV36" s="17"/>
      <c r="BW36" s="17"/>
      <c r="BX36" s="17"/>
      <c r="BY36" s="17"/>
      <c r="BZ36" s="17"/>
      <c r="CA36" s="17">
        <v>2.5</v>
      </c>
      <c r="CB36" s="17">
        <v>117.8</v>
      </c>
      <c r="CC36" s="17">
        <v>79.099999999999994</v>
      </c>
      <c r="CD36" s="17">
        <v>65.900000000000006</v>
      </c>
      <c r="CE36" s="17">
        <v>47.2</v>
      </c>
      <c r="CF36" s="17">
        <v>29.9</v>
      </c>
      <c r="CG36" s="17"/>
      <c r="CH36" s="17"/>
      <c r="CI36" s="17"/>
      <c r="CJ36" s="17">
        <v>143.19999999999999</v>
      </c>
      <c r="CK36" s="17">
        <v>144.6</v>
      </c>
      <c r="CL36" s="17">
        <v>148.1</v>
      </c>
      <c r="CM36" s="17"/>
      <c r="CN36" s="17"/>
      <c r="CO36" s="17"/>
      <c r="CP36" s="17"/>
      <c r="CQ36" s="17"/>
      <c r="CR36" s="17">
        <v>210.6</v>
      </c>
      <c r="CS36" s="17">
        <v>100.8</v>
      </c>
      <c r="CT36" s="17">
        <v>4.5999999999999996</v>
      </c>
      <c r="CU36" s="17"/>
      <c r="CV36" s="17">
        <v>1.2</v>
      </c>
      <c r="CW36" s="17">
        <v>105.4</v>
      </c>
      <c r="CX36" s="17">
        <v>81</v>
      </c>
      <c r="CY36" s="17">
        <v>12.5</v>
      </c>
      <c r="CZ36" s="17">
        <v>0.5</v>
      </c>
      <c r="DA36" s="17">
        <v>16.2</v>
      </c>
      <c r="DB36" s="17">
        <v>12.7</v>
      </c>
      <c r="DC36" s="17">
        <v>9.8000000000000007</v>
      </c>
      <c r="DD36" s="17"/>
      <c r="DE36" s="17">
        <v>224.8</v>
      </c>
      <c r="DF36" s="17">
        <v>0.9</v>
      </c>
      <c r="DG36" s="17">
        <v>2.4</v>
      </c>
      <c r="DH36" s="17">
        <v>2.6</v>
      </c>
      <c r="DI36" s="17">
        <v>19.899999999999999</v>
      </c>
      <c r="DJ36" s="17">
        <v>20</v>
      </c>
      <c r="DK36" s="17">
        <v>18.899999999999999</v>
      </c>
      <c r="DL36" s="17">
        <v>3.1</v>
      </c>
      <c r="DM36" s="17">
        <v>18.5</v>
      </c>
      <c r="DN36" s="17">
        <v>16</v>
      </c>
      <c r="DO36" s="17">
        <v>19</v>
      </c>
      <c r="DP36" s="17">
        <v>23.7</v>
      </c>
      <c r="DQ36" s="17">
        <v>79.7</v>
      </c>
      <c r="DR36" s="17">
        <v>19.7</v>
      </c>
      <c r="DS36" s="17">
        <v>3.4</v>
      </c>
      <c r="DT36" s="17">
        <v>20.2</v>
      </c>
      <c r="DU36" s="17">
        <v>2.36</v>
      </c>
      <c r="DV36" s="17"/>
      <c r="DW36" s="17">
        <v>5.6</v>
      </c>
      <c r="DX36" s="17">
        <v>6.8</v>
      </c>
      <c r="DY36" s="17">
        <v>9.8000000000000007</v>
      </c>
      <c r="DZ36" s="17">
        <v>12.7</v>
      </c>
      <c r="EA36" s="17">
        <v>19.2</v>
      </c>
      <c r="EB36" s="17">
        <v>11.5</v>
      </c>
      <c r="EC36" s="17">
        <v>67</v>
      </c>
      <c r="ED36" s="17">
        <v>37.700000000000003</v>
      </c>
      <c r="EE36" s="17">
        <v>86.4</v>
      </c>
      <c r="EF36" s="17">
        <v>96.7</v>
      </c>
      <c r="EG36" s="17">
        <v>12.6</v>
      </c>
      <c r="EH36" s="17">
        <v>11.6</v>
      </c>
      <c r="EI36" s="17">
        <v>18.399999999999999</v>
      </c>
      <c r="EJ36" s="17">
        <v>4.4000000000000004</v>
      </c>
      <c r="EK36" s="17">
        <v>7.8</v>
      </c>
      <c r="EL36" s="17">
        <v>0</v>
      </c>
      <c r="EM36" s="17">
        <v>16.5</v>
      </c>
      <c r="EN36" s="17">
        <v>13</v>
      </c>
      <c r="EO36" s="17">
        <v>13.6</v>
      </c>
      <c r="EP36" s="17">
        <v>253.2</v>
      </c>
      <c r="EQ36" s="17">
        <v>17.8</v>
      </c>
      <c r="ER36" s="17">
        <v>151.19999999999999</v>
      </c>
      <c r="ES36" s="17">
        <v>0.6</v>
      </c>
      <c r="ET36" s="17">
        <v>69</v>
      </c>
      <c r="EU36" s="17">
        <v>86</v>
      </c>
      <c r="EV36" s="17">
        <v>112.1</v>
      </c>
      <c r="EW36" s="17">
        <v>2</v>
      </c>
      <c r="EX36" s="17">
        <v>2.2000000000000002</v>
      </c>
      <c r="EY36" s="17">
        <v>1.7</v>
      </c>
      <c r="EZ36" s="17">
        <v>1</v>
      </c>
      <c r="FA36" s="17">
        <v>17.600000000000001</v>
      </c>
      <c r="FB36" s="17">
        <v>4.2</v>
      </c>
      <c r="FC36" s="17">
        <v>19.7</v>
      </c>
      <c r="FD36" s="17">
        <v>8.5</v>
      </c>
      <c r="FE36" s="17">
        <v>27</v>
      </c>
      <c r="FF36" s="17">
        <v>34</v>
      </c>
      <c r="FG36" s="17">
        <v>14.8</v>
      </c>
      <c r="FH36" s="17">
        <v>20.3</v>
      </c>
      <c r="FI36" s="17">
        <v>5.7</v>
      </c>
      <c r="FJ36" s="17">
        <v>10.28</v>
      </c>
      <c r="FK36" s="17">
        <v>7467.26</v>
      </c>
      <c r="FL36" s="15"/>
      <c r="FM36" s="17">
        <v>16.139869999999998</v>
      </c>
      <c r="FN36" s="17">
        <v>8.0749999999999993</v>
      </c>
      <c r="FO36" s="17">
        <v>11.071999999999999</v>
      </c>
      <c r="FP36" s="17">
        <v>13.2</v>
      </c>
      <c r="FQ36" s="17">
        <v>26.09038</v>
      </c>
      <c r="FR36" s="17">
        <v>18.92155</v>
      </c>
      <c r="FS36" s="17"/>
      <c r="FT36" s="17">
        <v>3.7</v>
      </c>
      <c r="FU36" s="17">
        <v>97.198800000000006</v>
      </c>
    </row>
    <row r="37" spans="1:177" ht="24" customHeight="1" x14ac:dyDescent="0.3">
      <c r="A37" s="16" t="s">
        <v>71</v>
      </c>
      <c r="B37" s="16" t="s">
        <v>811</v>
      </c>
      <c r="C37" s="17">
        <v>149.5</v>
      </c>
      <c r="D37" s="17">
        <v>596.9</v>
      </c>
      <c r="E37" s="17">
        <v>205</v>
      </c>
      <c r="F37" s="17"/>
      <c r="G37" s="17"/>
      <c r="H37" s="17">
        <v>90.1</v>
      </c>
      <c r="I37" s="17">
        <v>143.9</v>
      </c>
      <c r="J37" s="17"/>
      <c r="K37" s="17"/>
      <c r="L37" s="17">
        <v>171.5</v>
      </c>
      <c r="M37" s="17">
        <v>171.4</v>
      </c>
      <c r="N37" s="17">
        <v>171.5</v>
      </c>
      <c r="O37" s="17">
        <v>267</v>
      </c>
      <c r="P37" s="17">
        <v>0</v>
      </c>
      <c r="Q37" s="17"/>
      <c r="R37" s="17">
        <v>0</v>
      </c>
      <c r="S37" s="17">
        <v>5.5</v>
      </c>
      <c r="T37" s="17"/>
      <c r="U37" s="17"/>
      <c r="V37" s="17"/>
      <c r="W37" s="17"/>
      <c r="X37" s="17">
        <v>130.4</v>
      </c>
      <c r="Y37" s="17">
        <v>7.2</v>
      </c>
      <c r="Z37" s="17">
        <v>5.9</v>
      </c>
      <c r="AA37" s="17">
        <v>12</v>
      </c>
      <c r="AB37" s="17">
        <v>6.1</v>
      </c>
      <c r="AC37" s="17">
        <v>13.35</v>
      </c>
      <c r="AD37" s="17">
        <v>75.290000000000006</v>
      </c>
      <c r="AE37" s="17"/>
      <c r="AF37" s="17"/>
      <c r="AG37" s="17"/>
      <c r="AH37" s="17"/>
      <c r="AI37" s="17">
        <v>55.5</v>
      </c>
      <c r="AJ37" s="17">
        <v>96</v>
      </c>
      <c r="AK37" s="17"/>
      <c r="AL37" s="17"/>
      <c r="AM37" s="17"/>
      <c r="AN37" s="17">
        <v>6.5</v>
      </c>
      <c r="AO37" s="17">
        <v>0</v>
      </c>
      <c r="AP37" s="17">
        <v>38.1</v>
      </c>
      <c r="AQ37" s="17">
        <v>135.80000000000001</v>
      </c>
      <c r="AR37" s="17">
        <v>19.8</v>
      </c>
      <c r="AS37" s="17">
        <v>18</v>
      </c>
      <c r="AT37" s="17">
        <v>18.8</v>
      </c>
      <c r="AU37" s="17">
        <v>69</v>
      </c>
      <c r="AV37" s="17">
        <v>168</v>
      </c>
      <c r="AW37" s="17">
        <v>168</v>
      </c>
      <c r="AX37" s="17">
        <v>177.8</v>
      </c>
      <c r="AY37" s="17">
        <v>105.2</v>
      </c>
      <c r="AZ37" s="17">
        <v>26.2</v>
      </c>
      <c r="BA37" s="17">
        <v>44.1</v>
      </c>
      <c r="BB37" s="17">
        <v>2.1</v>
      </c>
      <c r="BC37" s="17">
        <v>28.6</v>
      </c>
      <c r="BD37" s="17">
        <v>46</v>
      </c>
      <c r="BE37" s="17"/>
      <c r="BF37" s="17"/>
      <c r="BG37" s="17">
        <v>84.7</v>
      </c>
      <c r="BH37" s="17"/>
      <c r="BI37" s="17"/>
      <c r="BJ37" s="17">
        <v>46.5</v>
      </c>
      <c r="BK37" s="17"/>
      <c r="BL37" s="17"/>
      <c r="BM37" s="17"/>
      <c r="BN37" s="17">
        <v>83</v>
      </c>
      <c r="BO37" s="17">
        <v>0</v>
      </c>
      <c r="BP37" s="17">
        <v>168.8</v>
      </c>
      <c r="BQ37" s="17">
        <v>200</v>
      </c>
      <c r="BR37" s="17">
        <v>180.3</v>
      </c>
      <c r="BS37" s="17">
        <v>0</v>
      </c>
      <c r="BT37" s="17"/>
      <c r="BU37" s="17"/>
      <c r="BV37" s="17"/>
      <c r="BW37" s="17"/>
      <c r="BX37" s="17"/>
      <c r="BY37" s="17"/>
      <c r="BZ37" s="17"/>
      <c r="CA37" s="17">
        <v>2.5</v>
      </c>
      <c r="CB37" s="17">
        <v>86.9</v>
      </c>
      <c r="CC37" s="17">
        <v>81.599999999999994</v>
      </c>
      <c r="CD37" s="17">
        <v>66.099999999999994</v>
      </c>
      <c r="CE37" s="17">
        <v>47.2</v>
      </c>
      <c r="CF37" s="17">
        <v>29.9</v>
      </c>
      <c r="CG37" s="17"/>
      <c r="CH37" s="17"/>
      <c r="CI37" s="17"/>
      <c r="CJ37" s="17">
        <v>143.5</v>
      </c>
      <c r="CK37" s="17">
        <v>144.80000000000001</v>
      </c>
      <c r="CL37" s="17">
        <v>148.30000000000001</v>
      </c>
      <c r="CM37" s="17"/>
      <c r="CN37" s="17"/>
      <c r="CO37" s="17"/>
      <c r="CP37" s="17"/>
      <c r="CQ37" s="17"/>
      <c r="CR37" s="17">
        <v>210.1</v>
      </c>
      <c r="CS37" s="17">
        <v>100.4</v>
      </c>
      <c r="CT37" s="17">
        <v>4.5</v>
      </c>
      <c r="CU37" s="17"/>
      <c r="CV37" s="17">
        <v>1.2</v>
      </c>
      <c r="CW37" s="17">
        <v>97.3</v>
      </c>
      <c r="CX37" s="17">
        <v>80.900000000000006</v>
      </c>
      <c r="CY37" s="17">
        <v>10.6</v>
      </c>
      <c r="CZ37" s="17">
        <v>0.4</v>
      </c>
      <c r="DA37" s="17">
        <v>16.100000000000001</v>
      </c>
      <c r="DB37" s="17">
        <v>11.3</v>
      </c>
      <c r="DC37" s="17">
        <v>9.9</v>
      </c>
      <c r="DD37" s="17"/>
      <c r="DE37" s="17">
        <v>222.8</v>
      </c>
      <c r="DF37" s="17">
        <v>0.9</v>
      </c>
      <c r="DG37" s="17">
        <v>2.2999999999999998</v>
      </c>
      <c r="DH37" s="17">
        <v>2.6</v>
      </c>
      <c r="DI37" s="17">
        <v>19.899999999999999</v>
      </c>
      <c r="DJ37" s="17">
        <v>20</v>
      </c>
      <c r="DK37" s="17">
        <v>18.899999999999999</v>
      </c>
      <c r="DL37" s="17">
        <v>3.1</v>
      </c>
      <c r="DM37" s="17">
        <v>18.5</v>
      </c>
      <c r="DN37" s="17">
        <v>16</v>
      </c>
      <c r="DO37" s="17">
        <v>19</v>
      </c>
      <c r="DP37" s="17">
        <v>25.3</v>
      </c>
      <c r="DQ37" s="17">
        <v>83.1</v>
      </c>
      <c r="DR37" s="17">
        <v>19.399999999999999</v>
      </c>
      <c r="DS37" s="17">
        <v>3.4</v>
      </c>
      <c r="DT37" s="17">
        <v>20.2</v>
      </c>
      <c r="DU37" s="17">
        <v>2.4</v>
      </c>
      <c r="DV37" s="17"/>
      <c r="DW37" s="17">
        <v>5.8</v>
      </c>
      <c r="DX37" s="17">
        <v>6.8</v>
      </c>
      <c r="DY37" s="17">
        <v>9.6999999999999993</v>
      </c>
      <c r="DZ37" s="17">
        <v>12.9</v>
      </c>
      <c r="EA37" s="17">
        <v>19.100000000000001</v>
      </c>
      <c r="EB37" s="17">
        <v>12.8</v>
      </c>
      <c r="EC37" s="17">
        <v>73</v>
      </c>
      <c r="ED37" s="17">
        <v>38.200000000000003</v>
      </c>
      <c r="EE37" s="17">
        <v>88.6</v>
      </c>
      <c r="EF37" s="17">
        <v>99.2</v>
      </c>
      <c r="EG37" s="17">
        <v>12.3</v>
      </c>
      <c r="EH37" s="17">
        <v>11.4</v>
      </c>
      <c r="EI37" s="17">
        <v>18.100000000000001</v>
      </c>
      <c r="EJ37" s="17">
        <v>4.4000000000000004</v>
      </c>
      <c r="EK37" s="17">
        <v>7.1</v>
      </c>
      <c r="EL37" s="17">
        <v>5</v>
      </c>
      <c r="EM37" s="17">
        <v>16.5</v>
      </c>
      <c r="EN37" s="17">
        <v>15</v>
      </c>
      <c r="EO37" s="17">
        <v>12.1</v>
      </c>
      <c r="EP37" s="17">
        <v>253</v>
      </c>
      <c r="EQ37" s="17">
        <v>16.7</v>
      </c>
      <c r="ER37" s="17">
        <v>151</v>
      </c>
      <c r="ES37" s="17">
        <v>0.6</v>
      </c>
      <c r="ET37" s="17">
        <v>90.6</v>
      </c>
      <c r="EU37" s="17">
        <v>92.9</v>
      </c>
      <c r="EV37" s="17">
        <v>111.3</v>
      </c>
      <c r="EW37" s="17">
        <v>2</v>
      </c>
      <c r="EX37" s="17">
        <v>2.2000000000000002</v>
      </c>
      <c r="EY37" s="17">
        <v>1.7</v>
      </c>
      <c r="EZ37" s="17">
        <v>1</v>
      </c>
      <c r="FA37" s="17">
        <v>16.7</v>
      </c>
      <c r="FB37" s="17">
        <v>4.3</v>
      </c>
      <c r="FC37" s="17">
        <v>19.7</v>
      </c>
      <c r="FD37" s="17">
        <v>9.1</v>
      </c>
      <c r="FE37" s="17">
        <v>27.2</v>
      </c>
      <c r="FF37" s="17">
        <v>34.200000000000003</v>
      </c>
      <c r="FG37" s="17">
        <v>14.8</v>
      </c>
      <c r="FH37" s="17">
        <v>20.3</v>
      </c>
      <c r="FI37" s="17">
        <v>5.71</v>
      </c>
      <c r="FJ37" s="17">
        <v>10.93</v>
      </c>
      <c r="FK37" s="17">
        <v>7354.58</v>
      </c>
      <c r="FL37" s="15"/>
      <c r="FM37" s="17">
        <v>14.78426</v>
      </c>
      <c r="FN37" s="17">
        <v>8.0649999999999995</v>
      </c>
      <c r="FO37" s="17">
        <v>11.936</v>
      </c>
      <c r="FP37" s="17">
        <v>13.2</v>
      </c>
      <c r="FQ37" s="17">
        <v>26.208359999999999</v>
      </c>
      <c r="FR37" s="17">
        <v>18.921420000000001</v>
      </c>
      <c r="FS37" s="17"/>
      <c r="FT37" s="17">
        <v>3.8</v>
      </c>
      <c r="FU37" s="17">
        <v>96.915040000000005</v>
      </c>
    </row>
    <row r="38" spans="1:177" ht="24" customHeight="1" x14ac:dyDescent="0.3">
      <c r="A38" s="16" t="s">
        <v>71</v>
      </c>
      <c r="B38" s="16" t="s">
        <v>812</v>
      </c>
      <c r="C38" s="17">
        <v>162</v>
      </c>
      <c r="D38" s="17">
        <v>598.29999999999995</v>
      </c>
      <c r="E38" s="17">
        <v>205.2</v>
      </c>
      <c r="F38" s="17"/>
      <c r="G38" s="17"/>
      <c r="H38" s="17">
        <v>88.9</v>
      </c>
      <c r="I38" s="17">
        <v>135.9</v>
      </c>
      <c r="J38" s="17"/>
      <c r="K38" s="17"/>
      <c r="L38" s="17">
        <v>135.80000000000001</v>
      </c>
      <c r="M38" s="17">
        <v>136</v>
      </c>
      <c r="N38" s="17">
        <v>135.5</v>
      </c>
      <c r="O38" s="17">
        <v>242.4</v>
      </c>
      <c r="P38" s="17">
        <v>0</v>
      </c>
      <c r="Q38" s="17"/>
      <c r="R38" s="17">
        <v>0</v>
      </c>
      <c r="S38" s="17">
        <v>5.5</v>
      </c>
      <c r="T38" s="17"/>
      <c r="U38" s="17"/>
      <c r="V38" s="17"/>
      <c r="W38" s="17"/>
      <c r="X38" s="17">
        <v>128.9</v>
      </c>
      <c r="Y38" s="17">
        <v>7</v>
      </c>
      <c r="Z38" s="17">
        <v>5.9</v>
      </c>
      <c r="AA38" s="17">
        <v>0</v>
      </c>
      <c r="AB38" s="17">
        <v>6.85</v>
      </c>
      <c r="AC38" s="17">
        <v>13.33</v>
      </c>
      <c r="AD38" s="17">
        <v>75.44</v>
      </c>
      <c r="AE38" s="17"/>
      <c r="AF38" s="17"/>
      <c r="AG38" s="17"/>
      <c r="AH38" s="17"/>
      <c r="AI38" s="17">
        <v>55.7</v>
      </c>
      <c r="AJ38" s="17">
        <v>88.3</v>
      </c>
      <c r="AK38" s="17"/>
      <c r="AL38" s="17"/>
      <c r="AM38" s="17"/>
      <c r="AN38" s="17">
        <v>6.5</v>
      </c>
      <c r="AO38" s="17">
        <v>0</v>
      </c>
      <c r="AP38" s="17">
        <v>39.700000000000003</v>
      </c>
      <c r="AQ38" s="17">
        <v>132.80000000000001</v>
      </c>
      <c r="AR38" s="17">
        <v>19</v>
      </c>
      <c r="AS38" s="17">
        <v>18</v>
      </c>
      <c r="AT38" s="17">
        <v>18.8</v>
      </c>
      <c r="AU38" s="17">
        <v>71.8</v>
      </c>
      <c r="AV38" s="17">
        <v>181.5</v>
      </c>
      <c r="AW38" s="17">
        <v>181.8</v>
      </c>
      <c r="AX38" s="17">
        <v>185.2</v>
      </c>
      <c r="AY38" s="17">
        <v>102.8</v>
      </c>
      <c r="AZ38" s="17">
        <v>34.1</v>
      </c>
      <c r="BA38" s="17">
        <v>44.3</v>
      </c>
      <c r="BB38" s="17">
        <v>2.1</v>
      </c>
      <c r="BC38" s="17">
        <v>28.4</v>
      </c>
      <c r="BD38" s="17">
        <v>105.1</v>
      </c>
      <c r="BE38" s="17"/>
      <c r="BF38" s="17"/>
      <c r="BG38" s="17">
        <v>46.6</v>
      </c>
      <c r="BH38" s="17"/>
      <c r="BI38" s="17"/>
      <c r="BJ38" s="17">
        <v>46.2</v>
      </c>
      <c r="BK38" s="17"/>
      <c r="BL38" s="17"/>
      <c r="BM38" s="17"/>
      <c r="BN38" s="17">
        <v>82.7</v>
      </c>
      <c r="BO38" s="17">
        <v>0</v>
      </c>
      <c r="BP38" s="17">
        <v>168.1</v>
      </c>
      <c r="BQ38" s="17">
        <v>200</v>
      </c>
      <c r="BR38" s="17">
        <v>179.9</v>
      </c>
      <c r="BS38" s="17">
        <v>0</v>
      </c>
      <c r="BT38" s="17"/>
      <c r="BU38" s="17"/>
      <c r="BV38" s="17"/>
      <c r="BW38" s="17"/>
      <c r="BX38" s="17"/>
      <c r="BY38" s="17"/>
      <c r="BZ38" s="17"/>
      <c r="CA38" s="17">
        <v>2.5</v>
      </c>
      <c r="CB38" s="17">
        <v>157.30000000000001</v>
      </c>
      <c r="CC38" s="17">
        <v>78.900000000000006</v>
      </c>
      <c r="CD38" s="17">
        <v>66.2</v>
      </c>
      <c r="CE38" s="17">
        <v>47.1</v>
      </c>
      <c r="CF38" s="17">
        <v>30</v>
      </c>
      <c r="CG38" s="17"/>
      <c r="CH38" s="17"/>
      <c r="CI38" s="17"/>
      <c r="CJ38" s="17">
        <v>142.9</v>
      </c>
      <c r="CK38" s="17">
        <v>143.9</v>
      </c>
      <c r="CL38" s="17">
        <v>147.80000000000001</v>
      </c>
      <c r="CM38" s="17"/>
      <c r="CN38" s="17"/>
      <c r="CO38" s="17"/>
      <c r="CP38" s="17"/>
      <c r="CQ38" s="17"/>
      <c r="CR38" s="17">
        <v>209.6</v>
      </c>
      <c r="CS38" s="17">
        <v>100.2</v>
      </c>
      <c r="CT38" s="17">
        <v>4.5</v>
      </c>
      <c r="CU38" s="17"/>
      <c r="CV38" s="17">
        <v>1.1000000000000001</v>
      </c>
      <c r="CW38" s="17">
        <v>77.7</v>
      </c>
      <c r="CX38" s="17">
        <v>81</v>
      </c>
      <c r="CY38" s="17">
        <v>11.9</v>
      </c>
      <c r="CZ38" s="17">
        <v>0.2</v>
      </c>
      <c r="DA38" s="17">
        <v>16.100000000000001</v>
      </c>
      <c r="DB38" s="17">
        <v>11.4</v>
      </c>
      <c r="DC38" s="17">
        <v>9.8000000000000007</v>
      </c>
      <c r="DD38" s="17"/>
      <c r="DE38" s="17">
        <v>220.3</v>
      </c>
      <c r="DF38" s="17">
        <v>0.9</v>
      </c>
      <c r="DG38" s="17">
        <v>2.2999999999999998</v>
      </c>
      <c r="DH38" s="17">
        <v>2.6</v>
      </c>
      <c r="DI38" s="17">
        <v>20.100000000000001</v>
      </c>
      <c r="DJ38" s="17">
        <v>20</v>
      </c>
      <c r="DK38" s="17">
        <v>18.899999999999999</v>
      </c>
      <c r="DL38" s="17">
        <v>3.1</v>
      </c>
      <c r="DM38" s="17">
        <v>18.5</v>
      </c>
      <c r="DN38" s="17">
        <v>15.8</v>
      </c>
      <c r="DO38" s="17">
        <v>18.8</v>
      </c>
      <c r="DP38" s="17">
        <v>17.899999999999999</v>
      </c>
      <c r="DQ38" s="17">
        <v>81.8</v>
      </c>
      <c r="DR38" s="17">
        <v>19.600000000000001</v>
      </c>
      <c r="DS38" s="17">
        <v>3.4</v>
      </c>
      <c r="DT38" s="17">
        <v>18.2</v>
      </c>
      <c r="DU38" s="17">
        <v>2.44</v>
      </c>
      <c r="DV38" s="17"/>
      <c r="DW38" s="17">
        <v>5.7</v>
      </c>
      <c r="DX38" s="17">
        <v>6.8</v>
      </c>
      <c r="DY38" s="17">
        <v>10</v>
      </c>
      <c r="DZ38" s="17">
        <v>12.8</v>
      </c>
      <c r="EA38" s="17">
        <v>19</v>
      </c>
      <c r="EB38" s="17">
        <v>14.1</v>
      </c>
      <c r="EC38" s="17">
        <v>74.3</v>
      </c>
      <c r="ED38" s="17">
        <v>39.200000000000003</v>
      </c>
      <c r="EE38" s="17">
        <v>86.6</v>
      </c>
      <c r="EF38" s="17">
        <v>97.9</v>
      </c>
      <c r="EG38" s="17">
        <v>14.6</v>
      </c>
      <c r="EH38" s="17">
        <v>10.3</v>
      </c>
      <c r="EI38" s="17">
        <v>18</v>
      </c>
      <c r="EJ38" s="17">
        <v>4.4000000000000004</v>
      </c>
      <c r="EK38" s="17">
        <v>7.1</v>
      </c>
      <c r="EL38" s="17">
        <v>12</v>
      </c>
      <c r="EM38" s="17">
        <v>16.5</v>
      </c>
      <c r="EN38" s="17">
        <v>15</v>
      </c>
      <c r="EO38" s="17">
        <v>12.5</v>
      </c>
      <c r="EP38" s="17">
        <v>253</v>
      </c>
      <c r="EQ38" s="17">
        <v>15.2</v>
      </c>
      <c r="ER38" s="17">
        <v>151.1</v>
      </c>
      <c r="ES38" s="17">
        <v>0.6</v>
      </c>
      <c r="ET38" s="17">
        <v>109.5</v>
      </c>
      <c r="EU38" s="17">
        <v>117</v>
      </c>
      <c r="EV38" s="17">
        <v>111.2</v>
      </c>
      <c r="EW38" s="17">
        <v>2</v>
      </c>
      <c r="EX38" s="17">
        <v>2.2000000000000002</v>
      </c>
      <c r="EY38" s="17">
        <v>1.7</v>
      </c>
      <c r="EZ38" s="17">
        <v>1</v>
      </c>
      <c r="FA38" s="17">
        <v>15.4</v>
      </c>
      <c r="FB38" s="17">
        <v>4.3</v>
      </c>
      <c r="FC38" s="17">
        <v>19.7</v>
      </c>
      <c r="FD38" s="17">
        <v>8.3000000000000007</v>
      </c>
      <c r="FE38" s="17">
        <v>27</v>
      </c>
      <c r="FF38" s="17">
        <v>34</v>
      </c>
      <c r="FG38" s="17">
        <v>15.5</v>
      </c>
      <c r="FH38" s="17">
        <v>19.600000000000001</v>
      </c>
      <c r="FI38" s="17">
        <v>5.82</v>
      </c>
      <c r="FJ38" s="17">
        <v>10.56</v>
      </c>
      <c r="FK38" s="17">
        <v>7348.54</v>
      </c>
      <c r="FL38" s="15"/>
      <c r="FM38" s="17">
        <v>13.99592</v>
      </c>
      <c r="FN38" s="17">
        <v>8.0739999999999998</v>
      </c>
      <c r="FO38" s="17">
        <v>11.933999999999999</v>
      </c>
      <c r="FP38" s="17">
        <v>13.2</v>
      </c>
      <c r="FQ38" s="17">
        <v>26.1845</v>
      </c>
      <c r="FR38" s="17">
        <v>18.92126</v>
      </c>
      <c r="FS38" s="17"/>
      <c r="FT38" s="17">
        <v>7.8</v>
      </c>
      <c r="FU38" s="17">
        <v>100.10968</v>
      </c>
    </row>
    <row r="39" spans="1:177" ht="24" customHeight="1" x14ac:dyDescent="0.3">
      <c r="A39" s="16" t="s">
        <v>71</v>
      </c>
      <c r="B39" s="16" t="s">
        <v>813</v>
      </c>
      <c r="C39" s="17">
        <v>161.5</v>
      </c>
      <c r="D39" s="17">
        <v>596.9</v>
      </c>
      <c r="E39" s="17">
        <v>204.3</v>
      </c>
      <c r="F39" s="17"/>
      <c r="G39" s="17"/>
      <c r="H39" s="17">
        <v>89.9</v>
      </c>
      <c r="I39" s="17">
        <v>137.80000000000001</v>
      </c>
      <c r="J39" s="17"/>
      <c r="K39" s="17"/>
      <c r="L39" s="17">
        <v>138.19999999999999</v>
      </c>
      <c r="M39" s="17">
        <v>137.80000000000001</v>
      </c>
      <c r="N39" s="17">
        <v>138.30000000000001</v>
      </c>
      <c r="O39" s="17">
        <v>236.9</v>
      </c>
      <c r="P39" s="17">
        <v>0</v>
      </c>
      <c r="Q39" s="17"/>
      <c r="R39" s="17">
        <v>0</v>
      </c>
      <c r="S39" s="17">
        <v>5.7</v>
      </c>
      <c r="T39" s="17"/>
      <c r="U39" s="17"/>
      <c r="V39" s="17"/>
      <c r="W39" s="17"/>
      <c r="X39" s="17">
        <v>124.4</v>
      </c>
      <c r="Y39" s="17">
        <v>7</v>
      </c>
      <c r="Z39" s="17">
        <v>5.7</v>
      </c>
      <c r="AA39" s="17">
        <v>0</v>
      </c>
      <c r="AB39" s="17">
        <v>6.87</v>
      </c>
      <c r="AC39" s="17">
        <v>13.34</v>
      </c>
      <c r="AD39" s="17">
        <v>75.41</v>
      </c>
      <c r="AE39" s="17"/>
      <c r="AF39" s="17"/>
      <c r="AG39" s="17"/>
      <c r="AH39" s="17"/>
      <c r="AI39" s="17">
        <v>55.6</v>
      </c>
      <c r="AJ39" s="17">
        <v>88.1</v>
      </c>
      <c r="AK39" s="17"/>
      <c r="AL39" s="17"/>
      <c r="AM39" s="17"/>
      <c r="AN39" s="17">
        <v>6.5</v>
      </c>
      <c r="AO39" s="17">
        <v>0</v>
      </c>
      <c r="AP39" s="17">
        <v>38</v>
      </c>
      <c r="AQ39" s="17">
        <v>126.8</v>
      </c>
      <c r="AR39" s="17">
        <v>17.7</v>
      </c>
      <c r="AS39" s="17">
        <v>18</v>
      </c>
      <c r="AT39" s="17">
        <v>18.8</v>
      </c>
      <c r="AU39" s="17">
        <v>70.7</v>
      </c>
      <c r="AV39" s="17">
        <v>179.6</v>
      </c>
      <c r="AW39" s="17">
        <v>180</v>
      </c>
      <c r="AX39" s="17">
        <v>183</v>
      </c>
      <c r="AY39" s="17">
        <v>103.2</v>
      </c>
      <c r="AZ39" s="17">
        <v>21.2</v>
      </c>
      <c r="BA39" s="17">
        <v>44.3</v>
      </c>
      <c r="BB39" s="17">
        <v>2.1</v>
      </c>
      <c r="BC39" s="17">
        <v>28.5</v>
      </c>
      <c r="BD39" s="17">
        <v>66</v>
      </c>
      <c r="BE39" s="17"/>
      <c r="BF39" s="17"/>
      <c r="BG39" s="17">
        <v>46.5</v>
      </c>
      <c r="BH39" s="17"/>
      <c r="BI39" s="17"/>
      <c r="BJ39" s="17">
        <v>46.3</v>
      </c>
      <c r="BK39" s="17"/>
      <c r="BL39" s="17"/>
      <c r="BM39" s="17"/>
      <c r="BN39" s="17">
        <v>82.8</v>
      </c>
      <c r="BO39" s="17">
        <v>0</v>
      </c>
      <c r="BP39" s="17">
        <v>168.4</v>
      </c>
      <c r="BQ39" s="17">
        <v>200</v>
      </c>
      <c r="BR39" s="17">
        <v>179.6</v>
      </c>
      <c r="BS39" s="17">
        <v>0</v>
      </c>
      <c r="BT39" s="17"/>
      <c r="BU39" s="17"/>
      <c r="BV39" s="17"/>
      <c r="BW39" s="17"/>
      <c r="BX39" s="17"/>
      <c r="BY39" s="17"/>
      <c r="BZ39" s="17"/>
      <c r="CA39" s="17">
        <v>2.5</v>
      </c>
      <c r="CB39" s="17">
        <v>217.1</v>
      </c>
      <c r="CC39" s="17">
        <v>99.4</v>
      </c>
      <c r="CD39" s="17">
        <v>64</v>
      </c>
      <c r="CE39" s="17">
        <v>47.2</v>
      </c>
      <c r="CF39" s="17">
        <v>29.9</v>
      </c>
      <c r="CG39" s="17"/>
      <c r="CH39" s="17"/>
      <c r="CI39" s="17"/>
      <c r="CJ39" s="17">
        <v>142.6</v>
      </c>
      <c r="CK39" s="17">
        <v>144</v>
      </c>
      <c r="CL39" s="17">
        <v>147.5</v>
      </c>
      <c r="CM39" s="17"/>
      <c r="CN39" s="17"/>
      <c r="CO39" s="17"/>
      <c r="CP39" s="17"/>
      <c r="CQ39" s="17"/>
      <c r="CR39" s="17">
        <v>209.5</v>
      </c>
      <c r="CS39" s="17">
        <v>99.9</v>
      </c>
      <c r="CT39" s="17">
        <v>4.5</v>
      </c>
      <c r="CU39" s="17"/>
      <c r="CV39" s="17">
        <v>1</v>
      </c>
      <c r="CW39" s="17">
        <v>66.599999999999994</v>
      </c>
      <c r="CX39" s="17">
        <v>80.8</v>
      </c>
      <c r="CY39" s="17">
        <v>12.9</v>
      </c>
      <c r="CZ39" s="17">
        <v>0.2</v>
      </c>
      <c r="DA39" s="17">
        <v>16.100000000000001</v>
      </c>
      <c r="DB39" s="17">
        <v>11.3</v>
      </c>
      <c r="DC39" s="17">
        <v>9.9</v>
      </c>
      <c r="DD39" s="17"/>
      <c r="DE39" s="17">
        <v>217.1</v>
      </c>
      <c r="DF39" s="17">
        <v>0.9</v>
      </c>
      <c r="DG39" s="17">
        <v>2.2999999999999998</v>
      </c>
      <c r="DH39" s="17">
        <v>2.6</v>
      </c>
      <c r="DI39" s="17">
        <v>19.8</v>
      </c>
      <c r="DJ39" s="17">
        <v>20</v>
      </c>
      <c r="DK39" s="17">
        <v>18.899999999999999</v>
      </c>
      <c r="DL39" s="17">
        <v>3.1</v>
      </c>
      <c r="DM39" s="17">
        <v>18.399999999999999</v>
      </c>
      <c r="DN39" s="17">
        <v>15.5</v>
      </c>
      <c r="DO39" s="17">
        <v>18.5</v>
      </c>
      <c r="DP39" s="17">
        <v>18.5</v>
      </c>
      <c r="DQ39" s="17">
        <v>70.7</v>
      </c>
      <c r="DR39" s="17">
        <v>19.3</v>
      </c>
      <c r="DS39" s="17">
        <v>3.4</v>
      </c>
      <c r="DT39" s="17">
        <v>11</v>
      </c>
      <c r="DU39" s="17">
        <v>2.52</v>
      </c>
      <c r="DV39" s="17"/>
      <c r="DW39" s="17">
        <v>5.7</v>
      </c>
      <c r="DX39" s="17">
        <v>6.8</v>
      </c>
      <c r="DY39" s="17">
        <v>9.8000000000000007</v>
      </c>
      <c r="DZ39" s="17">
        <v>12.8</v>
      </c>
      <c r="EA39" s="17">
        <v>18.899999999999999</v>
      </c>
      <c r="EB39" s="17">
        <v>13.9</v>
      </c>
      <c r="EC39" s="17">
        <v>70.7</v>
      </c>
      <c r="ED39" s="17">
        <v>38.799999999999997</v>
      </c>
      <c r="EE39" s="17">
        <v>88.9</v>
      </c>
      <c r="EF39" s="17">
        <v>96.3</v>
      </c>
      <c r="EG39" s="17">
        <v>13.6</v>
      </c>
      <c r="EH39" s="17">
        <v>14.6</v>
      </c>
      <c r="EI39" s="17">
        <v>18</v>
      </c>
      <c r="EJ39" s="17">
        <v>4.4000000000000004</v>
      </c>
      <c r="EK39" s="17">
        <v>7.6</v>
      </c>
      <c r="EL39" s="17">
        <v>15</v>
      </c>
      <c r="EM39" s="17">
        <v>16.5</v>
      </c>
      <c r="EN39" s="17">
        <v>15</v>
      </c>
      <c r="EO39" s="17">
        <v>13</v>
      </c>
      <c r="EP39" s="17">
        <v>253</v>
      </c>
      <c r="EQ39" s="17">
        <v>13.6</v>
      </c>
      <c r="ER39" s="17">
        <v>151.19999999999999</v>
      </c>
      <c r="ES39" s="17">
        <v>0.6</v>
      </c>
      <c r="ET39" s="17">
        <v>110.7</v>
      </c>
      <c r="EU39" s="17">
        <v>133.80000000000001</v>
      </c>
      <c r="EV39" s="17">
        <v>109.9</v>
      </c>
      <c r="EW39" s="17">
        <v>2</v>
      </c>
      <c r="EX39" s="17">
        <v>2.2000000000000002</v>
      </c>
      <c r="EY39" s="17">
        <v>1.7</v>
      </c>
      <c r="EZ39" s="17">
        <v>1</v>
      </c>
      <c r="FA39" s="17">
        <v>13.8</v>
      </c>
      <c r="FB39" s="17">
        <v>4.3</v>
      </c>
      <c r="FC39" s="17">
        <v>19.600000000000001</v>
      </c>
      <c r="FD39" s="17">
        <v>8.9</v>
      </c>
      <c r="FE39" s="17">
        <v>26.8</v>
      </c>
      <c r="FF39" s="17">
        <v>33.9</v>
      </c>
      <c r="FG39" s="17">
        <v>15.3</v>
      </c>
      <c r="FH39" s="17">
        <v>19.100000000000001</v>
      </c>
      <c r="FI39" s="17">
        <v>6.77</v>
      </c>
      <c r="FJ39" s="17">
        <v>10.93</v>
      </c>
      <c r="FK39" s="17">
        <v>7340.54</v>
      </c>
      <c r="FL39" s="15"/>
      <c r="FM39" s="17">
        <v>14.396269999999999</v>
      </c>
      <c r="FN39" s="17">
        <v>8.0939999999999994</v>
      </c>
      <c r="FO39" s="17">
        <v>11.942</v>
      </c>
      <c r="FP39" s="17">
        <v>13.2</v>
      </c>
      <c r="FQ39" s="17">
        <v>25.903510000000001</v>
      </c>
      <c r="FR39" s="17">
        <v>18.921040000000001</v>
      </c>
      <c r="FS39" s="17"/>
      <c r="FT39" s="17">
        <v>7.8</v>
      </c>
      <c r="FU39" s="17">
        <v>100.25682</v>
      </c>
    </row>
    <row r="40" spans="1:177" ht="24" customHeight="1" x14ac:dyDescent="0.3">
      <c r="A40" s="16" t="s">
        <v>71</v>
      </c>
      <c r="B40" s="16" t="s">
        <v>814</v>
      </c>
      <c r="C40" s="17">
        <v>164.3</v>
      </c>
      <c r="D40" s="17">
        <v>599.6</v>
      </c>
      <c r="E40" s="17">
        <v>205.8</v>
      </c>
      <c r="F40" s="17"/>
      <c r="G40" s="17"/>
      <c r="H40" s="17">
        <v>90.4</v>
      </c>
      <c r="I40" s="17">
        <v>138.6</v>
      </c>
      <c r="J40" s="17"/>
      <c r="K40" s="17"/>
      <c r="L40" s="17">
        <v>136.6</v>
      </c>
      <c r="M40" s="17">
        <v>137</v>
      </c>
      <c r="N40" s="17">
        <v>136.80000000000001</v>
      </c>
      <c r="O40" s="17">
        <v>239.2</v>
      </c>
      <c r="P40" s="17">
        <v>0</v>
      </c>
      <c r="Q40" s="17"/>
      <c r="R40" s="17">
        <v>0</v>
      </c>
      <c r="S40" s="17">
        <v>5.6</v>
      </c>
      <c r="T40" s="17"/>
      <c r="U40" s="17"/>
      <c r="V40" s="17"/>
      <c r="W40" s="17"/>
      <c r="X40" s="17">
        <v>131.9</v>
      </c>
      <c r="Y40" s="17">
        <v>7.4</v>
      </c>
      <c r="Z40" s="17">
        <v>5.9</v>
      </c>
      <c r="AA40" s="17">
        <v>0</v>
      </c>
      <c r="AB40" s="17">
        <v>6.88</v>
      </c>
      <c r="AC40" s="17">
        <v>13.13</v>
      </c>
      <c r="AD40" s="17">
        <v>75.599999999999994</v>
      </c>
      <c r="AE40" s="17"/>
      <c r="AF40" s="17"/>
      <c r="AG40" s="17"/>
      <c r="AH40" s="17"/>
      <c r="AI40" s="17">
        <v>55.9</v>
      </c>
      <c r="AJ40" s="17">
        <v>88.2</v>
      </c>
      <c r="AK40" s="17"/>
      <c r="AL40" s="17"/>
      <c r="AM40" s="17"/>
      <c r="AN40" s="17">
        <v>6.5</v>
      </c>
      <c r="AO40" s="17">
        <v>0</v>
      </c>
      <c r="AP40" s="17">
        <v>36.200000000000003</v>
      </c>
      <c r="AQ40" s="17">
        <v>112.1</v>
      </c>
      <c r="AR40" s="17">
        <v>17.600000000000001</v>
      </c>
      <c r="AS40" s="17">
        <v>18</v>
      </c>
      <c r="AT40" s="17">
        <v>18.8</v>
      </c>
      <c r="AU40" s="17">
        <v>68.7</v>
      </c>
      <c r="AV40" s="17">
        <v>177</v>
      </c>
      <c r="AW40" s="17">
        <v>177.6</v>
      </c>
      <c r="AX40" s="17">
        <v>178.6</v>
      </c>
      <c r="AY40" s="17">
        <v>103.7</v>
      </c>
      <c r="AZ40" s="17">
        <v>35.299999999999997</v>
      </c>
      <c r="BA40" s="17">
        <v>44.2</v>
      </c>
      <c r="BB40" s="17">
        <v>2.1</v>
      </c>
      <c r="BC40" s="17">
        <v>28.7</v>
      </c>
      <c r="BD40" s="17">
        <v>95.3</v>
      </c>
      <c r="BE40" s="17"/>
      <c r="BF40" s="17"/>
      <c r="BG40" s="17">
        <v>47.3</v>
      </c>
      <c r="BH40" s="17"/>
      <c r="BI40" s="17"/>
      <c r="BJ40" s="17">
        <v>45.9</v>
      </c>
      <c r="BK40" s="17"/>
      <c r="BL40" s="17"/>
      <c r="BM40" s="17"/>
      <c r="BN40" s="17">
        <v>83.1</v>
      </c>
      <c r="BO40" s="17">
        <v>0</v>
      </c>
      <c r="BP40" s="17">
        <v>168</v>
      </c>
      <c r="BQ40" s="17">
        <v>200</v>
      </c>
      <c r="BR40" s="17">
        <v>179.1</v>
      </c>
      <c r="BS40" s="17">
        <v>0</v>
      </c>
      <c r="BT40" s="17"/>
      <c r="BU40" s="17"/>
      <c r="BV40" s="17"/>
      <c r="BW40" s="17"/>
      <c r="BX40" s="17"/>
      <c r="BY40" s="17"/>
      <c r="BZ40" s="17"/>
      <c r="CA40" s="17">
        <v>2.5</v>
      </c>
      <c r="CB40" s="17">
        <v>186.2</v>
      </c>
      <c r="CC40" s="17">
        <v>84.1</v>
      </c>
      <c r="CD40" s="17">
        <v>64.3</v>
      </c>
      <c r="CE40" s="17">
        <v>47.1</v>
      </c>
      <c r="CF40" s="17">
        <v>30.3</v>
      </c>
      <c r="CG40" s="17"/>
      <c r="CH40" s="17"/>
      <c r="CI40" s="17"/>
      <c r="CJ40" s="17">
        <v>141.4</v>
      </c>
      <c r="CK40" s="17">
        <v>142.9</v>
      </c>
      <c r="CL40" s="17">
        <v>146.80000000000001</v>
      </c>
      <c r="CM40" s="17"/>
      <c r="CN40" s="17"/>
      <c r="CO40" s="17"/>
      <c r="CP40" s="17"/>
      <c r="CQ40" s="17"/>
      <c r="CR40" s="17">
        <v>209.8</v>
      </c>
      <c r="CS40" s="17">
        <v>99.9</v>
      </c>
      <c r="CT40" s="17">
        <v>4.5</v>
      </c>
      <c r="CU40" s="17"/>
      <c r="CV40" s="17">
        <v>0.8</v>
      </c>
      <c r="CW40" s="17">
        <v>70.599999999999994</v>
      </c>
      <c r="CX40" s="17">
        <v>80.8</v>
      </c>
      <c r="CY40" s="17">
        <v>12.7</v>
      </c>
      <c r="CZ40" s="17">
        <v>0.1</v>
      </c>
      <c r="DA40" s="17">
        <v>16</v>
      </c>
      <c r="DB40" s="17">
        <v>11.4</v>
      </c>
      <c r="DC40" s="17">
        <v>9.9</v>
      </c>
      <c r="DD40" s="17"/>
      <c r="DE40" s="17">
        <v>212.5</v>
      </c>
      <c r="DF40" s="17">
        <v>0.9</v>
      </c>
      <c r="DG40" s="17">
        <v>2.2999999999999998</v>
      </c>
      <c r="DH40" s="17">
        <v>2.6</v>
      </c>
      <c r="DI40" s="17">
        <v>20.3</v>
      </c>
      <c r="DJ40" s="17">
        <v>20</v>
      </c>
      <c r="DK40" s="17">
        <v>18.899999999999999</v>
      </c>
      <c r="DL40" s="17">
        <v>3</v>
      </c>
      <c r="DM40" s="17">
        <v>18.5</v>
      </c>
      <c r="DN40" s="17">
        <v>15.3</v>
      </c>
      <c r="DO40" s="17">
        <v>18.3</v>
      </c>
      <c r="DP40" s="17">
        <v>18</v>
      </c>
      <c r="DQ40" s="17">
        <v>63.8</v>
      </c>
      <c r="DR40" s="17">
        <v>18.8</v>
      </c>
      <c r="DS40" s="17">
        <v>3.4</v>
      </c>
      <c r="DT40" s="17">
        <v>10.8</v>
      </c>
      <c r="DU40" s="17">
        <v>2.56</v>
      </c>
      <c r="DV40" s="17"/>
      <c r="DW40" s="17">
        <v>5.6</v>
      </c>
      <c r="DX40" s="17">
        <v>6.8</v>
      </c>
      <c r="DY40" s="17">
        <v>10.199999999999999</v>
      </c>
      <c r="DZ40" s="17">
        <v>13.3</v>
      </c>
      <c r="EA40" s="17">
        <v>18.899999999999999</v>
      </c>
      <c r="EB40" s="17">
        <v>14.1</v>
      </c>
      <c r="EC40" s="17">
        <v>74.7</v>
      </c>
      <c r="ED40" s="17">
        <v>38</v>
      </c>
      <c r="EE40" s="17">
        <v>90.2</v>
      </c>
      <c r="EF40" s="17">
        <v>105</v>
      </c>
      <c r="EG40" s="17">
        <v>11.5</v>
      </c>
      <c r="EH40" s="17">
        <v>6.1</v>
      </c>
      <c r="EI40" s="17">
        <v>18</v>
      </c>
      <c r="EJ40" s="17">
        <v>4.4000000000000004</v>
      </c>
      <c r="EK40" s="17">
        <v>7.6</v>
      </c>
      <c r="EL40" s="17">
        <v>15.8</v>
      </c>
      <c r="EM40" s="17">
        <v>16.5</v>
      </c>
      <c r="EN40" s="17">
        <v>15</v>
      </c>
      <c r="EO40" s="17">
        <v>14.1</v>
      </c>
      <c r="EP40" s="17">
        <v>253</v>
      </c>
      <c r="EQ40" s="17">
        <v>11.7</v>
      </c>
      <c r="ER40" s="17">
        <v>150.80000000000001</v>
      </c>
      <c r="ES40" s="17">
        <v>0.6</v>
      </c>
      <c r="ET40" s="17">
        <v>117.2</v>
      </c>
      <c r="EU40" s="17">
        <v>134.69999999999999</v>
      </c>
      <c r="EV40" s="17">
        <v>107.9</v>
      </c>
      <c r="EW40" s="17">
        <v>2</v>
      </c>
      <c r="EX40" s="17">
        <v>2.2000000000000002</v>
      </c>
      <c r="EY40" s="17">
        <v>1.7</v>
      </c>
      <c r="EZ40" s="17">
        <v>1</v>
      </c>
      <c r="FA40" s="17">
        <v>12</v>
      </c>
      <c r="FB40" s="17">
        <v>4.3</v>
      </c>
      <c r="FC40" s="17">
        <v>19.7</v>
      </c>
      <c r="FD40" s="17">
        <v>9.4</v>
      </c>
      <c r="FE40" s="17">
        <v>27</v>
      </c>
      <c r="FF40" s="17">
        <v>34</v>
      </c>
      <c r="FG40" s="17">
        <v>15.5</v>
      </c>
      <c r="FH40" s="17">
        <v>19.100000000000001</v>
      </c>
      <c r="FI40" s="17">
        <v>7.8</v>
      </c>
      <c r="FJ40" s="17">
        <v>10.94</v>
      </c>
      <c r="FK40" s="17">
        <v>7323.01</v>
      </c>
      <c r="FL40" s="15"/>
      <c r="FM40" s="17">
        <v>15.84679</v>
      </c>
      <c r="FN40" s="17">
        <v>8.0739999999999998</v>
      </c>
      <c r="FO40" s="17">
        <v>11.942</v>
      </c>
      <c r="FP40" s="17">
        <v>13.2</v>
      </c>
      <c r="FQ40" s="17">
        <v>25.914249999999999</v>
      </c>
      <c r="FR40" s="17">
        <v>18.920829999999999</v>
      </c>
      <c r="FS40" s="17"/>
      <c r="FT40" s="17">
        <v>7.8</v>
      </c>
      <c r="FU40" s="17">
        <v>101.69786999999999</v>
      </c>
    </row>
    <row r="41" spans="1:177" ht="24" customHeight="1" x14ac:dyDescent="0.3">
      <c r="A41" s="16" t="s">
        <v>71</v>
      </c>
      <c r="B41" s="16" t="s">
        <v>815</v>
      </c>
      <c r="C41" s="17">
        <v>165.3</v>
      </c>
      <c r="D41" s="17">
        <v>596.9</v>
      </c>
      <c r="E41" s="17">
        <v>204.4</v>
      </c>
      <c r="F41" s="17"/>
      <c r="G41" s="17"/>
      <c r="H41" s="17">
        <v>90</v>
      </c>
      <c r="I41" s="17">
        <v>137.80000000000001</v>
      </c>
      <c r="J41" s="17"/>
      <c r="K41" s="17"/>
      <c r="L41" s="17">
        <v>137.4</v>
      </c>
      <c r="M41" s="17">
        <v>137.30000000000001</v>
      </c>
      <c r="N41" s="17">
        <v>137.4</v>
      </c>
      <c r="O41" s="17">
        <v>236.6</v>
      </c>
      <c r="P41" s="17">
        <v>0</v>
      </c>
      <c r="Q41" s="17"/>
      <c r="R41" s="17">
        <v>0</v>
      </c>
      <c r="S41" s="17">
        <v>5.6</v>
      </c>
      <c r="T41" s="17"/>
      <c r="U41" s="17"/>
      <c r="V41" s="17"/>
      <c r="W41" s="17"/>
      <c r="X41" s="17">
        <v>133.80000000000001</v>
      </c>
      <c r="Y41" s="17">
        <v>8.4</v>
      </c>
      <c r="Z41" s="17">
        <v>5.7</v>
      </c>
      <c r="AA41" s="17">
        <v>0</v>
      </c>
      <c r="AB41" s="17">
        <v>6.85</v>
      </c>
      <c r="AC41" s="17">
        <v>12.73</v>
      </c>
      <c r="AD41" s="17">
        <v>75.27</v>
      </c>
      <c r="AE41" s="17"/>
      <c r="AF41" s="17"/>
      <c r="AG41" s="17"/>
      <c r="AH41" s="17"/>
      <c r="AI41" s="17">
        <v>55.7</v>
      </c>
      <c r="AJ41" s="17">
        <v>88.3</v>
      </c>
      <c r="AK41" s="17"/>
      <c r="AL41" s="17"/>
      <c r="AM41" s="17"/>
      <c r="AN41" s="17">
        <v>6.5</v>
      </c>
      <c r="AO41" s="17">
        <v>0</v>
      </c>
      <c r="AP41" s="17">
        <v>36</v>
      </c>
      <c r="AQ41" s="17">
        <v>126.5</v>
      </c>
      <c r="AR41" s="17">
        <v>17.899999999999999</v>
      </c>
      <c r="AS41" s="17">
        <v>18</v>
      </c>
      <c r="AT41" s="17">
        <v>18.8</v>
      </c>
      <c r="AU41" s="17">
        <v>70.8</v>
      </c>
      <c r="AV41" s="17">
        <v>176</v>
      </c>
      <c r="AW41" s="17">
        <v>177</v>
      </c>
      <c r="AX41" s="17">
        <v>180.7</v>
      </c>
      <c r="AY41" s="17">
        <v>103.8</v>
      </c>
      <c r="AZ41" s="17">
        <v>33.9</v>
      </c>
      <c r="BA41" s="17">
        <v>43.4</v>
      </c>
      <c r="BB41" s="17">
        <v>2.1</v>
      </c>
      <c r="BC41" s="17">
        <v>29.2</v>
      </c>
      <c r="BD41" s="17">
        <v>109.6</v>
      </c>
      <c r="BE41" s="17"/>
      <c r="BF41" s="17"/>
      <c r="BG41" s="17">
        <v>46.7</v>
      </c>
      <c r="BH41" s="17"/>
      <c r="BI41" s="17"/>
      <c r="BJ41" s="17">
        <v>45.8</v>
      </c>
      <c r="BK41" s="17"/>
      <c r="BL41" s="17"/>
      <c r="BM41" s="17"/>
      <c r="BN41" s="17">
        <v>82.9</v>
      </c>
      <c r="BO41" s="17">
        <v>0</v>
      </c>
      <c r="BP41" s="17">
        <v>167.8</v>
      </c>
      <c r="BQ41" s="17">
        <v>200</v>
      </c>
      <c r="BR41" s="17">
        <v>180.2</v>
      </c>
      <c r="BS41" s="17">
        <v>0</v>
      </c>
      <c r="BT41" s="17"/>
      <c r="BU41" s="17"/>
      <c r="BV41" s="17"/>
      <c r="BW41" s="17"/>
      <c r="BX41" s="17"/>
      <c r="BY41" s="17"/>
      <c r="BZ41" s="17"/>
      <c r="CA41" s="17">
        <v>2.5</v>
      </c>
      <c r="CB41" s="17">
        <v>174.8</v>
      </c>
      <c r="CC41" s="17">
        <v>78.8</v>
      </c>
      <c r="CD41" s="17">
        <v>61.9</v>
      </c>
      <c r="CE41" s="17">
        <v>47.1</v>
      </c>
      <c r="CF41" s="17">
        <v>29.9</v>
      </c>
      <c r="CG41" s="17"/>
      <c r="CH41" s="17"/>
      <c r="CI41" s="17"/>
      <c r="CJ41" s="17">
        <v>141.19999999999999</v>
      </c>
      <c r="CK41" s="17">
        <v>142.4</v>
      </c>
      <c r="CL41" s="17">
        <v>146.4</v>
      </c>
      <c r="CM41" s="17"/>
      <c r="CN41" s="17"/>
      <c r="CO41" s="17"/>
      <c r="CP41" s="17"/>
      <c r="CQ41" s="17"/>
      <c r="CR41" s="17">
        <v>209.8</v>
      </c>
      <c r="CS41" s="17">
        <v>100.2</v>
      </c>
      <c r="CT41" s="17">
        <v>4.5</v>
      </c>
      <c r="CU41" s="17"/>
      <c r="CV41" s="17">
        <v>0.6</v>
      </c>
      <c r="CW41" s="17">
        <v>66.599999999999994</v>
      </c>
      <c r="CX41" s="17">
        <v>80.599999999999994</v>
      </c>
      <c r="CY41" s="17">
        <v>12.6</v>
      </c>
      <c r="CZ41" s="17">
        <v>0.1</v>
      </c>
      <c r="DA41" s="17">
        <v>15.8</v>
      </c>
      <c r="DB41" s="17">
        <v>10.7</v>
      </c>
      <c r="DC41" s="17">
        <v>9.9</v>
      </c>
      <c r="DD41" s="17"/>
      <c r="DE41" s="17">
        <v>204.8</v>
      </c>
      <c r="DF41" s="17">
        <v>0.9</v>
      </c>
      <c r="DG41" s="17">
        <v>2.2999999999999998</v>
      </c>
      <c r="DH41" s="17">
        <v>2.6</v>
      </c>
      <c r="DI41" s="17">
        <v>20</v>
      </c>
      <c r="DJ41" s="17">
        <v>20</v>
      </c>
      <c r="DK41" s="17">
        <v>18.899999999999999</v>
      </c>
      <c r="DL41" s="17">
        <v>3</v>
      </c>
      <c r="DM41" s="17">
        <v>18.5</v>
      </c>
      <c r="DN41" s="17">
        <v>14.8</v>
      </c>
      <c r="DO41" s="17">
        <v>17.7</v>
      </c>
      <c r="DP41" s="17">
        <v>19.8</v>
      </c>
      <c r="DQ41" s="17">
        <v>72.8</v>
      </c>
      <c r="DR41" s="17">
        <v>15.8</v>
      </c>
      <c r="DS41" s="17">
        <v>3.4</v>
      </c>
      <c r="DT41" s="17">
        <v>10.9</v>
      </c>
      <c r="DU41" s="17">
        <v>2.64</v>
      </c>
      <c r="DV41" s="17"/>
      <c r="DW41" s="17">
        <v>5.8</v>
      </c>
      <c r="DX41" s="17">
        <v>6.8</v>
      </c>
      <c r="DY41" s="17">
        <v>9.9</v>
      </c>
      <c r="DZ41" s="17">
        <v>13.4</v>
      </c>
      <c r="EA41" s="17">
        <v>18.899999999999999</v>
      </c>
      <c r="EB41" s="17">
        <v>10.1</v>
      </c>
      <c r="EC41" s="17">
        <v>76.900000000000006</v>
      </c>
      <c r="ED41" s="17">
        <v>36.700000000000003</v>
      </c>
      <c r="EE41" s="17">
        <v>79.2</v>
      </c>
      <c r="EF41" s="17">
        <v>98.3</v>
      </c>
      <c r="EG41" s="17">
        <v>13.4</v>
      </c>
      <c r="EH41" s="17">
        <v>5.6</v>
      </c>
      <c r="EI41" s="17">
        <v>17.899999999999999</v>
      </c>
      <c r="EJ41" s="17">
        <v>4.4000000000000004</v>
      </c>
      <c r="EK41" s="17">
        <v>6.8</v>
      </c>
      <c r="EL41" s="17">
        <v>15.6</v>
      </c>
      <c r="EM41" s="17">
        <v>19</v>
      </c>
      <c r="EN41" s="17">
        <v>16.5</v>
      </c>
      <c r="EO41" s="17">
        <v>12.5</v>
      </c>
      <c r="EP41" s="17">
        <v>253.2</v>
      </c>
      <c r="EQ41" s="17">
        <v>9.6</v>
      </c>
      <c r="ER41" s="17">
        <v>146</v>
      </c>
      <c r="ES41" s="17">
        <v>0.6</v>
      </c>
      <c r="ET41" s="17">
        <v>121.5</v>
      </c>
      <c r="EU41" s="17">
        <v>145</v>
      </c>
      <c r="EV41" s="17">
        <v>104.6</v>
      </c>
      <c r="EW41" s="17">
        <v>2</v>
      </c>
      <c r="EX41" s="17">
        <v>2.2000000000000002</v>
      </c>
      <c r="EY41" s="17">
        <v>1.7</v>
      </c>
      <c r="EZ41" s="17">
        <v>1</v>
      </c>
      <c r="FA41" s="17">
        <v>9.9</v>
      </c>
      <c r="FB41" s="17">
        <v>4.3</v>
      </c>
      <c r="FC41" s="17">
        <v>19.7</v>
      </c>
      <c r="FD41" s="17">
        <v>9.1</v>
      </c>
      <c r="FE41" s="17">
        <v>26.6</v>
      </c>
      <c r="FF41" s="17">
        <v>33.6</v>
      </c>
      <c r="FG41" s="17">
        <v>15.6</v>
      </c>
      <c r="FH41" s="17">
        <v>19.100000000000001</v>
      </c>
      <c r="FI41" s="17">
        <v>7.27</v>
      </c>
      <c r="FJ41" s="17">
        <v>12.52</v>
      </c>
      <c r="FK41" s="17">
        <v>7307.08</v>
      </c>
      <c r="FL41" s="15"/>
      <c r="FM41" s="17">
        <v>16.03529</v>
      </c>
      <c r="FN41" s="17">
        <v>8.1110000000000007</v>
      </c>
      <c r="FO41" s="17">
        <v>11.942</v>
      </c>
      <c r="FP41" s="17">
        <v>13.2</v>
      </c>
      <c r="FQ41" s="17">
        <v>25.993169999999999</v>
      </c>
      <c r="FR41" s="17">
        <v>18.920960000000001</v>
      </c>
      <c r="FS41" s="17"/>
      <c r="FT41" s="17">
        <v>7.8</v>
      </c>
      <c r="FU41" s="17">
        <v>102.00242</v>
      </c>
    </row>
    <row r="42" spans="1:177" ht="24" customHeight="1" x14ac:dyDescent="0.3">
      <c r="A42" s="18" t="s">
        <v>71</v>
      </c>
      <c r="B42" s="18" t="s">
        <v>816</v>
      </c>
      <c r="C42" s="19">
        <v>163.69999999999999</v>
      </c>
      <c r="D42" s="19">
        <v>597.29999999999995</v>
      </c>
      <c r="E42" s="19">
        <v>205.3</v>
      </c>
      <c r="F42" s="19"/>
      <c r="G42" s="19"/>
      <c r="H42" s="19">
        <v>90.4</v>
      </c>
      <c r="I42" s="19">
        <v>137.30000000000001</v>
      </c>
      <c r="J42" s="19"/>
      <c r="K42" s="19"/>
      <c r="L42" s="19">
        <v>137.6</v>
      </c>
      <c r="M42" s="19">
        <v>137.5</v>
      </c>
      <c r="N42" s="19">
        <v>137.69999999999999</v>
      </c>
      <c r="O42" s="19">
        <v>236.8</v>
      </c>
      <c r="P42" s="19">
        <v>0</v>
      </c>
      <c r="Q42" s="19"/>
      <c r="R42" s="19">
        <v>0</v>
      </c>
      <c r="S42" s="19">
        <v>5.6</v>
      </c>
      <c r="T42" s="19"/>
      <c r="U42" s="19"/>
      <c r="V42" s="19"/>
      <c r="W42" s="19"/>
      <c r="X42" s="19">
        <v>134.6</v>
      </c>
      <c r="Y42" s="19">
        <v>9.4</v>
      </c>
      <c r="Z42" s="19">
        <v>5.8</v>
      </c>
      <c r="AA42" s="19">
        <v>5.6</v>
      </c>
      <c r="AB42" s="19">
        <v>6.87</v>
      </c>
      <c r="AC42" s="19">
        <v>11.65</v>
      </c>
      <c r="AD42" s="19">
        <v>75.47</v>
      </c>
      <c r="AE42" s="19"/>
      <c r="AF42" s="19"/>
      <c r="AG42" s="19"/>
      <c r="AH42" s="19"/>
      <c r="AI42" s="19">
        <v>55.6</v>
      </c>
      <c r="AJ42" s="19">
        <v>88.2</v>
      </c>
      <c r="AK42" s="19"/>
      <c r="AL42" s="19"/>
      <c r="AM42" s="19"/>
      <c r="AN42" s="19">
        <v>6.5</v>
      </c>
      <c r="AO42" s="19">
        <v>0</v>
      </c>
      <c r="AP42" s="19">
        <v>37.799999999999997</v>
      </c>
      <c r="AQ42" s="19">
        <v>126.7</v>
      </c>
      <c r="AR42" s="19">
        <v>18.600000000000001</v>
      </c>
      <c r="AS42" s="19">
        <v>18</v>
      </c>
      <c r="AT42" s="19">
        <v>18.8</v>
      </c>
      <c r="AU42" s="19">
        <v>72</v>
      </c>
      <c r="AV42" s="19">
        <v>180.6</v>
      </c>
      <c r="AW42" s="19">
        <v>181.2</v>
      </c>
      <c r="AX42" s="19">
        <v>182.3</v>
      </c>
      <c r="AY42" s="19">
        <v>103.7</v>
      </c>
      <c r="AZ42" s="19">
        <v>35.299999999999997</v>
      </c>
      <c r="BA42" s="19">
        <v>43.3</v>
      </c>
      <c r="BB42" s="19">
        <v>2.1</v>
      </c>
      <c r="BC42" s="19">
        <v>28.8</v>
      </c>
      <c r="BD42" s="19">
        <v>130</v>
      </c>
      <c r="BE42" s="19"/>
      <c r="BF42" s="19"/>
      <c r="BG42" s="19">
        <v>46.5</v>
      </c>
      <c r="BH42" s="19"/>
      <c r="BI42" s="19"/>
      <c r="BJ42" s="19">
        <v>46</v>
      </c>
      <c r="BK42" s="19"/>
      <c r="BL42" s="19"/>
      <c r="BM42" s="19"/>
      <c r="BN42" s="19">
        <v>87.2</v>
      </c>
      <c r="BO42" s="19">
        <v>0</v>
      </c>
      <c r="BP42" s="19">
        <v>167.9</v>
      </c>
      <c r="BQ42" s="19">
        <v>200</v>
      </c>
      <c r="BR42" s="19">
        <v>179.7</v>
      </c>
      <c r="BS42" s="19">
        <v>0</v>
      </c>
      <c r="BT42" s="19"/>
      <c r="BU42" s="19"/>
      <c r="BV42" s="19"/>
      <c r="BW42" s="19"/>
      <c r="BX42" s="19"/>
      <c r="BY42" s="19"/>
      <c r="BZ42" s="19"/>
      <c r="CA42" s="19">
        <v>2.5</v>
      </c>
      <c r="CB42" s="19">
        <v>215.7</v>
      </c>
      <c r="CC42" s="19">
        <v>90.9</v>
      </c>
      <c r="CD42" s="19">
        <v>62</v>
      </c>
      <c r="CE42" s="19">
        <v>47.1</v>
      </c>
      <c r="CF42" s="19">
        <v>29.9</v>
      </c>
      <c r="CG42" s="19"/>
      <c r="CH42" s="19"/>
      <c r="CI42" s="19"/>
      <c r="CJ42" s="19">
        <v>142</v>
      </c>
      <c r="CK42" s="19">
        <v>142.9</v>
      </c>
      <c r="CL42" s="19">
        <v>146.6</v>
      </c>
      <c r="CM42" s="19"/>
      <c r="CN42" s="19"/>
      <c r="CO42" s="19"/>
      <c r="CP42" s="19"/>
      <c r="CQ42" s="19"/>
      <c r="CR42" s="19">
        <v>210.2</v>
      </c>
      <c r="CS42" s="19">
        <v>100.2</v>
      </c>
      <c r="CT42" s="19">
        <v>4.5</v>
      </c>
      <c r="CU42" s="19"/>
      <c r="CV42" s="19">
        <v>0.3</v>
      </c>
      <c r="CW42" s="19">
        <v>61.2</v>
      </c>
      <c r="CX42" s="19">
        <v>78.3</v>
      </c>
      <c r="CY42" s="19">
        <v>9.1</v>
      </c>
      <c r="CZ42" s="19">
        <v>0.1</v>
      </c>
      <c r="DA42" s="19">
        <v>15.8</v>
      </c>
      <c r="DB42" s="19">
        <v>10.7</v>
      </c>
      <c r="DC42" s="19">
        <v>9.9</v>
      </c>
      <c r="DD42" s="19"/>
      <c r="DE42" s="19">
        <v>193.6</v>
      </c>
      <c r="DF42" s="19">
        <v>0.9</v>
      </c>
      <c r="DG42" s="19">
        <v>2.2999999999999998</v>
      </c>
      <c r="DH42" s="19">
        <v>2.6</v>
      </c>
      <c r="DI42" s="19">
        <v>19.899999999999999</v>
      </c>
      <c r="DJ42" s="19">
        <v>20</v>
      </c>
      <c r="DK42" s="19">
        <v>18.899999999999999</v>
      </c>
      <c r="DL42" s="19">
        <v>3</v>
      </c>
      <c r="DM42" s="19">
        <v>18.5</v>
      </c>
      <c r="DN42" s="19">
        <v>13.8</v>
      </c>
      <c r="DO42" s="19">
        <v>16.5</v>
      </c>
      <c r="DP42" s="19">
        <v>20.100000000000001</v>
      </c>
      <c r="DQ42" s="19">
        <v>68.7</v>
      </c>
      <c r="DR42" s="19">
        <v>7.3</v>
      </c>
      <c r="DS42" s="19">
        <v>3.4</v>
      </c>
      <c r="DT42" s="19">
        <v>10.9</v>
      </c>
      <c r="DU42" s="19">
        <v>2.72</v>
      </c>
      <c r="DV42" s="19"/>
      <c r="DW42" s="19">
        <v>5.8</v>
      </c>
      <c r="DX42" s="19">
        <v>6.7</v>
      </c>
      <c r="DY42" s="19">
        <v>9.5</v>
      </c>
      <c r="DZ42" s="19">
        <v>14.3</v>
      </c>
      <c r="EA42" s="19">
        <v>18.899999999999999</v>
      </c>
      <c r="EB42" s="19">
        <v>13</v>
      </c>
      <c r="EC42" s="19">
        <v>75.099999999999994</v>
      </c>
      <c r="ED42" s="19">
        <v>34.6</v>
      </c>
      <c r="EE42" s="19">
        <v>80.7</v>
      </c>
      <c r="EF42" s="19">
        <v>90.3</v>
      </c>
      <c r="EG42" s="19">
        <v>14.2</v>
      </c>
      <c r="EH42" s="19">
        <v>4.8</v>
      </c>
      <c r="EI42" s="19">
        <v>17.600000000000001</v>
      </c>
      <c r="EJ42" s="19">
        <v>4.4000000000000004</v>
      </c>
      <c r="EK42" s="19">
        <v>6.8</v>
      </c>
      <c r="EL42" s="19">
        <v>15.2</v>
      </c>
      <c r="EM42" s="19">
        <v>19</v>
      </c>
      <c r="EN42" s="19">
        <v>18.5</v>
      </c>
      <c r="EO42" s="19">
        <v>6.3</v>
      </c>
      <c r="EP42" s="19">
        <v>244</v>
      </c>
      <c r="EQ42" s="19">
        <v>7.2</v>
      </c>
      <c r="ER42" s="19">
        <v>137.19999999999999</v>
      </c>
      <c r="ES42" s="19">
        <v>0.6</v>
      </c>
      <c r="ET42" s="19">
        <v>120.5</v>
      </c>
      <c r="EU42" s="19">
        <v>131.80000000000001</v>
      </c>
      <c r="EV42" s="19">
        <v>95.4</v>
      </c>
      <c r="EW42" s="19">
        <v>2</v>
      </c>
      <c r="EX42" s="19">
        <v>2.2000000000000002</v>
      </c>
      <c r="EY42" s="19">
        <v>1.7</v>
      </c>
      <c r="EZ42" s="19">
        <v>1</v>
      </c>
      <c r="FA42" s="19">
        <v>7.5</v>
      </c>
      <c r="FB42" s="19">
        <v>4.3</v>
      </c>
      <c r="FC42" s="19">
        <v>19.7</v>
      </c>
      <c r="FD42" s="19">
        <v>8.9</v>
      </c>
      <c r="FE42" s="19">
        <v>25.9</v>
      </c>
      <c r="FF42" s="19">
        <v>32.799999999999997</v>
      </c>
      <c r="FG42" s="19">
        <v>15</v>
      </c>
      <c r="FH42" s="19">
        <v>19.100000000000001</v>
      </c>
      <c r="FI42" s="19">
        <v>7.37</v>
      </c>
      <c r="FJ42" s="19">
        <v>12.5</v>
      </c>
      <c r="FK42" s="19">
        <v>7310.78</v>
      </c>
      <c r="FL42" s="15"/>
      <c r="FM42" s="19">
        <v>15.782819999999999</v>
      </c>
      <c r="FN42" s="19">
        <v>8.0960000000000001</v>
      </c>
      <c r="FO42" s="19">
        <v>11.94</v>
      </c>
      <c r="FP42" s="19">
        <v>13.2</v>
      </c>
      <c r="FQ42" s="19">
        <v>26.08034</v>
      </c>
      <c r="FR42" s="19">
        <v>18.920950000000001</v>
      </c>
      <c r="FS42" s="19"/>
      <c r="FT42" s="19">
        <v>7.8</v>
      </c>
      <c r="FU42" s="19">
        <v>101.82011</v>
      </c>
    </row>
    <row r="43" spans="1:177" ht="24" customHeight="1" x14ac:dyDescent="0.3">
      <c r="A43" s="13" t="s">
        <v>71</v>
      </c>
      <c r="B43" s="13" t="s">
        <v>817</v>
      </c>
      <c r="C43" s="14">
        <v>150.6</v>
      </c>
      <c r="D43" s="14">
        <v>597.6</v>
      </c>
      <c r="E43" s="14">
        <v>203.9</v>
      </c>
      <c r="F43" s="14"/>
      <c r="G43" s="14"/>
      <c r="H43" s="14">
        <v>90.5</v>
      </c>
      <c r="I43" s="14">
        <v>137</v>
      </c>
      <c r="J43" s="14"/>
      <c r="K43" s="14"/>
      <c r="L43" s="14">
        <v>137.6</v>
      </c>
      <c r="M43" s="14">
        <v>137.5</v>
      </c>
      <c r="N43" s="14">
        <v>137.4</v>
      </c>
      <c r="O43" s="14">
        <v>236.4</v>
      </c>
      <c r="P43" s="14">
        <v>0</v>
      </c>
      <c r="Q43" s="14"/>
      <c r="R43" s="14">
        <v>139.1</v>
      </c>
      <c r="S43" s="14">
        <v>5.5</v>
      </c>
      <c r="T43" s="14"/>
      <c r="U43" s="14"/>
      <c r="V43" s="14"/>
      <c r="W43" s="14"/>
      <c r="X43" s="14">
        <v>134.69999999999999</v>
      </c>
      <c r="Y43" s="14">
        <v>9.4</v>
      </c>
      <c r="Z43" s="14">
        <v>5.8</v>
      </c>
      <c r="AA43" s="14">
        <v>0</v>
      </c>
      <c r="AB43" s="14">
        <v>6.88</v>
      </c>
      <c r="AC43" s="14">
        <v>11.69</v>
      </c>
      <c r="AD43" s="14">
        <v>75.55</v>
      </c>
      <c r="AE43" s="14"/>
      <c r="AF43" s="14"/>
      <c r="AG43" s="14"/>
      <c r="AH43" s="14"/>
      <c r="AI43" s="14">
        <v>55.7</v>
      </c>
      <c r="AJ43" s="14">
        <v>88</v>
      </c>
      <c r="AK43" s="14"/>
      <c r="AL43" s="14"/>
      <c r="AM43" s="14"/>
      <c r="AN43" s="14">
        <v>6.5</v>
      </c>
      <c r="AO43" s="14">
        <v>0</v>
      </c>
      <c r="AP43" s="14">
        <v>37.200000000000003</v>
      </c>
      <c r="AQ43" s="14">
        <v>120.3</v>
      </c>
      <c r="AR43" s="14">
        <v>19.100000000000001</v>
      </c>
      <c r="AS43" s="14">
        <v>18</v>
      </c>
      <c r="AT43" s="14">
        <v>18.8</v>
      </c>
      <c r="AU43" s="14">
        <v>71.3</v>
      </c>
      <c r="AV43" s="14">
        <v>182.5</v>
      </c>
      <c r="AW43" s="14">
        <v>182.9</v>
      </c>
      <c r="AX43" s="14">
        <v>184.5</v>
      </c>
      <c r="AY43" s="14">
        <v>107.3</v>
      </c>
      <c r="AZ43" s="14">
        <v>33.4</v>
      </c>
      <c r="BA43" s="14">
        <v>42.9</v>
      </c>
      <c r="BB43" s="14">
        <v>2.1</v>
      </c>
      <c r="BC43" s="14">
        <v>29.6</v>
      </c>
      <c r="BD43" s="14">
        <v>108.3</v>
      </c>
      <c r="BE43" s="14"/>
      <c r="BF43" s="14"/>
      <c r="BG43" s="14">
        <v>46.8</v>
      </c>
      <c r="BH43" s="14"/>
      <c r="BI43" s="14"/>
      <c r="BJ43" s="14">
        <v>46.1</v>
      </c>
      <c r="BK43" s="14"/>
      <c r="BL43" s="14"/>
      <c r="BM43" s="14"/>
      <c r="BN43" s="14">
        <v>87.2</v>
      </c>
      <c r="BO43" s="14">
        <v>0</v>
      </c>
      <c r="BP43" s="14">
        <v>167.8</v>
      </c>
      <c r="BQ43" s="14">
        <v>200</v>
      </c>
      <c r="BR43" s="14">
        <v>180.7</v>
      </c>
      <c r="BS43" s="14">
        <v>0</v>
      </c>
      <c r="BT43" s="14"/>
      <c r="BU43" s="14"/>
      <c r="BV43" s="14"/>
      <c r="BW43" s="14"/>
      <c r="BX43" s="14"/>
      <c r="BY43" s="14"/>
      <c r="BZ43" s="14"/>
      <c r="CA43" s="14">
        <v>2.6</v>
      </c>
      <c r="CB43" s="14">
        <v>162.5</v>
      </c>
      <c r="CC43" s="14">
        <v>72.7</v>
      </c>
      <c r="CD43" s="14">
        <v>61.9</v>
      </c>
      <c r="CE43" s="14">
        <v>47.2</v>
      </c>
      <c r="CF43" s="14">
        <v>29.9</v>
      </c>
      <c r="CG43" s="14"/>
      <c r="CH43" s="14"/>
      <c r="CI43" s="14"/>
      <c r="CJ43" s="14">
        <v>141.5</v>
      </c>
      <c r="CK43" s="14">
        <v>142.69999999999999</v>
      </c>
      <c r="CL43" s="14">
        <v>146.9</v>
      </c>
      <c r="CM43" s="14"/>
      <c r="CN43" s="14"/>
      <c r="CO43" s="14"/>
      <c r="CP43" s="14"/>
      <c r="CQ43" s="14"/>
      <c r="CR43" s="14">
        <v>210.4</v>
      </c>
      <c r="CS43" s="14">
        <v>100.5</v>
      </c>
      <c r="CT43" s="14">
        <v>4.5999999999999996</v>
      </c>
      <c r="CU43" s="14"/>
      <c r="CV43" s="14">
        <v>0.4</v>
      </c>
      <c r="CW43" s="14">
        <v>66.3</v>
      </c>
      <c r="CX43" s="14">
        <v>63.4</v>
      </c>
      <c r="CY43" s="14">
        <v>8.4</v>
      </c>
      <c r="CZ43" s="14">
        <v>0</v>
      </c>
      <c r="DA43" s="14">
        <v>15.8</v>
      </c>
      <c r="DB43" s="14">
        <v>10.1</v>
      </c>
      <c r="DC43" s="14">
        <v>10</v>
      </c>
      <c r="DD43" s="14"/>
      <c r="DE43" s="14">
        <v>173.5</v>
      </c>
      <c r="DF43" s="14">
        <v>0.9</v>
      </c>
      <c r="DG43" s="14">
        <v>2.2999999999999998</v>
      </c>
      <c r="DH43" s="14">
        <v>2.6</v>
      </c>
      <c r="DI43" s="14">
        <v>20</v>
      </c>
      <c r="DJ43" s="14">
        <v>20</v>
      </c>
      <c r="DK43" s="14">
        <v>18.899999999999999</v>
      </c>
      <c r="DL43" s="14">
        <v>3</v>
      </c>
      <c r="DM43" s="14">
        <v>18.399999999999999</v>
      </c>
      <c r="DN43" s="14">
        <v>11.9</v>
      </c>
      <c r="DO43" s="14">
        <v>14</v>
      </c>
      <c r="DP43" s="14">
        <v>20.6</v>
      </c>
      <c r="DQ43" s="14">
        <v>69.5</v>
      </c>
      <c r="DR43" s="14">
        <v>2</v>
      </c>
      <c r="DS43" s="14">
        <v>3.4</v>
      </c>
      <c r="DT43" s="14">
        <v>10.8</v>
      </c>
      <c r="DU43" s="14">
        <v>2.8</v>
      </c>
      <c r="DV43" s="14"/>
      <c r="DW43" s="14">
        <v>5.6</v>
      </c>
      <c r="DX43" s="14">
        <v>6.5</v>
      </c>
      <c r="DY43" s="14">
        <v>9.3000000000000007</v>
      </c>
      <c r="DZ43" s="14">
        <v>14.4</v>
      </c>
      <c r="EA43" s="14">
        <v>18.8</v>
      </c>
      <c r="EB43" s="14">
        <v>15</v>
      </c>
      <c r="EC43" s="14">
        <v>68.8</v>
      </c>
      <c r="ED43" s="14">
        <v>27.7</v>
      </c>
      <c r="EE43" s="14">
        <v>85.6</v>
      </c>
      <c r="EF43" s="14">
        <v>103.6</v>
      </c>
      <c r="EG43" s="14">
        <v>12.2</v>
      </c>
      <c r="EH43" s="14">
        <v>11.5</v>
      </c>
      <c r="EI43" s="14">
        <v>17.600000000000001</v>
      </c>
      <c r="EJ43" s="14">
        <v>4.4000000000000004</v>
      </c>
      <c r="EK43" s="14">
        <v>6.7</v>
      </c>
      <c r="EL43" s="14">
        <v>15.2</v>
      </c>
      <c r="EM43" s="14">
        <v>15.5</v>
      </c>
      <c r="EN43" s="14">
        <v>18.5</v>
      </c>
      <c r="EO43" s="14">
        <v>6.9</v>
      </c>
      <c r="EP43" s="14">
        <v>219</v>
      </c>
      <c r="EQ43" s="14">
        <v>4.7</v>
      </c>
      <c r="ER43" s="14">
        <v>107.6</v>
      </c>
      <c r="ES43" s="14">
        <v>0.6</v>
      </c>
      <c r="ET43" s="14">
        <v>122.1</v>
      </c>
      <c r="EU43" s="14">
        <v>133.19999999999999</v>
      </c>
      <c r="EV43" s="14">
        <v>83.4</v>
      </c>
      <c r="EW43" s="14">
        <v>2</v>
      </c>
      <c r="EX43" s="14">
        <v>2.2000000000000002</v>
      </c>
      <c r="EY43" s="14">
        <v>1.7</v>
      </c>
      <c r="EZ43" s="14">
        <v>1</v>
      </c>
      <c r="FA43" s="14">
        <v>5</v>
      </c>
      <c r="FB43" s="14">
        <v>4.3</v>
      </c>
      <c r="FC43" s="14">
        <v>19.600000000000001</v>
      </c>
      <c r="FD43" s="14">
        <v>9</v>
      </c>
      <c r="FE43" s="14">
        <v>25.9</v>
      </c>
      <c r="FF43" s="14">
        <v>32.799999999999997</v>
      </c>
      <c r="FG43" s="14">
        <v>15.5</v>
      </c>
      <c r="FH43" s="14">
        <v>19.100000000000001</v>
      </c>
      <c r="FI43" s="14">
        <v>7.07</v>
      </c>
      <c r="FJ43" s="14">
        <v>12.5</v>
      </c>
      <c r="FK43" s="14">
        <v>7238.59</v>
      </c>
      <c r="FL43" s="15"/>
      <c r="FM43" s="14">
        <v>14.55355</v>
      </c>
      <c r="FN43" s="14">
        <v>8.0470000000000006</v>
      </c>
      <c r="FO43" s="14">
        <v>11.942</v>
      </c>
      <c r="FP43" s="14">
        <v>13.2</v>
      </c>
      <c r="FQ43" s="14">
        <v>26.218699999999998</v>
      </c>
      <c r="FR43" s="14">
        <v>18.920660000000002</v>
      </c>
      <c r="FS43" s="14"/>
      <c r="FT43" s="14">
        <v>7.9</v>
      </c>
      <c r="FU43" s="14">
        <v>100.78191</v>
      </c>
    </row>
    <row r="44" spans="1:177" ht="24" customHeight="1" x14ac:dyDescent="0.3">
      <c r="A44" s="16" t="s">
        <v>71</v>
      </c>
      <c r="B44" s="16" t="s">
        <v>818</v>
      </c>
      <c r="C44" s="17">
        <v>149.30000000000001</v>
      </c>
      <c r="D44" s="17">
        <v>598.6</v>
      </c>
      <c r="E44" s="17">
        <v>205.4</v>
      </c>
      <c r="F44" s="17"/>
      <c r="G44" s="17"/>
      <c r="H44" s="17">
        <v>90.1</v>
      </c>
      <c r="I44" s="17">
        <v>137.5</v>
      </c>
      <c r="J44" s="17"/>
      <c r="K44" s="17"/>
      <c r="L44" s="17">
        <v>137.69999999999999</v>
      </c>
      <c r="M44" s="17">
        <v>137.9</v>
      </c>
      <c r="N44" s="17">
        <v>137.6</v>
      </c>
      <c r="O44" s="17">
        <v>236.5</v>
      </c>
      <c r="P44" s="17">
        <v>0</v>
      </c>
      <c r="Q44" s="17"/>
      <c r="R44" s="17">
        <v>224.6</v>
      </c>
      <c r="S44" s="17">
        <v>5.6</v>
      </c>
      <c r="T44" s="17"/>
      <c r="U44" s="17"/>
      <c r="V44" s="17"/>
      <c r="W44" s="17"/>
      <c r="X44" s="17">
        <v>134.80000000000001</v>
      </c>
      <c r="Y44" s="17">
        <v>10.1</v>
      </c>
      <c r="Z44" s="17">
        <v>6.1</v>
      </c>
      <c r="AA44" s="17">
        <v>0</v>
      </c>
      <c r="AB44" s="17">
        <v>6.86</v>
      </c>
      <c r="AC44" s="17">
        <v>11.68</v>
      </c>
      <c r="AD44" s="17">
        <v>75.48</v>
      </c>
      <c r="AE44" s="17"/>
      <c r="AF44" s="17"/>
      <c r="AG44" s="17"/>
      <c r="AH44" s="17"/>
      <c r="AI44" s="17">
        <v>55.9</v>
      </c>
      <c r="AJ44" s="17">
        <v>93.3</v>
      </c>
      <c r="AK44" s="17"/>
      <c r="AL44" s="17"/>
      <c r="AM44" s="17"/>
      <c r="AN44" s="17">
        <v>6.5</v>
      </c>
      <c r="AO44" s="17">
        <v>0</v>
      </c>
      <c r="AP44" s="17">
        <v>38.6</v>
      </c>
      <c r="AQ44" s="17">
        <v>142</v>
      </c>
      <c r="AR44" s="17">
        <v>19</v>
      </c>
      <c r="AS44" s="17">
        <v>18</v>
      </c>
      <c r="AT44" s="17">
        <v>18.8</v>
      </c>
      <c r="AU44" s="17">
        <v>70.900000000000006</v>
      </c>
      <c r="AV44" s="17">
        <v>182.7</v>
      </c>
      <c r="AW44" s="17">
        <v>183.9</v>
      </c>
      <c r="AX44" s="17">
        <v>184.7</v>
      </c>
      <c r="AY44" s="17">
        <v>107.1</v>
      </c>
      <c r="AZ44" s="17">
        <v>35.299999999999997</v>
      </c>
      <c r="BA44" s="17">
        <v>43</v>
      </c>
      <c r="BB44" s="17">
        <v>2.1</v>
      </c>
      <c r="BC44" s="17">
        <v>29.1</v>
      </c>
      <c r="BD44" s="17">
        <v>136.80000000000001</v>
      </c>
      <c r="BE44" s="17"/>
      <c r="BF44" s="17"/>
      <c r="BG44" s="17">
        <v>47.1</v>
      </c>
      <c r="BH44" s="17"/>
      <c r="BI44" s="17"/>
      <c r="BJ44" s="17">
        <v>46.4</v>
      </c>
      <c r="BK44" s="17"/>
      <c r="BL44" s="17"/>
      <c r="BM44" s="17"/>
      <c r="BN44" s="17">
        <v>87.3</v>
      </c>
      <c r="BO44" s="17">
        <v>0</v>
      </c>
      <c r="BP44" s="17">
        <v>168.4</v>
      </c>
      <c r="BQ44" s="17">
        <v>200</v>
      </c>
      <c r="BR44" s="17">
        <v>179.6</v>
      </c>
      <c r="BS44" s="17">
        <v>0</v>
      </c>
      <c r="BT44" s="17"/>
      <c r="BU44" s="17"/>
      <c r="BV44" s="17"/>
      <c r="BW44" s="17"/>
      <c r="BX44" s="17"/>
      <c r="BY44" s="17"/>
      <c r="BZ44" s="17"/>
      <c r="CA44" s="17">
        <v>2.6</v>
      </c>
      <c r="CB44" s="17">
        <v>212.4</v>
      </c>
      <c r="CC44" s="17">
        <v>96.8</v>
      </c>
      <c r="CD44" s="17">
        <v>62.2</v>
      </c>
      <c r="CE44" s="17">
        <v>47.1</v>
      </c>
      <c r="CF44" s="17">
        <v>30.1</v>
      </c>
      <c r="CG44" s="17"/>
      <c r="CH44" s="17"/>
      <c r="CI44" s="17"/>
      <c r="CJ44" s="17">
        <v>141.69999999999999</v>
      </c>
      <c r="CK44" s="17">
        <v>142.9</v>
      </c>
      <c r="CL44" s="17">
        <v>146.9</v>
      </c>
      <c r="CM44" s="17"/>
      <c r="CN44" s="17"/>
      <c r="CO44" s="17"/>
      <c r="CP44" s="17"/>
      <c r="CQ44" s="17"/>
      <c r="CR44" s="17">
        <v>210.7</v>
      </c>
      <c r="CS44" s="17">
        <v>100.6</v>
      </c>
      <c r="CT44" s="17">
        <v>4.5999999999999996</v>
      </c>
      <c r="CU44" s="17"/>
      <c r="CV44" s="17">
        <v>0.1</v>
      </c>
      <c r="CW44" s="17">
        <v>79.599999999999994</v>
      </c>
      <c r="CX44" s="17">
        <v>33</v>
      </c>
      <c r="CY44" s="17">
        <v>5.5</v>
      </c>
      <c r="CZ44" s="17">
        <v>0</v>
      </c>
      <c r="DA44" s="17">
        <v>15.6</v>
      </c>
      <c r="DB44" s="17">
        <v>10.1</v>
      </c>
      <c r="DC44" s="17">
        <v>9.9</v>
      </c>
      <c r="DD44" s="17"/>
      <c r="DE44" s="17">
        <v>104.4</v>
      </c>
      <c r="DF44" s="17">
        <v>0.9</v>
      </c>
      <c r="DG44" s="17">
        <v>2.2999999999999998</v>
      </c>
      <c r="DH44" s="17">
        <v>2.6</v>
      </c>
      <c r="DI44" s="17">
        <v>20.2</v>
      </c>
      <c r="DJ44" s="17">
        <v>20</v>
      </c>
      <c r="DK44" s="17">
        <v>18.899999999999999</v>
      </c>
      <c r="DL44" s="17">
        <v>3</v>
      </c>
      <c r="DM44" s="17">
        <v>18.5</v>
      </c>
      <c r="DN44" s="17">
        <v>6.4</v>
      </c>
      <c r="DO44" s="17">
        <v>7.2</v>
      </c>
      <c r="DP44" s="17">
        <v>21</v>
      </c>
      <c r="DQ44" s="17">
        <v>69.599999999999994</v>
      </c>
      <c r="DR44" s="17">
        <v>0.8</v>
      </c>
      <c r="DS44" s="17">
        <v>3.4</v>
      </c>
      <c r="DT44" s="17">
        <v>10.8</v>
      </c>
      <c r="DU44" s="17">
        <v>2.92</v>
      </c>
      <c r="DV44" s="17"/>
      <c r="DW44" s="17">
        <v>5.8</v>
      </c>
      <c r="DX44" s="17">
        <v>6.6</v>
      </c>
      <c r="DY44" s="17">
        <v>9.4</v>
      </c>
      <c r="DZ44" s="17">
        <v>14.5</v>
      </c>
      <c r="EA44" s="17">
        <v>18.7</v>
      </c>
      <c r="EB44" s="17">
        <v>16.3</v>
      </c>
      <c r="EC44" s="17">
        <v>59.4</v>
      </c>
      <c r="ED44" s="17">
        <v>16.600000000000001</v>
      </c>
      <c r="EE44" s="17">
        <v>86.5</v>
      </c>
      <c r="EF44" s="17">
        <v>97.6</v>
      </c>
      <c r="EG44" s="17">
        <v>15.5</v>
      </c>
      <c r="EH44" s="17">
        <v>10</v>
      </c>
      <c r="EI44" s="17">
        <v>17.600000000000001</v>
      </c>
      <c r="EJ44" s="17">
        <v>4.4000000000000004</v>
      </c>
      <c r="EK44" s="17">
        <v>7.5</v>
      </c>
      <c r="EL44" s="17">
        <v>15.2</v>
      </c>
      <c r="EM44" s="17">
        <v>15.5</v>
      </c>
      <c r="EN44" s="17">
        <v>15.8</v>
      </c>
      <c r="EO44" s="17">
        <v>4.7</v>
      </c>
      <c r="EP44" s="17">
        <v>139.9</v>
      </c>
      <c r="EQ44" s="17">
        <v>2.2999999999999998</v>
      </c>
      <c r="ER44" s="17">
        <v>64.8</v>
      </c>
      <c r="ES44" s="17">
        <v>0.6</v>
      </c>
      <c r="ET44" s="17">
        <v>122.1</v>
      </c>
      <c r="EU44" s="17">
        <v>109.5</v>
      </c>
      <c r="EV44" s="17">
        <v>58.2</v>
      </c>
      <c r="EW44" s="17">
        <v>2</v>
      </c>
      <c r="EX44" s="17">
        <v>2.2000000000000002</v>
      </c>
      <c r="EY44" s="17">
        <v>1.7</v>
      </c>
      <c r="EZ44" s="17">
        <v>1</v>
      </c>
      <c r="FA44" s="17">
        <v>2.6</v>
      </c>
      <c r="FB44" s="17">
        <v>4.3</v>
      </c>
      <c r="FC44" s="17">
        <v>19.600000000000001</v>
      </c>
      <c r="FD44" s="17">
        <v>8.1999999999999993</v>
      </c>
      <c r="FE44" s="17">
        <v>26.8</v>
      </c>
      <c r="FF44" s="17">
        <v>33.799999999999997</v>
      </c>
      <c r="FG44" s="17">
        <v>15.5</v>
      </c>
      <c r="FH44" s="17">
        <v>19.100000000000001</v>
      </c>
      <c r="FI44" s="17">
        <v>5.84</v>
      </c>
      <c r="FJ44" s="17">
        <v>12.52</v>
      </c>
      <c r="FK44" s="17">
        <v>7157.8</v>
      </c>
      <c r="FL44" s="15"/>
      <c r="FM44" s="17">
        <v>14.553290000000001</v>
      </c>
      <c r="FN44" s="17">
        <v>8.0510000000000002</v>
      </c>
      <c r="FO44" s="17">
        <v>11.932</v>
      </c>
      <c r="FP44" s="17">
        <v>13.2</v>
      </c>
      <c r="FQ44" s="17">
        <v>26.400539999999999</v>
      </c>
      <c r="FR44" s="17">
        <v>18.920870000000001</v>
      </c>
      <c r="FS44" s="17"/>
      <c r="FT44" s="17">
        <v>7.7</v>
      </c>
      <c r="FU44" s="17">
        <v>100.7577</v>
      </c>
    </row>
    <row r="45" spans="1:177" ht="24" customHeight="1" x14ac:dyDescent="0.3">
      <c r="A45" s="16" t="s">
        <v>71</v>
      </c>
      <c r="B45" s="16" t="s">
        <v>819</v>
      </c>
      <c r="C45" s="17">
        <v>153.5</v>
      </c>
      <c r="D45" s="17">
        <v>597.29999999999995</v>
      </c>
      <c r="E45" s="17">
        <v>204.2</v>
      </c>
      <c r="F45" s="17"/>
      <c r="G45" s="17"/>
      <c r="H45" s="17">
        <v>91.5</v>
      </c>
      <c r="I45" s="17">
        <v>229.8</v>
      </c>
      <c r="J45" s="17"/>
      <c r="K45" s="17"/>
      <c r="L45" s="17">
        <v>178.6</v>
      </c>
      <c r="M45" s="17">
        <v>202.9</v>
      </c>
      <c r="N45" s="17">
        <v>205.2</v>
      </c>
      <c r="O45" s="17">
        <v>280.39999999999998</v>
      </c>
      <c r="P45" s="17">
        <v>0</v>
      </c>
      <c r="Q45" s="17"/>
      <c r="R45" s="17">
        <v>400.6</v>
      </c>
      <c r="S45" s="17">
        <v>5.6</v>
      </c>
      <c r="T45" s="17"/>
      <c r="U45" s="17"/>
      <c r="V45" s="17"/>
      <c r="W45" s="17"/>
      <c r="X45" s="17">
        <v>137.5</v>
      </c>
      <c r="Y45" s="17">
        <v>9.4</v>
      </c>
      <c r="Z45" s="17">
        <v>6.5</v>
      </c>
      <c r="AA45" s="17">
        <v>0</v>
      </c>
      <c r="AB45" s="17">
        <v>6.85</v>
      </c>
      <c r="AC45" s="17">
        <v>11.68</v>
      </c>
      <c r="AD45" s="17">
        <v>75.59</v>
      </c>
      <c r="AE45" s="17"/>
      <c r="AF45" s="17"/>
      <c r="AG45" s="17"/>
      <c r="AH45" s="17"/>
      <c r="AI45" s="17">
        <v>56</v>
      </c>
      <c r="AJ45" s="17">
        <v>92.6</v>
      </c>
      <c r="AK45" s="17"/>
      <c r="AL45" s="17"/>
      <c r="AM45" s="17"/>
      <c r="AN45" s="17">
        <v>6.5</v>
      </c>
      <c r="AO45" s="17">
        <v>0</v>
      </c>
      <c r="AP45" s="17">
        <v>36.799999999999997</v>
      </c>
      <c r="AQ45" s="17">
        <v>126.5</v>
      </c>
      <c r="AR45" s="17">
        <v>17.7</v>
      </c>
      <c r="AS45" s="17">
        <v>18</v>
      </c>
      <c r="AT45" s="17">
        <v>18.8</v>
      </c>
      <c r="AU45" s="17">
        <v>71.8</v>
      </c>
      <c r="AV45" s="17">
        <v>184.4</v>
      </c>
      <c r="AW45" s="17">
        <v>184.5</v>
      </c>
      <c r="AX45" s="17">
        <v>184.2</v>
      </c>
      <c r="AY45" s="17">
        <v>105.9</v>
      </c>
      <c r="AZ45" s="17">
        <v>22.4</v>
      </c>
      <c r="BA45" s="17">
        <v>43</v>
      </c>
      <c r="BB45" s="17">
        <v>2.1</v>
      </c>
      <c r="BC45" s="17">
        <v>29.5</v>
      </c>
      <c r="BD45" s="17">
        <v>53.1</v>
      </c>
      <c r="BE45" s="17"/>
      <c r="BF45" s="17"/>
      <c r="BG45" s="17">
        <v>81.8</v>
      </c>
      <c r="BH45" s="17"/>
      <c r="BI45" s="17"/>
      <c r="BJ45" s="17">
        <v>46.3</v>
      </c>
      <c r="BK45" s="17"/>
      <c r="BL45" s="17"/>
      <c r="BM45" s="17"/>
      <c r="BN45" s="17">
        <v>87.7</v>
      </c>
      <c r="BO45" s="17">
        <v>0</v>
      </c>
      <c r="BP45" s="17">
        <v>168.6</v>
      </c>
      <c r="BQ45" s="17">
        <v>200</v>
      </c>
      <c r="BR45" s="17">
        <v>179.6</v>
      </c>
      <c r="BS45" s="17">
        <v>0</v>
      </c>
      <c r="BT45" s="17"/>
      <c r="BU45" s="17"/>
      <c r="BV45" s="17"/>
      <c r="BW45" s="17"/>
      <c r="BX45" s="17"/>
      <c r="BY45" s="17"/>
      <c r="BZ45" s="17"/>
      <c r="CA45" s="17">
        <v>2.6</v>
      </c>
      <c r="CB45" s="17">
        <v>97.9</v>
      </c>
      <c r="CC45" s="17">
        <v>76.8</v>
      </c>
      <c r="CD45" s="17">
        <v>62.2</v>
      </c>
      <c r="CE45" s="17">
        <v>47.1</v>
      </c>
      <c r="CF45" s="17">
        <v>30.1</v>
      </c>
      <c r="CG45" s="17"/>
      <c r="CH45" s="17"/>
      <c r="CI45" s="17"/>
      <c r="CJ45" s="17">
        <v>142</v>
      </c>
      <c r="CK45" s="17">
        <v>143</v>
      </c>
      <c r="CL45" s="17">
        <v>147</v>
      </c>
      <c r="CM45" s="17"/>
      <c r="CN45" s="17"/>
      <c r="CO45" s="17"/>
      <c r="CP45" s="17"/>
      <c r="CQ45" s="17"/>
      <c r="CR45" s="17">
        <v>211.6</v>
      </c>
      <c r="CS45" s="17">
        <v>101</v>
      </c>
      <c r="CT45" s="17">
        <v>4.5999999999999996</v>
      </c>
      <c r="CU45" s="17"/>
      <c r="CV45" s="17">
        <v>0.1</v>
      </c>
      <c r="CW45" s="17">
        <v>94.8</v>
      </c>
      <c r="CX45" s="17">
        <v>10.7</v>
      </c>
      <c r="CY45" s="17">
        <v>3.7</v>
      </c>
      <c r="CZ45" s="17">
        <v>0</v>
      </c>
      <c r="DA45" s="17">
        <v>15.6</v>
      </c>
      <c r="DB45" s="17">
        <v>10.199999999999999</v>
      </c>
      <c r="DC45" s="17">
        <v>9.9</v>
      </c>
      <c r="DD45" s="17"/>
      <c r="DE45" s="17">
        <v>36.6</v>
      </c>
      <c r="DF45" s="17">
        <v>0.9</v>
      </c>
      <c r="DG45" s="17">
        <v>2.7</v>
      </c>
      <c r="DH45" s="17">
        <v>2.6</v>
      </c>
      <c r="DI45" s="17">
        <v>20.100000000000001</v>
      </c>
      <c r="DJ45" s="17">
        <v>20</v>
      </c>
      <c r="DK45" s="17">
        <v>18.899999999999999</v>
      </c>
      <c r="DL45" s="17">
        <v>3</v>
      </c>
      <c r="DM45" s="17">
        <v>18.399999999999999</v>
      </c>
      <c r="DN45" s="17">
        <v>1</v>
      </c>
      <c r="DO45" s="17">
        <v>1.1000000000000001</v>
      </c>
      <c r="DP45" s="17">
        <v>21.4</v>
      </c>
      <c r="DQ45" s="17">
        <v>69.7</v>
      </c>
      <c r="DR45" s="17">
        <v>0</v>
      </c>
      <c r="DS45" s="17">
        <v>3.4</v>
      </c>
      <c r="DT45" s="17">
        <v>12.6</v>
      </c>
      <c r="DU45" s="17">
        <v>2.96</v>
      </c>
      <c r="DV45" s="17"/>
      <c r="DW45" s="17">
        <v>5.9</v>
      </c>
      <c r="DX45" s="17">
        <v>6.3</v>
      </c>
      <c r="DY45" s="17">
        <v>9.1</v>
      </c>
      <c r="DZ45" s="17">
        <v>13.1</v>
      </c>
      <c r="EA45" s="17">
        <v>18.600000000000001</v>
      </c>
      <c r="EB45" s="17">
        <v>11.8</v>
      </c>
      <c r="EC45" s="17">
        <v>47.9</v>
      </c>
      <c r="ED45" s="17">
        <v>6.2</v>
      </c>
      <c r="EE45" s="17">
        <v>78.3</v>
      </c>
      <c r="EF45" s="17">
        <v>89.1</v>
      </c>
      <c r="EG45" s="17">
        <v>12.3</v>
      </c>
      <c r="EH45" s="17">
        <v>7.9</v>
      </c>
      <c r="EI45" s="17">
        <v>17.2</v>
      </c>
      <c r="EJ45" s="17">
        <v>4.3</v>
      </c>
      <c r="EK45" s="17">
        <v>7.4</v>
      </c>
      <c r="EL45" s="17">
        <v>15.2</v>
      </c>
      <c r="EM45" s="17">
        <v>16</v>
      </c>
      <c r="EN45" s="17">
        <v>15.8</v>
      </c>
      <c r="EO45" s="17">
        <v>2.8</v>
      </c>
      <c r="EP45" s="17">
        <v>45.2</v>
      </c>
      <c r="EQ45" s="17">
        <v>0.7</v>
      </c>
      <c r="ER45" s="17">
        <v>19.7</v>
      </c>
      <c r="ES45" s="17">
        <v>0.6</v>
      </c>
      <c r="ET45" s="17">
        <v>122.7</v>
      </c>
      <c r="EU45" s="17">
        <v>152.19999999999999</v>
      </c>
      <c r="EV45" s="17">
        <v>19.600000000000001</v>
      </c>
      <c r="EW45" s="17">
        <v>2</v>
      </c>
      <c r="EX45" s="17">
        <v>2.2000000000000002</v>
      </c>
      <c r="EY45" s="17">
        <v>1.7</v>
      </c>
      <c r="EZ45" s="17">
        <v>1</v>
      </c>
      <c r="FA45" s="17">
        <v>0.7</v>
      </c>
      <c r="FB45" s="17">
        <v>4.3</v>
      </c>
      <c r="FC45" s="17">
        <v>19.600000000000001</v>
      </c>
      <c r="FD45" s="17">
        <v>8.6999999999999993</v>
      </c>
      <c r="FE45" s="17">
        <v>27</v>
      </c>
      <c r="FF45" s="17">
        <v>34</v>
      </c>
      <c r="FG45" s="17">
        <v>15.5</v>
      </c>
      <c r="FH45" s="17">
        <v>19</v>
      </c>
      <c r="FI45" s="17">
        <v>6.62</v>
      </c>
      <c r="FJ45" s="17">
        <v>12.52</v>
      </c>
      <c r="FK45" s="17">
        <v>7161.92</v>
      </c>
      <c r="FL45" s="15"/>
      <c r="FM45" s="17">
        <v>14.557230000000001</v>
      </c>
      <c r="FN45" s="17">
        <v>8.06</v>
      </c>
      <c r="FO45" s="17">
        <v>11.784000000000001</v>
      </c>
      <c r="FP45" s="17">
        <v>13.2</v>
      </c>
      <c r="FQ45" s="17">
        <v>26.557369999999999</v>
      </c>
      <c r="FR45" s="17">
        <v>18.920349999999999</v>
      </c>
      <c r="FS45" s="17"/>
      <c r="FT45" s="17">
        <v>7.8</v>
      </c>
      <c r="FU45" s="17">
        <v>100.87895</v>
      </c>
    </row>
    <row r="46" spans="1:177" ht="24" customHeight="1" x14ac:dyDescent="0.3">
      <c r="A46" s="16" t="s">
        <v>71</v>
      </c>
      <c r="B46" s="16" t="s">
        <v>820</v>
      </c>
      <c r="C46" s="17">
        <v>202.2</v>
      </c>
      <c r="D46" s="17">
        <v>599.1</v>
      </c>
      <c r="E46" s="17">
        <v>207</v>
      </c>
      <c r="F46" s="17"/>
      <c r="G46" s="17"/>
      <c r="H46" s="17">
        <v>90</v>
      </c>
      <c r="I46" s="17">
        <v>230.4</v>
      </c>
      <c r="J46" s="17"/>
      <c r="K46" s="17"/>
      <c r="L46" s="17">
        <v>179.8</v>
      </c>
      <c r="M46" s="17">
        <v>202.8</v>
      </c>
      <c r="N46" s="17">
        <v>205.2</v>
      </c>
      <c r="O46" s="17">
        <v>289.2</v>
      </c>
      <c r="P46" s="17">
        <v>0</v>
      </c>
      <c r="Q46" s="17"/>
      <c r="R46" s="17">
        <v>385.9</v>
      </c>
      <c r="S46" s="17">
        <v>5.8</v>
      </c>
      <c r="T46" s="17"/>
      <c r="U46" s="17"/>
      <c r="V46" s="17"/>
      <c r="W46" s="17"/>
      <c r="X46" s="17">
        <v>134.80000000000001</v>
      </c>
      <c r="Y46" s="17">
        <v>8.8000000000000007</v>
      </c>
      <c r="Z46" s="17">
        <v>6.6</v>
      </c>
      <c r="AA46" s="17">
        <v>0</v>
      </c>
      <c r="AB46" s="17">
        <v>6.89</v>
      </c>
      <c r="AC46" s="17">
        <v>11.71</v>
      </c>
      <c r="AD46" s="17">
        <v>78.709999999999994</v>
      </c>
      <c r="AE46" s="17"/>
      <c r="AF46" s="17"/>
      <c r="AG46" s="17"/>
      <c r="AH46" s="17"/>
      <c r="AI46" s="17">
        <v>55.6</v>
      </c>
      <c r="AJ46" s="17">
        <v>93.7</v>
      </c>
      <c r="AK46" s="17"/>
      <c r="AL46" s="17"/>
      <c r="AM46" s="17"/>
      <c r="AN46" s="17">
        <v>6.5</v>
      </c>
      <c r="AO46" s="17">
        <v>0</v>
      </c>
      <c r="AP46" s="17">
        <v>37</v>
      </c>
      <c r="AQ46" s="17">
        <v>130.69999999999999</v>
      </c>
      <c r="AR46" s="17">
        <v>18.2</v>
      </c>
      <c r="AS46" s="17">
        <v>18</v>
      </c>
      <c r="AT46" s="17">
        <v>18.8</v>
      </c>
      <c r="AU46" s="17">
        <v>68.400000000000006</v>
      </c>
      <c r="AV46" s="17">
        <v>183.7</v>
      </c>
      <c r="AW46" s="17">
        <v>184.1</v>
      </c>
      <c r="AX46" s="17">
        <v>185.6</v>
      </c>
      <c r="AY46" s="17">
        <v>105.9</v>
      </c>
      <c r="AZ46" s="17">
        <v>35.6</v>
      </c>
      <c r="BA46" s="17">
        <v>42.7</v>
      </c>
      <c r="BB46" s="17">
        <v>2.1</v>
      </c>
      <c r="BC46" s="17">
        <v>28.8</v>
      </c>
      <c r="BD46" s="17">
        <v>111.2</v>
      </c>
      <c r="BE46" s="17"/>
      <c r="BF46" s="17"/>
      <c r="BG46" s="17">
        <v>81.599999999999994</v>
      </c>
      <c r="BH46" s="17"/>
      <c r="BI46" s="17"/>
      <c r="BJ46" s="17">
        <v>46.9</v>
      </c>
      <c r="BK46" s="17"/>
      <c r="BL46" s="17"/>
      <c r="BM46" s="17"/>
      <c r="BN46" s="17">
        <v>87.6</v>
      </c>
      <c r="BO46" s="17">
        <v>0</v>
      </c>
      <c r="BP46" s="17">
        <v>169.9</v>
      </c>
      <c r="BQ46" s="17">
        <v>200</v>
      </c>
      <c r="BR46" s="17">
        <v>180.9</v>
      </c>
      <c r="BS46" s="17">
        <v>0</v>
      </c>
      <c r="BT46" s="17"/>
      <c r="BU46" s="17"/>
      <c r="BV46" s="17"/>
      <c r="BW46" s="17"/>
      <c r="BX46" s="17"/>
      <c r="BY46" s="17"/>
      <c r="BZ46" s="17"/>
      <c r="CA46" s="17">
        <v>2.6</v>
      </c>
      <c r="CB46" s="17">
        <v>151.80000000000001</v>
      </c>
      <c r="CC46" s="17">
        <v>87.4</v>
      </c>
      <c r="CD46" s="17">
        <v>62.2</v>
      </c>
      <c r="CE46" s="17">
        <v>47.2</v>
      </c>
      <c r="CF46" s="17">
        <v>29.9</v>
      </c>
      <c r="CG46" s="17"/>
      <c r="CH46" s="17"/>
      <c r="CI46" s="17"/>
      <c r="CJ46" s="17">
        <v>142.9</v>
      </c>
      <c r="CK46" s="17">
        <v>144.1</v>
      </c>
      <c r="CL46" s="17">
        <v>148.1</v>
      </c>
      <c r="CM46" s="17"/>
      <c r="CN46" s="17"/>
      <c r="CO46" s="17"/>
      <c r="CP46" s="17"/>
      <c r="CQ46" s="17"/>
      <c r="CR46" s="17">
        <v>212.5</v>
      </c>
      <c r="CS46" s="17">
        <v>101.4</v>
      </c>
      <c r="CT46" s="17">
        <v>4.5999999999999996</v>
      </c>
      <c r="CU46" s="17"/>
      <c r="CV46" s="17">
        <v>0</v>
      </c>
      <c r="CW46" s="17">
        <v>108.1</v>
      </c>
      <c r="CX46" s="17">
        <v>0</v>
      </c>
      <c r="CY46" s="17">
        <v>2.4</v>
      </c>
      <c r="CZ46" s="17">
        <v>0</v>
      </c>
      <c r="DA46" s="17">
        <v>15.4</v>
      </c>
      <c r="DB46" s="17">
        <v>9.3000000000000007</v>
      </c>
      <c r="DC46" s="17">
        <v>9.9</v>
      </c>
      <c r="DD46" s="17"/>
      <c r="DE46" s="17">
        <v>1.5</v>
      </c>
      <c r="DF46" s="17">
        <v>0.9</v>
      </c>
      <c r="DG46" s="17">
        <v>2.8</v>
      </c>
      <c r="DH46" s="17">
        <v>2.6</v>
      </c>
      <c r="DI46" s="17">
        <v>19.8</v>
      </c>
      <c r="DJ46" s="17">
        <v>20</v>
      </c>
      <c r="DK46" s="17">
        <v>18.899999999999999</v>
      </c>
      <c r="DL46" s="17">
        <v>3</v>
      </c>
      <c r="DM46" s="17">
        <v>18.5</v>
      </c>
      <c r="DN46" s="17">
        <v>0</v>
      </c>
      <c r="DO46" s="17">
        <v>0</v>
      </c>
      <c r="DP46" s="17">
        <v>21.9</v>
      </c>
      <c r="DQ46" s="17">
        <v>69.7</v>
      </c>
      <c r="DR46" s="17">
        <v>0</v>
      </c>
      <c r="DS46" s="17">
        <v>3.3</v>
      </c>
      <c r="DT46" s="17">
        <v>19.100000000000001</v>
      </c>
      <c r="DU46" s="17">
        <v>2.96</v>
      </c>
      <c r="DV46" s="17"/>
      <c r="DW46" s="17">
        <v>6.2</v>
      </c>
      <c r="DX46" s="17">
        <v>6.5</v>
      </c>
      <c r="DY46" s="17">
        <v>9</v>
      </c>
      <c r="DZ46" s="17">
        <v>13</v>
      </c>
      <c r="EA46" s="17">
        <v>18.600000000000001</v>
      </c>
      <c r="EB46" s="17">
        <v>9.5</v>
      </c>
      <c r="EC46" s="17">
        <v>49.9</v>
      </c>
      <c r="ED46" s="17">
        <v>0</v>
      </c>
      <c r="EE46" s="17">
        <v>70.2</v>
      </c>
      <c r="EF46" s="17">
        <v>88.2</v>
      </c>
      <c r="EG46" s="17">
        <v>11.4</v>
      </c>
      <c r="EH46" s="17">
        <v>7.2</v>
      </c>
      <c r="EI46" s="17">
        <v>17.2</v>
      </c>
      <c r="EJ46" s="17">
        <v>4.3</v>
      </c>
      <c r="EK46" s="17">
        <v>7</v>
      </c>
      <c r="EL46" s="17">
        <v>15.2</v>
      </c>
      <c r="EM46" s="17">
        <v>16</v>
      </c>
      <c r="EN46" s="17">
        <v>16.2</v>
      </c>
      <c r="EO46" s="17">
        <v>2.6</v>
      </c>
      <c r="EP46" s="17">
        <v>2.2000000000000002</v>
      </c>
      <c r="EQ46" s="17">
        <v>0.1</v>
      </c>
      <c r="ER46" s="17">
        <v>0.2</v>
      </c>
      <c r="ES46" s="17">
        <v>0.6</v>
      </c>
      <c r="ET46" s="17">
        <v>122.5</v>
      </c>
      <c r="EU46" s="17">
        <v>141.6</v>
      </c>
      <c r="EV46" s="17">
        <v>0.6</v>
      </c>
      <c r="EW46" s="17">
        <v>2</v>
      </c>
      <c r="EX46" s="17">
        <v>2.2000000000000002</v>
      </c>
      <c r="EY46" s="17">
        <v>1.7</v>
      </c>
      <c r="EZ46" s="17">
        <v>1</v>
      </c>
      <c r="FA46" s="17">
        <v>0</v>
      </c>
      <c r="FB46" s="17">
        <v>4.3</v>
      </c>
      <c r="FC46" s="17">
        <v>19.600000000000001</v>
      </c>
      <c r="FD46" s="17">
        <v>9.1</v>
      </c>
      <c r="FE46" s="17">
        <v>27</v>
      </c>
      <c r="FF46" s="17">
        <v>34</v>
      </c>
      <c r="FG46" s="17">
        <v>15.5</v>
      </c>
      <c r="FH46" s="17">
        <v>19</v>
      </c>
      <c r="FI46" s="17">
        <v>5.63</v>
      </c>
      <c r="FJ46" s="17">
        <v>12.54</v>
      </c>
      <c r="FK46" s="17">
        <v>7212.74</v>
      </c>
      <c r="FL46" s="15"/>
      <c r="FM46" s="17">
        <v>14.531560000000001</v>
      </c>
      <c r="FN46" s="17">
        <v>8.0869999999999997</v>
      </c>
      <c r="FO46" s="17">
        <v>10.712</v>
      </c>
      <c r="FP46" s="17">
        <v>13.2</v>
      </c>
      <c r="FQ46" s="17">
        <v>26.69293</v>
      </c>
      <c r="FR46" s="17">
        <v>18.920120000000001</v>
      </c>
      <c r="FS46" s="17"/>
      <c r="FT46" s="17">
        <v>15.9</v>
      </c>
      <c r="FU46" s="17">
        <v>108.04361</v>
      </c>
    </row>
    <row r="47" spans="1:177" ht="24" customHeight="1" x14ac:dyDescent="0.3">
      <c r="A47" s="16" t="s">
        <v>71</v>
      </c>
      <c r="B47" s="16" t="s">
        <v>821</v>
      </c>
      <c r="C47" s="17">
        <v>205.8</v>
      </c>
      <c r="D47" s="17">
        <v>599</v>
      </c>
      <c r="E47" s="17">
        <v>206.4</v>
      </c>
      <c r="F47" s="17"/>
      <c r="G47" s="17"/>
      <c r="H47" s="17">
        <v>91.7</v>
      </c>
      <c r="I47" s="17">
        <v>237.5</v>
      </c>
      <c r="J47" s="17"/>
      <c r="K47" s="17"/>
      <c r="L47" s="17">
        <v>179.9</v>
      </c>
      <c r="M47" s="17">
        <v>202.9</v>
      </c>
      <c r="N47" s="17">
        <v>203.6</v>
      </c>
      <c r="O47" s="17">
        <v>291.39999999999998</v>
      </c>
      <c r="P47" s="17">
        <v>0</v>
      </c>
      <c r="Q47" s="17"/>
      <c r="R47" s="17">
        <v>463.2</v>
      </c>
      <c r="S47" s="17">
        <v>5.6</v>
      </c>
      <c r="T47" s="17"/>
      <c r="U47" s="17"/>
      <c r="V47" s="17"/>
      <c r="W47" s="17"/>
      <c r="X47" s="17">
        <v>133.9</v>
      </c>
      <c r="Y47" s="17">
        <v>9.1</v>
      </c>
      <c r="Z47" s="17">
        <v>8.1999999999999993</v>
      </c>
      <c r="AA47" s="17">
        <v>0</v>
      </c>
      <c r="AB47" s="17">
        <v>6.86</v>
      </c>
      <c r="AC47" s="17">
        <v>13.69</v>
      </c>
      <c r="AD47" s="17">
        <v>140.33000000000001</v>
      </c>
      <c r="AE47" s="17"/>
      <c r="AF47" s="17"/>
      <c r="AG47" s="17"/>
      <c r="AH47" s="17"/>
      <c r="AI47" s="17">
        <v>56</v>
      </c>
      <c r="AJ47" s="17">
        <v>93.7</v>
      </c>
      <c r="AK47" s="17"/>
      <c r="AL47" s="17"/>
      <c r="AM47" s="17"/>
      <c r="AN47" s="17">
        <v>6.5</v>
      </c>
      <c r="AO47" s="17">
        <v>152.30000000000001</v>
      </c>
      <c r="AP47" s="17">
        <v>37</v>
      </c>
      <c r="AQ47" s="17">
        <v>143.9</v>
      </c>
      <c r="AR47" s="17">
        <v>18.7</v>
      </c>
      <c r="AS47" s="17">
        <v>18</v>
      </c>
      <c r="AT47" s="17">
        <v>18.8</v>
      </c>
      <c r="AU47" s="17">
        <v>70.2</v>
      </c>
      <c r="AV47" s="17">
        <v>184</v>
      </c>
      <c r="AW47" s="17">
        <v>184.6</v>
      </c>
      <c r="AX47" s="17">
        <v>184.7</v>
      </c>
      <c r="AY47" s="17">
        <v>107.2</v>
      </c>
      <c r="AZ47" s="17">
        <v>27.5</v>
      </c>
      <c r="BA47" s="17">
        <v>43.4</v>
      </c>
      <c r="BB47" s="17">
        <v>2.1</v>
      </c>
      <c r="BC47" s="17">
        <v>29.8</v>
      </c>
      <c r="BD47" s="17">
        <v>114.9</v>
      </c>
      <c r="BE47" s="17"/>
      <c r="BF47" s="17"/>
      <c r="BG47" s="17">
        <v>82</v>
      </c>
      <c r="BH47" s="17"/>
      <c r="BI47" s="17"/>
      <c r="BJ47" s="17">
        <v>46.4</v>
      </c>
      <c r="BK47" s="17"/>
      <c r="BL47" s="17"/>
      <c r="BM47" s="17"/>
      <c r="BN47" s="17">
        <v>87.8</v>
      </c>
      <c r="BO47" s="17">
        <v>0</v>
      </c>
      <c r="BP47" s="17">
        <v>170.3</v>
      </c>
      <c r="BQ47" s="17">
        <v>200</v>
      </c>
      <c r="BR47" s="17">
        <v>181.2</v>
      </c>
      <c r="BS47" s="17">
        <v>0</v>
      </c>
      <c r="BT47" s="17"/>
      <c r="BU47" s="17"/>
      <c r="BV47" s="17"/>
      <c r="BW47" s="17"/>
      <c r="BX47" s="17"/>
      <c r="BY47" s="17"/>
      <c r="BZ47" s="17"/>
      <c r="CA47" s="17">
        <v>2.6</v>
      </c>
      <c r="CB47" s="17">
        <v>133.80000000000001</v>
      </c>
      <c r="CC47" s="17">
        <v>91.2</v>
      </c>
      <c r="CD47" s="17">
        <v>62.4</v>
      </c>
      <c r="CE47" s="17">
        <v>47.3</v>
      </c>
      <c r="CF47" s="17">
        <v>30.2</v>
      </c>
      <c r="CG47" s="17"/>
      <c r="CH47" s="17"/>
      <c r="CI47" s="17"/>
      <c r="CJ47" s="17">
        <v>143.30000000000001</v>
      </c>
      <c r="CK47" s="17">
        <v>144.5</v>
      </c>
      <c r="CL47" s="17">
        <v>147.69999999999999</v>
      </c>
      <c r="CM47" s="17"/>
      <c r="CN47" s="17"/>
      <c r="CO47" s="17"/>
      <c r="CP47" s="17"/>
      <c r="CQ47" s="17"/>
      <c r="CR47" s="17">
        <v>212.9</v>
      </c>
      <c r="CS47" s="17">
        <v>101.8</v>
      </c>
      <c r="CT47" s="17">
        <v>4.5999999999999996</v>
      </c>
      <c r="CU47" s="17"/>
      <c r="CV47" s="17">
        <v>0</v>
      </c>
      <c r="CW47" s="17">
        <v>108.2</v>
      </c>
      <c r="CX47" s="17">
        <v>0</v>
      </c>
      <c r="CY47" s="17">
        <v>0.3</v>
      </c>
      <c r="CZ47" s="17">
        <v>0</v>
      </c>
      <c r="DA47" s="17">
        <v>15.5</v>
      </c>
      <c r="DB47" s="17">
        <v>9.4</v>
      </c>
      <c r="DC47" s="17">
        <v>9.9</v>
      </c>
      <c r="DD47" s="17"/>
      <c r="DE47" s="17">
        <v>0</v>
      </c>
      <c r="DF47" s="17">
        <v>0.9</v>
      </c>
      <c r="DG47" s="17">
        <v>2.8</v>
      </c>
      <c r="DH47" s="17">
        <v>2.6</v>
      </c>
      <c r="DI47" s="17">
        <v>20.2</v>
      </c>
      <c r="DJ47" s="17">
        <v>20</v>
      </c>
      <c r="DK47" s="17">
        <v>18.899999999999999</v>
      </c>
      <c r="DL47" s="17">
        <v>3</v>
      </c>
      <c r="DM47" s="17">
        <v>18.5</v>
      </c>
      <c r="DN47" s="17">
        <v>0</v>
      </c>
      <c r="DO47" s="17">
        <v>0</v>
      </c>
      <c r="DP47" s="17">
        <v>22.3</v>
      </c>
      <c r="DQ47" s="17">
        <v>69.5</v>
      </c>
      <c r="DR47" s="17">
        <v>0</v>
      </c>
      <c r="DS47" s="17">
        <v>3.3</v>
      </c>
      <c r="DT47" s="17">
        <v>19.3</v>
      </c>
      <c r="DU47" s="17">
        <v>3.04</v>
      </c>
      <c r="DV47" s="17"/>
      <c r="DW47" s="17">
        <v>6.3</v>
      </c>
      <c r="DX47" s="17">
        <v>6.7</v>
      </c>
      <c r="DY47" s="17">
        <v>9.1999999999999993</v>
      </c>
      <c r="DZ47" s="17">
        <v>12.9</v>
      </c>
      <c r="EA47" s="17">
        <v>18.600000000000001</v>
      </c>
      <c r="EB47" s="17">
        <v>10.199999999999999</v>
      </c>
      <c r="EC47" s="17">
        <v>52.8</v>
      </c>
      <c r="ED47" s="17">
        <v>0</v>
      </c>
      <c r="EE47" s="17">
        <v>83.4</v>
      </c>
      <c r="EF47" s="17">
        <v>98.8</v>
      </c>
      <c r="EG47" s="17">
        <v>8.8000000000000007</v>
      </c>
      <c r="EH47" s="17">
        <v>8.6999999999999993</v>
      </c>
      <c r="EI47" s="17">
        <v>17.3</v>
      </c>
      <c r="EJ47" s="17">
        <v>4.3</v>
      </c>
      <c r="EK47" s="17">
        <v>7.2</v>
      </c>
      <c r="EL47" s="17">
        <v>14.5</v>
      </c>
      <c r="EM47" s="17">
        <v>16</v>
      </c>
      <c r="EN47" s="17">
        <v>16.2</v>
      </c>
      <c r="EO47" s="17">
        <v>0</v>
      </c>
      <c r="EP47" s="17">
        <v>0</v>
      </c>
      <c r="EQ47" s="17">
        <v>0</v>
      </c>
      <c r="ER47" s="17">
        <v>0</v>
      </c>
      <c r="ES47" s="17">
        <v>0.6</v>
      </c>
      <c r="ET47" s="17">
        <v>122.2</v>
      </c>
      <c r="EU47" s="17">
        <v>131.19999999999999</v>
      </c>
      <c r="EV47" s="17">
        <v>0</v>
      </c>
      <c r="EW47" s="17">
        <v>2</v>
      </c>
      <c r="EX47" s="17">
        <v>2.2000000000000002</v>
      </c>
      <c r="EY47" s="17">
        <v>1.7</v>
      </c>
      <c r="EZ47" s="17">
        <v>1</v>
      </c>
      <c r="FA47" s="17">
        <v>0</v>
      </c>
      <c r="FB47" s="17">
        <v>4.2</v>
      </c>
      <c r="FC47" s="17">
        <v>19.600000000000001</v>
      </c>
      <c r="FD47" s="17">
        <v>8.6</v>
      </c>
      <c r="FE47" s="17">
        <v>27.1</v>
      </c>
      <c r="FF47" s="17">
        <v>34.1</v>
      </c>
      <c r="FG47" s="17">
        <v>15</v>
      </c>
      <c r="FH47" s="17">
        <v>19.399999999999999</v>
      </c>
      <c r="FI47" s="17">
        <v>6.7</v>
      </c>
      <c r="FJ47" s="17">
        <v>10.92</v>
      </c>
      <c r="FK47" s="17">
        <v>7528.44</v>
      </c>
      <c r="FL47" s="15"/>
      <c r="FM47" s="17">
        <v>14.62191</v>
      </c>
      <c r="FN47" s="17">
        <v>8.0779999999999994</v>
      </c>
      <c r="FO47" s="17">
        <v>9.48</v>
      </c>
      <c r="FP47" s="17">
        <v>13.2</v>
      </c>
      <c r="FQ47" s="17">
        <v>26.795570000000001</v>
      </c>
      <c r="FR47" s="17">
        <v>18.92051</v>
      </c>
      <c r="FS47" s="17"/>
      <c r="FT47" s="17">
        <v>15.8</v>
      </c>
      <c r="FU47" s="17">
        <v>106.89599</v>
      </c>
    </row>
    <row r="48" spans="1:177" ht="24" customHeight="1" x14ac:dyDescent="0.3">
      <c r="A48" s="16" t="s">
        <v>71</v>
      </c>
      <c r="B48" s="16" t="s">
        <v>822</v>
      </c>
      <c r="C48" s="17">
        <v>203.8</v>
      </c>
      <c r="D48" s="17">
        <v>598.5</v>
      </c>
      <c r="E48" s="17">
        <v>204.9</v>
      </c>
      <c r="F48" s="17"/>
      <c r="G48" s="17"/>
      <c r="H48" s="17">
        <v>89.9</v>
      </c>
      <c r="I48" s="17">
        <v>232.4</v>
      </c>
      <c r="J48" s="17"/>
      <c r="K48" s="17"/>
      <c r="L48" s="17">
        <v>180.6</v>
      </c>
      <c r="M48" s="17">
        <v>203.9</v>
      </c>
      <c r="N48" s="17">
        <v>204.1</v>
      </c>
      <c r="O48" s="17">
        <v>290.89999999999998</v>
      </c>
      <c r="P48" s="17">
        <v>0</v>
      </c>
      <c r="Q48" s="17"/>
      <c r="R48" s="17">
        <v>553.6</v>
      </c>
      <c r="S48" s="17">
        <v>5.5</v>
      </c>
      <c r="T48" s="17"/>
      <c r="U48" s="17"/>
      <c r="V48" s="17"/>
      <c r="W48" s="17"/>
      <c r="X48" s="17">
        <v>134.30000000000001</v>
      </c>
      <c r="Y48" s="17">
        <v>8.9</v>
      </c>
      <c r="Z48" s="17">
        <v>8.1999999999999993</v>
      </c>
      <c r="AA48" s="17">
        <v>0</v>
      </c>
      <c r="AB48" s="17">
        <v>6.89</v>
      </c>
      <c r="AC48" s="17">
        <v>14.22</v>
      </c>
      <c r="AD48" s="17">
        <v>140.69999999999999</v>
      </c>
      <c r="AE48" s="17"/>
      <c r="AF48" s="17"/>
      <c r="AG48" s="17"/>
      <c r="AH48" s="17"/>
      <c r="AI48" s="17">
        <v>55.9</v>
      </c>
      <c r="AJ48" s="17">
        <v>93.2</v>
      </c>
      <c r="AK48" s="17"/>
      <c r="AL48" s="17"/>
      <c r="AM48" s="17"/>
      <c r="AN48" s="17">
        <v>6.5</v>
      </c>
      <c r="AO48" s="17">
        <v>222.4</v>
      </c>
      <c r="AP48" s="17">
        <v>36.299999999999997</v>
      </c>
      <c r="AQ48" s="17">
        <v>97.8</v>
      </c>
      <c r="AR48" s="17">
        <v>18.100000000000001</v>
      </c>
      <c r="AS48" s="17">
        <v>18</v>
      </c>
      <c r="AT48" s="17">
        <v>18.8</v>
      </c>
      <c r="AU48" s="17">
        <v>71.599999999999994</v>
      </c>
      <c r="AV48" s="17">
        <v>183.2</v>
      </c>
      <c r="AW48" s="17">
        <v>183.3</v>
      </c>
      <c r="AX48" s="17">
        <v>184.8</v>
      </c>
      <c r="AY48" s="17">
        <v>105.5</v>
      </c>
      <c r="AZ48" s="17">
        <v>23.3</v>
      </c>
      <c r="BA48" s="17">
        <v>42.4</v>
      </c>
      <c r="BB48" s="17">
        <v>2.1</v>
      </c>
      <c r="BC48" s="17">
        <v>28.7</v>
      </c>
      <c r="BD48" s="17">
        <v>112.1</v>
      </c>
      <c r="BE48" s="17"/>
      <c r="BF48" s="17"/>
      <c r="BG48" s="17">
        <v>81.400000000000006</v>
      </c>
      <c r="BH48" s="17"/>
      <c r="BI48" s="17"/>
      <c r="BJ48" s="17">
        <v>46.8</v>
      </c>
      <c r="BK48" s="17"/>
      <c r="BL48" s="17"/>
      <c r="BM48" s="17"/>
      <c r="BN48" s="17">
        <v>87.2</v>
      </c>
      <c r="BO48" s="17">
        <v>0</v>
      </c>
      <c r="BP48" s="17">
        <v>171</v>
      </c>
      <c r="BQ48" s="17">
        <v>200</v>
      </c>
      <c r="BR48" s="17">
        <v>179.8</v>
      </c>
      <c r="BS48" s="17">
        <v>0</v>
      </c>
      <c r="BT48" s="17"/>
      <c r="BU48" s="17"/>
      <c r="BV48" s="17"/>
      <c r="BW48" s="17"/>
      <c r="BX48" s="17"/>
      <c r="BY48" s="17"/>
      <c r="BZ48" s="17"/>
      <c r="CA48" s="17">
        <v>2.6</v>
      </c>
      <c r="CB48" s="17">
        <v>207.8</v>
      </c>
      <c r="CC48" s="17">
        <v>100</v>
      </c>
      <c r="CD48" s="17">
        <v>62.1</v>
      </c>
      <c r="CE48" s="17">
        <v>47.3</v>
      </c>
      <c r="CF48" s="17">
        <v>30</v>
      </c>
      <c r="CG48" s="17"/>
      <c r="CH48" s="17"/>
      <c r="CI48" s="17"/>
      <c r="CJ48" s="17">
        <v>143.6</v>
      </c>
      <c r="CK48" s="17">
        <v>144.80000000000001</v>
      </c>
      <c r="CL48" s="17">
        <v>147.6</v>
      </c>
      <c r="CM48" s="17"/>
      <c r="CN48" s="17"/>
      <c r="CO48" s="17"/>
      <c r="CP48" s="17"/>
      <c r="CQ48" s="17"/>
      <c r="CR48" s="17">
        <v>213.1</v>
      </c>
      <c r="CS48" s="17">
        <v>102</v>
      </c>
      <c r="CT48" s="17">
        <v>4.5999999999999996</v>
      </c>
      <c r="CU48" s="17"/>
      <c r="CV48" s="17">
        <v>0</v>
      </c>
      <c r="CW48" s="17">
        <v>105.4</v>
      </c>
      <c r="CX48" s="17">
        <v>0</v>
      </c>
      <c r="CY48" s="17">
        <v>0</v>
      </c>
      <c r="CZ48" s="17">
        <v>0</v>
      </c>
      <c r="DA48" s="17">
        <v>15.6</v>
      </c>
      <c r="DB48" s="17">
        <v>9.3000000000000007</v>
      </c>
      <c r="DC48" s="17">
        <v>9.9</v>
      </c>
      <c r="DD48" s="17"/>
      <c r="DE48" s="17">
        <v>0</v>
      </c>
      <c r="DF48" s="17">
        <v>0.9</v>
      </c>
      <c r="DG48" s="17">
        <v>2.8</v>
      </c>
      <c r="DH48" s="17">
        <v>2.6</v>
      </c>
      <c r="DI48" s="17">
        <v>20.100000000000001</v>
      </c>
      <c r="DJ48" s="17">
        <v>20</v>
      </c>
      <c r="DK48" s="17">
        <v>18.899999999999999</v>
      </c>
      <c r="DL48" s="17">
        <v>2.9</v>
      </c>
      <c r="DM48" s="17">
        <v>18.5</v>
      </c>
      <c r="DN48" s="17">
        <v>0</v>
      </c>
      <c r="DO48" s="17">
        <v>0</v>
      </c>
      <c r="DP48" s="17">
        <v>22.6</v>
      </c>
      <c r="DQ48" s="17">
        <v>69.2</v>
      </c>
      <c r="DR48" s="17">
        <v>0</v>
      </c>
      <c r="DS48" s="17">
        <v>3.3</v>
      </c>
      <c r="DT48" s="17">
        <v>19.399999999999999</v>
      </c>
      <c r="DU48" s="17">
        <v>3</v>
      </c>
      <c r="DV48" s="17"/>
      <c r="DW48" s="17">
        <v>6.3</v>
      </c>
      <c r="DX48" s="17">
        <v>6.6</v>
      </c>
      <c r="DY48" s="17">
        <v>8.8000000000000007</v>
      </c>
      <c r="DZ48" s="17">
        <v>12.9</v>
      </c>
      <c r="EA48" s="17">
        <v>18.600000000000001</v>
      </c>
      <c r="EB48" s="17">
        <v>9.6999999999999993</v>
      </c>
      <c r="EC48" s="17">
        <v>48.7</v>
      </c>
      <c r="ED48" s="17">
        <v>0</v>
      </c>
      <c r="EE48" s="17">
        <v>68.900000000000006</v>
      </c>
      <c r="EF48" s="17">
        <v>106.5</v>
      </c>
      <c r="EG48" s="17">
        <v>9.1</v>
      </c>
      <c r="EH48" s="17">
        <v>3.3</v>
      </c>
      <c r="EI48" s="17">
        <v>17.100000000000001</v>
      </c>
      <c r="EJ48" s="17">
        <v>4.3</v>
      </c>
      <c r="EK48" s="17">
        <v>7.8</v>
      </c>
      <c r="EL48" s="17">
        <v>14.5</v>
      </c>
      <c r="EM48" s="17">
        <v>16</v>
      </c>
      <c r="EN48" s="17">
        <v>16.2</v>
      </c>
      <c r="EO48" s="17">
        <v>0</v>
      </c>
      <c r="EP48" s="17">
        <v>0</v>
      </c>
      <c r="EQ48" s="17">
        <v>0</v>
      </c>
      <c r="ER48" s="17">
        <v>0</v>
      </c>
      <c r="ES48" s="17">
        <v>0.6</v>
      </c>
      <c r="ET48" s="17">
        <v>116.6</v>
      </c>
      <c r="EU48" s="17">
        <v>104.9</v>
      </c>
      <c r="EV48" s="17">
        <v>0</v>
      </c>
      <c r="EW48" s="17">
        <v>2</v>
      </c>
      <c r="EX48" s="17">
        <v>2.2000000000000002</v>
      </c>
      <c r="EY48" s="17">
        <v>1.7</v>
      </c>
      <c r="EZ48" s="17">
        <v>1</v>
      </c>
      <c r="FA48" s="17">
        <v>0</v>
      </c>
      <c r="FB48" s="17">
        <v>4.3</v>
      </c>
      <c r="FC48" s="17">
        <v>19.600000000000001</v>
      </c>
      <c r="FD48" s="17">
        <v>8.6</v>
      </c>
      <c r="FE48" s="17">
        <v>26.9</v>
      </c>
      <c r="FF48" s="17">
        <v>34.1</v>
      </c>
      <c r="FG48" s="17">
        <v>15.1</v>
      </c>
      <c r="FH48" s="17">
        <v>19.899999999999999</v>
      </c>
      <c r="FI48" s="17">
        <v>6.85</v>
      </c>
      <c r="FJ48" s="17">
        <v>10.93</v>
      </c>
      <c r="FK48" s="17">
        <v>7651.99</v>
      </c>
      <c r="FL48" s="15"/>
      <c r="FM48" s="17">
        <v>15.05087</v>
      </c>
      <c r="FN48" s="17">
        <v>8.0719999999999992</v>
      </c>
      <c r="FO48" s="17">
        <v>8.9619999999999997</v>
      </c>
      <c r="FP48" s="17">
        <v>13.2</v>
      </c>
      <c r="FQ48" s="17">
        <v>26.893039999999999</v>
      </c>
      <c r="FR48" s="17">
        <v>18.920179999999998</v>
      </c>
      <c r="FS48" s="17"/>
      <c r="FT48" s="17">
        <v>15.9</v>
      </c>
      <c r="FU48" s="17">
        <v>106.99809</v>
      </c>
    </row>
    <row r="49" spans="1:177" ht="24" customHeight="1" x14ac:dyDescent="0.3">
      <c r="A49" s="16" t="s">
        <v>71</v>
      </c>
      <c r="B49" s="16" t="s">
        <v>823</v>
      </c>
      <c r="C49" s="17">
        <v>203.9</v>
      </c>
      <c r="D49" s="17">
        <v>599.4</v>
      </c>
      <c r="E49" s="17">
        <v>205.7</v>
      </c>
      <c r="F49" s="17"/>
      <c r="G49" s="17"/>
      <c r="H49" s="17">
        <v>90</v>
      </c>
      <c r="I49" s="17">
        <v>231.7</v>
      </c>
      <c r="J49" s="17"/>
      <c r="K49" s="17"/>
      <c r="L49" s="17">
        <v>180.8</v>
      </c>
      <c r="M49" s="17">
        <v>204.4</v>
      </c>
      <c r="N49" s="17">
        <v>204.5</v>
      </c>
      <c r="O49" s="17">
        <v>288.8</v>
      </c>
      <c r="P49" s="17">
        <v>0</v>
      </c>
      <c r="Q49" s="17"/>
      <c r="R49" s="17">
        <v>551.70000000000005</v>
      </c>
      <c r="S49" s="17">
        <v>5.6</v>
      </c>
      <c r="T49" s="17"/>
      <c r="U49" s="17"/>
      <c r="V49" s="17"/>
      <c r="W49" s="17"/>
      <c r="X49" s="17">
        <v>134.1</v>
      </c>
      <c r="Y49" s="17">
        <v>9.3000000000000007</v>
      </c>
      <c r="Z49" s="17">
        <v>5.0999999999999996</v>
      </c>
      <c r="AA49" s="17">
        <v>0</v>
      </c>
      <c r="AB49" s="17">
        <v>6.89</v>
      </c>
      <c r="AC49" s="17">
        <v>14.37</v>
      </c>
      <c r="AD49" s="17">
        <v>140.83000000000001</v>
      </c>
      <c r="AE49" s="17"/>
      <c r="AF49" s="17"/>
      <c r="AG49" s="17"/>
      <c r="AH49" s="17"/>
      <c r="AI49" s="17">
        <v>56</v>
      </c>
      <c r="AJ49" s="17">
        <v>91.4</v>
      </c>
      <c r="AK49" s="17"/>
      <c r="AL49" s="17"/>
      <c r="AM49" s="17"/>
      <c r="AN49" s="17">
        <v>6.5</v>
      </c>
      <c r="AO49" s="17">
        <v>375.8</v>
      </c>
      <c r="AP49" s="17">
        <v>37</v>
      </c>
      <c r="AQ49" s="17">
        <v>98.3</v>
      </c>
      <c r="AR49" s="17">
        <v>18.2</v>
      </c>
      <c r="AS49" s="17">
        <v>18</v>
      </c>
      <c r="AT49" s="17">
        <v>18.8</v>
      </c>
      <c r="AU49" s="17">
        <v>71.3</v>
      </c>
      <c r="AV49" s="17">
        <v>183.9</v>
      </c>
      <c r="AW49" s="17">
        <v>183.9</v>
      </c>
      <c r="AX49" s="17">
        <v>184.9</v>
      </c>
      <c r="AY49" s="17">
        <v>105.8</v>
      </c>
      <c r="AZ49" s="17">
        <v>21.4</v>
      </c>
      <c r="BA49" s="17">
        <v>42.5</v>
      </c>
      <c r="BB49" s="17">
        <v>2.1</v>
      </c>
      <c r="BC49" s="17">
        <v>29</v>
      </c>
      <c r="BD49" s="17">
        <v>117</v>
      </c>
      <c r="BE49" s="17"/>
      <c r="BF49" s="17"/>
      <c r="BG49" s="17">
        <v>81.400000000000006</v>
      </c>
      <c r="BH49" s="17"/>
      <c r="BI49" s="17"/>
      <c r="BJ49" s="17">
        <v>46.9</v>
      </c>
      <c r="BK49" s="17"/>
      <c r="BL49" s="17"/>
      <c r="BM49" s="17"/>
      <c r="BN49" s="17">
        <v>87.4</v>
      </c>
      <c r="BO49" s="17">
        <v>0</v>
      </c>
      <c r="BP49" s="17">
        <v>170.8</v>
      </c>
      <c r="BQ49" s="17">
        <v>200</v>
      </c>
      <c r="BR49" s="17">
        <v>181.5</v>
      </c>
      <c r="BS49" s="17">
        <v>0</v>
      </c>
      <c r="BT49" s="17"/>
      <c r="BU49" s="17"/>
      <c r="BV49" s="17"/>
      <c r="BW49" s="17"/>
      <c r="BX49" s="17"/>
      <c r="BY49" s="17"/>
      <c r="BZ49" s="17"/>
      <c r="CA49" s="17">
        <v>2.6</v>
      </c>
      <c r="CB49" s="17">
        <v>197.6</v>
      </c>
      <c r="CC49" s="17">
        <v>100.4</v>
      </c>
      <c r="CD49" s="17">
        <v>62.2</v>
      </c>
      <c r="CE49" s="17">
        <v>47.3</v>
      </c>
      <c r="CF49" s="17">
        <v>30.1</v>
      </c>
      <c r="CG49" s="17"/>
      <c r="CH49" s="17"/>
      <c r="CI49" s="17"/>
      <c r="CJ49" s="17">
        <v>143.6</v>
      </c>
      <c r="CK49" s="17">
        <v>144.6</v>
      </c>
      <c r="CL49" s="17">
        <v>147.5</v>
      </c>
      <c r="CM49" s="17"/>
      <c r="CN49" s="17"/>
      <c r="CO49" s="17"/>
      <c r="CP49" s="17"/>
      <c r="CQ49" s="17"/>
      <c r="CR49" s="17">
        <v>213.6</v>
      </c>
      <c r="CS49" s="17">
        <v>102.2</v>
      </c>
      <c r="CT49" s="17">
        <v>4.5999999999999996</v>
      </c>
      <c r="CU49" s="17"/>
      <c r="CV49" s="17">
        <v>0</v>
      </c>
      <c r="CW49" s="17">
        <v>103.1</v>
      </c>
      <c r="CX49" s="17">
        <v>0</v>
      </c>
      <c r="CY49" s="17">
        <v>0</v>
      </c>
      <c r="CZ49" s="17">
        <v>0</v>
      </c>
      <c r="DA49" s="17">
        <v>15.4</v>
      </c>
      <c r="DB49" s="17">
        <v>8.6999999999999993</v>
      </c>
      <c r="DC49" s="17">
        <v>9.8000000000000007</v>
      </c>
      <c r="DD49" s="17"/>
      <c r="DE49" s="17">
        <v>0</v>
      </c>
      <c r="DF49" s="17">
        <v>0.9</v>
      </c>
      <c r="DG49" s="17">
        <v>2.8</v>
      </c>
      <c r="DH49" s="17">
        <v>2.5</v>
      </c>
      <c r="DI49" s="17">
        <v>20.399999999999999</v>
      </c>
      <c r="DJ49" s="17">
        <v>20</v>
      </c>
      <c r="DK49" s="17">
        <v>18.899999999999999</v>
      </c>
      <c r="DL49" s="17">
        <v>3</v>
      </c>
      <c r="DM49" s="17">
        <v>18.5</v>
      </c>
      <c r="DN49" s="17">
        <v>0</v>
      </c>
      <c r="DO49" s="17">
        <v>0</v>
      </c>
      <c r="DP49" s="17">
        <v>22.9</v>
      </c>
      <c r="DQ49" s="17">
        <v>68.900000000000006</v>
      </c>
      <c r="DR49" s="17">
        <v>0</v>
      </c>
      <c r="DS49" s="17">
        <v>3.3</v>
      </c>
      <c r="DT49" s="17">
        <v>19.399999999999999</v>
      </c>
      <c r="DU49" s="17">
        <v>3</v>
      </c>
      <c r="DV49" s="17"/>
      <c r="DW49" s="17">
        <v>6.1</v>
      </c>
      <c r="DX49" s="17">
        <v>6.8</v>
      </c>
      <c r="DY49" s="17">
        <v>8.9</v>
      </c>
      <c r="DZ49" s="17">
        <v>12.9</v>
      </c>
      <c r="EA49" s="17">
        <v>18.600000000000001</v>
      </c>
      <c r="EB49" s="17">
        <v>8.6</v>
      </c>
      <c r="EC49" s="17">
        <v>42.7</v>
      </c>
      <c r="ED49" s="17">
        <v>0</v>
      </c>
      <c r="EE49" s="17">
        <v>62.1</v>
      </c>
      <c r="EF49" s="17">
        <v>97.5</v>
      </c>
      <c r="EG49" s="17">
        <v>7.9</v>
      </c>
      <c r="EH49" s="17">
        <v>4.2</v>
      </c>
      <c r="EI49" s="17">
        <v>16.899999999999999</v>
      </c>
      <c r="EJ49" s="17">
        <v>4.2</v>
      </c>
      <c r="EK49" s="17">
        <v>7.8</v>
      </c>
      <c r="EL49" s="17">
        <v>14.5</v>
      </c>
      <c r="EM49" s="17">
        <v>16</v>
      </c>
      <c r="EN49" s="17">
        <v>16.2</v>
      </c>
      <c r="EO49" s="17">
        <v>0</v>
      </c>
      <c r="EP49" s="17">
        <v>0</v>
      </c>
      <c r="EQ49" s="17">
        <v>0</v>
      </c>
      <c r="ER49" s="17">
        <v>0</v>
      </c>
      <c r="ES49" s="17">
        <v>0.6</v>
      </c>
      <c r="ET49" s="17">
        <v>95.1</v>
      </c>
      <c r="EU49" s="17">
        <v>69</v>
      </c>
      <c r="EV49" s="17">
        <v>0</v>
      </c>
      <c r="EW49" s="17">
        <v>2</v>
      </c>
      <c r="EX49" s="17">
        <v>2.2000000000000002</v>
      </c>
      <c r="EY49" s="17">
        <v>1.7</v>
      </c>
      <c r="EZ49" s="17">
        <v>1</v>
      </c>
      <c r="FA49" s="17">
        <v>0</v>
      </c>
      <c r="FB49" s="17">
        <v>4.3</v>
      </c>
      <c r="FC49" s="17">
        <v>19.600000000000001</v>
      </c>
      <c r="FD49" s="17">
        <v>8.6999999999999993</v>
      </c>
      <c r="FE49" s="17">
        <v>27.6</v>
      </c>
      <c r="FF49" s="17">
        <v>34.700000000000003</v>
      </c>
      <c r="FG49" s="17">
        <v>15.3</v>
      </c>
      <c r="FH49" s="17">
        <v>20.3</v>
      </c>
      <c r="FI49" s="17">
        <v>6.27</v>
      </c>
      <c r="FJ49" s="17">
        <v>10.93</v>
      </c>
      <c r="FK49" s="17">
        <v>7715.89</v>
      </c>
      <c r="FL49" s="15"/>
      <c r="FM49" s="17">
        <v>15.10975</v>
      </c>
      <c r="FN49" s="17">
        <v>8.0679999999999996</v>
      </c>
      <c r="FO49" s="17">
        <v>10.34</v>
      </c>
      <c r="FP49" s="17">
        <v>13.2</v>
      </c>
      <c r="FQ49" s="17">
        <v>26.90448</v>
      </c>
      <c r="FR49" s="17">
        <v>18.920159999999999</v>
      </c>
      <c r="FS49" s="17"/>
      <c r="FT49" s="17">
        <v>15.9</v>
      </c>
      <c r="FU49" s="17">
        <v>108.44239</v>
      </c>
    </row>
    <row r="50" spans="1:177" ht="24" customHeight="1" x14ac:dyDescent="0.3">
      <c r="A50" s="18" t="s">
        <v>71</v>
      </c>
      <c r="B50" s="18" t="s">
        <v>824</v>
      </c>
      <c r="C50" s="19">
        <v>202.7</v>
      </c>
      <c r="D50" s="19">
        <v>597.70000000000005</v>
      </c>
      <c r="E50" s="19">
        <v>205.2</v>
      </c>
      <c r="F50" s="19"/>
      <c r="G50" s="19"/>
      <c r="H50" s="19">
        <v>90.2</v>
      </c>
      <c r="I50" s="19">
        <v>232.5</v>
      </c>
      <c r="J50" s="19"/>
      <c r="K50" s="19"/>
      <c r="L50" s="19">
        <v>181</v>
      </c>
      <c r="M50" s="19">
        <v>182.8</v>
      </c>
      <c r="N50" s="19">
        <v>182.4</v>
      </c>
      <c r="O50" s="19">
        <v>279.3</v>
      </c>
      <c r="P50" s="19">
        <v>0</v>
      </c>
      <c r="Q50" s="19"/>
      <c r="R50" s="19">
        <v>548</v>
      </c>
      <c r="S50" s="19">
        <v>5.6</v>
      </c>
      <c r="T50" s="19"/>
      <c r="U50" s="19"/>
      <c r="V50" s="19"/>
      <c r="W50" s="19"/>
      <c r="X50" s="19">
        <v>132.5</v>
      </c>
      <c r="Y50" s="19">
        <v>9.3000000000000007</v>
      </c>
      <c r="Z50" s="19">
        <v>6.4</v>
      </c>
      <c r="AA50" s="19">
        <v>0</v>
      </c>
      <c r="AB50" s="19">
        <v>6.9</v>
      </c>
      <c r="AC50" s="19">
        <v>14.54</v>
      </c>
      <c r="AD50" s="19">
        <v>140.57</v>
      </c>
      <c r="AE50" s="19"/>
      <c r="AF50" s="19"/>
      <c r="AG50" s="19"/>
      <c r="AH50" s="19"/>
      <c r="AI50" s="19">
        <v>55.8</v>
      </c>
      <c r="AJ50" s="19">
        <v>90.9</v>
      </c>
      <c r="AK50" s="19"/>
      <c r="AL50" s="19"/>
      <c r="AM50" s="19"/>
      <c r="AN50" s="19">
        <v>6.5</v>
      </c>
      <c r="AO50" s="19">
        <v>431.4</v>
      </c>
      <c r="AP50" s="19">
        <v>36.6</v>
      </c>
      <c r="AQ50" s="19">
        <v>123.3</v>
      </c>
      <c r="AR50" s="19">
        <v>18.399999999999999</v>
      </c>
      <c r="AS50" s="19">
        <v>18</v>
      </c>
      <c r="AT50" s="19">
        <v>18.8</v>
      </c>
      <c r="AU50" s="19">
        <v>67.7</v>
      </c>
      <c r="AV50" s="19">
        <v>182.8</v>
      </c>
      <c r="AW50" s="19">
        <v>183.4</v>
      </c>
      <c r="AX50" s="19">
        <v>184.8</v>
      </c>
      <c r="AY50" s="19">
        <v>105.5</v>
      </c>
      <c r="AZ50" s="19">
        <v>30.5</v>
      </c>
      <c r="BA50" s="19">
        <v>42.5</v>
      </c>
      <c r="BB50" s="19">
        <v>2.1</v>
      </c>
      <c r="BC50" s="19">
        <v>29.1</v>
      </c>
      <c r="BD50" s="19">
        <v>125.2</v>
      </c>
      <c r="BE50" s="19"/>
      <c r="BF50" s="19"/>
      <c r="BG50" s="19">
        <v>81.400000000000006</v>
      </c>
      <c r="BH50" s="19"/>
      <c r="BI50" s="19"/>
      <c r="BJ50" s="19">
        <v>47.1</v>
      </c>
      <c r="BK50" s="19"/>
      <c r="BL50" s="19"/>
      <c r="BM50" s="19"/>
      <c r="BN50" s="19">
        <v>87.2</v>
      </c>
      <c r="BO50" s="19">
        <v>0</v>
      </c>
      <c r="BP50" s="19">
        <v>171.8</v>
      </c>
      <c r="BQ50" s="19">
        <v>200</v>
      </c>
      <c r="BR50" s="19">
        <v>180.7</v>
      </c>
      <c r="BS50" s="19">
        <v>0</v>
      </c>
      <c r="BT50" s="19"/>
      <c r="BU50" s="19"/>
      <c r="BV50" s="19"/>
      <c r="BW50" s="19"/>
      <c r="BX50" s="19"/>
      <c r="BY50" s="19"/>
      <c r="BZ50" s="19"/>
      <c r="CA50" s="19">
        <v>2.6</v>
      </c>
      <c r="CB50" s="19">
        <v>166.8</v>
      </c>
      <c r="CC50" s="19">
        <v>67.599999999999994</v>
      </c>
      <c r="CD50" s="19">
        <v>63</v>
      </c>
      <c r="CE50" s="19">
        <v>47.2</v>
      </c>
      <c r="CF50" s="19">
        <v>30</v>
      </c>
      <c r="CG50" s="19"/>
      <c r="CH50" s="19"/>
      <c r="CI50" s="19"/>
      <c r="CJ50" s="19">
        <v>144.4</v>
      </c>
      <c r="CK50" s="19">
        <v>145.5</v>
      </c>
      <c r="CL50" s="19">
        <v>148.6</v>
      </c>
      <c r="CM50" s="19"/>
      <c r="CN50" s="19"/>
      <c r="CO50" s="19"/>
      <c r="CP50" s="19"/>
      <c r="CQ50" s="19"/>
      <c r="CR50" s="19">
        <v>213.3</v>
      </c>
      <c r="CS50" s="19">
        <v>102.2</v>
      </c>
      <c r="CT50" s="19">
        <v>4.5999999999999996</v>
      </c>
      <c r="CU50" s="19"/>
      <c r="CV50" s="19">
        <v>0</v>
      </c>
      <c r="CW50" s="19">
        <v>101.4</v>
      </c>
      <c r="CX50" s="19">
        <v>0</v>
      </c>
      <c r="CY50" s="19">
        <v>0</v>
      </c>
      <c r="CZ50" s="19">
        <v>0</v>
      </c>
      <c r="DA50" s="19">
        <v>15.3</v>
      </c>
      <c r="DB50" s="19">
        <v>8.6</v>
      </c>
      <c r="DC50" s="19">
        <v>9.9</v>
      </c>
      <c r="DD50" s="19"/>
      <c r="DE50" s="19">
        <v>0</v>
      </c>
      <c r="DF50" s="19">
        <v>0.9</v>
      </c>
      <c r="DG50" s="19">
        <v>2.8</v>
      </c>
      <c r="DH50" s="19">
        <v>2.5</v>
      </c>
      <c r="DI50" s="19">
        <v>20.100000000000001</v>
      </c>
      <c r="DJ50" s="19">
        <v>20</v>
      </c>
      <c r="DK50" s="19">
        <v>18.899999999999999</v>
      </c>
      <c r="DL50" s="19">
        <v>3</v>
      </c>
      <c r="DM50" s="19">
        <v>18.5</v>
      </c>
      <c r="DN50" s="19">
        <v>0</v>
      </c>
      <c r="DO50" s="19">
        <v>0</v>
      </c>
      <c r="DP50" s="19">
        <v>23.1</v>
      </c>
      <c r="DQ50" s="19">
        <v>68.599999999999994</v>
      </c>
      <c r="DR50" s="19">
        <v>0</v>
      </c>
      <c r="DS50" s="19">
        <v>3.3</v>
      </c>
      <c r="DT50" s="19">
        <v>19.5</v>
      </c>
      <c r="DU50" s="19">
        <v>3</v>
      </c>
      <c r="DV50" s="19"/>
      <c r="DW50" s="19">
        <v>5.9</v>
      </c>
      <c r="DX50" s="19">
        <v>6.8</v>
      </c>
      <c r="DY50" s="19">
        <v>8.6</v>
      </c>
      <c r="DZ50" s="19">
        <v>12.1</v>
      </c>
      <c r="EA50" s="19">
        <v>18.600000000000001</v>
      </c>
      <c r="EB50" s="19">
        <v>5.7</v>
      </c>
      <c r="EC50" s="19">
        <v>48.8</v>
      </c>
      <c r="ED50" s="19">
        <v>0</v>
      </c>
      <c r="EE50" s="19">
        <v>54.6</v>
      </c>
      <c r="EF50" s="19">
        <v>94.2</v>
      </c>
      <c r="EG50" s="19">
        <v>7</v>
      </c>
      <c r="EH50" s="19">
        <v>3.6</v>
      </c>
      <c r="EI50" s="19">
        <v>16.7</v>
      </c>
      <c r="EJ50" s="19">
        <v>4.0999999999999996</v>
      </c>
      <c r="EK50" s="19">
        <v>7.8</v>
      </c>
      <c r="EL50" s="19">
        <v>14.5</v>
      </c>
      <c r="EM50" s="19">
        <v>16</v>
      </c>
      <c r="EN50" s="19">
        <v>16.2</v>
      </c>
      <c r="EO50" s="19">
        <v>0</v>
      </c>
      <c r="EP50" s="19">
        <v>0</v>
      </c>
      <c r="EQ50" s="19">
        <v>0</v>
      </c>
      <c r="ER50" s="19">
        <v>0</v>
      </c>
      <c r="ES50" s="19">
        <v>0.6</v>
      </c>
      <c r="ET50" s="19">
        <v>86.6</v>
      </c>
      <c r="EU50" s="19">
        <v>58.2</v>
      </c>
      <c r="EV50" s="19">
        <v>0</v>
      </c>
      <c r="EW50" s="19">
        <v>2</v>
      </c>
      <c r="EX50" s="19">
        <v>2.2000000000000002</v>
      </c>
      <c r="EY50" s="19">
        <v>1.7</v>
      </c>
      <c r="EZ50" s="19">
        <v>1</v>
      </c>
      <c r="FA50" s="19">
        <v>0</v>
      </c>
      <c r="FB50" s="19">
        <v>4.3</v>
      </c>
      <c r="FC50" s="19">
        <v>19.600000000000001</v>
      </c>
      <c r="FD50" s="19">
        <v>8.8000000000000007</v>
      </c>
      <c r="FE50" s="19">
        <v>27.6</v>
      </c>
      <c r="FF50" s="19">
        <v>34.700000000000003</v>
      </c>
      <c r="FG50" s="19">
        <v>15.3</v>
      </c>
      <c r="FH50" s="19">
        <v>20.2</v>
      </c>
      <c r="FI50" s="19">
        <v>6.13</v>
      </c>
      <c r="FJ50" s="19">
        <v>10.93</v>
      </c>
      <c r="FK50" s="19">
        <v>7655.37</v>
      </c>
      <c r="FL50" s="15"/>
      <c r="FM50" s="19">
        <v>15.591570000000001</v>
      </c>
      <c r="FN50" s="19">
        <v>8.0660000000000007</v>
      </c>
      <c r="FO50" s="19">
        <v>11.3</v>
      </c>
      <c r="FP50" s="19">
        <v>13.2</v>
      </c>
      <c r="FQ50" s="19">
        <v>26.94867</v>
      </c>
      <c r="FR50" s="19">
        <v>18.920680000000001</v>
      </c>
      <c r="FS50" s="19"/>
      <c r="FT50" s="19">
        <v>16</v>
      </c>
      <c r="FU50" s="19">
        <v>110.02692</v>
      </c>
    </row>
    <row r="51" spans="1:177" ht="24" customHeight="1" x14ac:dyDescent="0.3">
      <c r="A51" s="13" t="s">
        <v>71</v>
      </c>
      <c r="B51" s="13" t="s">
        <v>825</v>
      </c>
      <c r="C51" s="14">
        <v>205.3</v>
      </c>
      <c r="D51" s="14">
        <v>597.6</v>
      </c>
      <c r="E51" s="14">
        <v>205</v>
      </c>
      <c r="F51" s="14"/>
      <c r="G51" s="14"/>
      <c r="H51" s="14">
        <v>90.6</v>
      </c>
      <c r="I51" s="14">
        <v>232.3</v>
      </c>
      <c r="J51" s="14"/>
      <c r="K51" s="14"/>
      <c r="L51" s="14">
        <v>180.9</v>
      </c>
      <c r="M51" s="14">
        <v>197.1</v>
      </c>
      <c r="N51" s="14">
        <v>197.1</v>
      </c>
      <c r="O51" s="14">
        <v>286.2</v>
      </c>
      <c r="P51" s="14">
        <v>0</v>
      </c>
      <c r="Q51" s="14"/>
      <c r="R51" s="14">
        <v>549.4</v>
      </c>
      <c r="S51" s="14">
        <v>5.6</v>
      </c>
      <c r="T51" s="14"/>
      <c r="U51" s="14"/>
      <c r="V51" s="14"/>
      <c r="W51" s="14"/>
      <c r="X51" s="14">
        <v>133</v>
      </c>
      <c r="Y51" s="14">
        <v>9.6999999999999993</v>
      </c>
      <c r="Z51" s="14">
        <v>6.5</v>
      </c>
      <c r="AA51" s="14">
        <v>0</v>
      </c>
      <c r="AB51" s="14">
        <v>6.89</v>
      </c>
      <c r="AC51" s="14">
        <v>14.55</v>
      </c>
      <c r="AD51" s="14">
        <v>140.83000000000001</v>
      </c>
      <c r="AE51" s="14"/>
      <c r="AF51" s="14"/>
      <c r="AG51" s="14"/>
      <c r="AH51" s="14"/>
      <c r="AI51" s="14">
        <v>55.7</v>
      </c>
      <c r="AJ51" s="14">
        <v>91.6</v>
      </c>
      <c r="AK51" s="14"/>
      <c r="AL51" s="14"/>
      <c r="AM51" s="14"/>
      <c r="AN51" s="14">
        <v>6.5</v>
      </c>
      <c r="AO51" s="14">
        <v>376.1</v>
      </c>
      <c r="AP51" s="14">
        <v>37.200000000000003</v>
      </c>
      <c r="AQ51" s="14">
        <v>127.5</v>
      </c>
      <c r="AR51" s="14">
        <v>18.399999999999999</v>
      </c>
      <c r="AS51" s="14">
        <v>18</v>
      </c>
      <c r="AT51" s="14">
        <v>18.8</v>
      </c>
      <c r="AU51" s="14">
        <v>68.3</v>
      </c>
      <c r="AV51" s="14">
        <v>182.3</v>
      </c>
      <c r="AW51" s="14">
        <v>183.5</v>
      </c>
      <c r="AX51" s="14">
        <v>184.6</v>
      </c>
      <c r="AY51" s="14">
        <v>106.2</v>
      </c>
      <c r="AZ51" s="14">
        <v>35.9</v>
      </c>
      <c r="BA51" s="14">
        <v>42.3</v>
      </c>
      <c r="BB51" s="14">
        <v>2.1</v>
      </c>
      <c r="BC51" s="14">
        <v>29.3</v>
      </c>
      <c r="BD51" s="14">
        <v>123</v>
      </c>
      <c r="BE51" s="14"/>
      <c r="BF51" s="14"/>
      <c r="BG51" s="14">
        <v>81.2</v>
      </c>
      <c r="BH51" s="14"/>
      <c r="BI51" s="14"/>
      <c r="BJ51" s="14">
        <v>46.8</v>
      </c>
      <c r="BK51" s="14"/>
      <c r="BL51" s="14"/>
      <c r="BM51" s="14"/>
      <c r="BN51" s="14">
        <v>87.1</v>
      </c>
      <c r="BO51" s="14">
        <v>0</v>
      </c>
      <c r="BP51" s="14">
        <v>171.2</v>
      </c>
      <c r="BQ51" s="14">
        <v>200</v>
      </c>
      <c r="BR51" s="14">
        <v>181.3</v>
      </c>
      <c r="BS51" s="14">
        <v>0</v>
      </c>
      <c r="BT51" s="14"/>
      <c r="BU51" s="14"/>
      <c r="BV51" s="14"/>
      <c r="BW51" s="14"/>
      <c r="BX51" s="14"/>
      <c r="BY51" s="14"/>
      <c r="BZ51" s="14"/>
      <c r="CA51" s="14">
        <v>2.6</v>
      </c>
      <c r="CB51" s="14">
        <v>190.9</v>
      </c>
      <c r="CC51" s="14">
        <v>68.7</v>
      </c>
      <c r="CD51" s="14">
        <v>62.9</v>
      </c>
      <c r="CE51" s="14">
        <v>47.2</v>
      </c>
      <c r="CF51" s="14">
        <v>29.9</v>
      </c>
      <c r="CG51" s="14"/>
      <c r="CH51" s="14"/>
      <c r="CI51" s="14"/>
      <c r="CJ51" s="14">
        <v>143.9</v>
      </c>
      <c r="CK51" s="14">
        <v>145.19999999999999</v>
      </c>
      <c r="CL51" s="14">
        <v>147.80000000000001</v>
      </c>
      <c r="CM51" s="14"/>
      <c r="CN51" s="14"/>
      <c r="CO51" s="14"/>
      <c r="CP51" s="14"/>
      <c r="CQ51" s="14"/>
      <c r="CR51" s="14">
        <v>213.2</v>
      </c>
      <c r="CS51" s="14">
        <v>102.1</v>
      </c>
      <c r="CT51" s="14">
        <v>4.5999999999999996</v>
      </c>
      <c r="CU51" s="14"/>
      <c r="CV51" s="14">
        <v>0</v>
      </c>
      <c r="CW51" s="14">
        <v>95.2</v>
      </c>
      <c r="CX51" s="14">
        <v>0</v>
      </c>
      <c r="CY51" s="14">
        <v>0</v>
      </c>
      <c r="CZ51" s="14">
        <v>0</v>
      </c>
      <c r="DA51" s="14">
        <v>15.3</v>
      </c>
      <c r="DB51" s="14">
        <v>8.6</v>
      </c>
      <c r="DC51" s="14">
        <v>9.8000000000000007</v>
      </c>
      <c r="DD51" s="14"/>
      <c r="DE51" s="14">
        <v>0</v>
      </c>
      <c r="DF51" s="14">
        <v>0.9</v>
      </c>
      <c r="DG51" s="14">
        <v>2.4</v>
      </c>
      <c r="DH51" s="14">
        <v>2.5</v>
      </c>
      <c r="DI51" s="14">
        <v>20</v>
      </c>
      <c r="DJ51" s="14">
        <v>20</v>
      </c>
      <c r="DK51" s="14">
        <v>18.899999999999999</v>
      </c>
      <c r="DL51" s="14">
        <v>3</v>
      </c>
      <c r="DM51" s="14">
        <v>18.5</v>
      </c>
      <c r="DN51" s="14">
        <v>0</v>
      </c>
      <c r="DO51" s="14">
        <v>0</v>
      </c>
      <c r="DP51" s="14">
        <v>23.3</v>
      </c>
      <c r="DQ51" s="14">
        <v>68.2</v>
      </c>
      <c r="DR51" s="14">
        <v>0</v>
      </c>
      <c r="DS51" s="14">
        <v>3.3</v>
      </c>
      <c r="DT51" s="14">
        <v>19.5</v>
      </c>
      <c r="DU51" s="14">
        <v>3</v>
      </c>
      <c r="DV51" s="14"/>
      <c r="DW51" s="14">
        <v>5.9</v>
      </c>
      <c r="DX51" s="14">
        <v>6.8</v>
      </c>
      <c r="DY51" s="14">
        <v>8.6</v>
      </c>
      <c r="DZ51" s="14">
        <v>12</v>
      </c>
      <c r="EA51" s="14">
        <v>18.600000000000001</v>
      </c>
      <c r="EB51" s="14">
        <v>7.8</v>
      </c>
      <c r="EC51" s="14">
        <v>43</v>
      </c>
      <c r="ED51" s="14">
        <v>0</v>
      </c>
      <c r="EE51" s="14">
        <v>55.5</v>
      </c>
      <c r="EF51" s="14">
        <v>98.8</v>
      </c>
      <c r="EG51" s="14">
        <v>5.5</v>
      </c>
      <c r="EH51" s="14">
        <v>2.9</v>
      </c>
      <c r="EI51" s="14">
        <v>17</v>
      </c>
      <c r="EJ51" s="14">
        <v>4.0999999999999996</v>
      </c>
      <c r="EK51" s="14">
        <v>7.8</v>
      </c>
      <c r="EL51" s="14">
        <v>15.1</v>
      </c>
      <c r="EM51" s="14">
        <v>16</v>
      </c>
      <c r="EN51" s="14">
        <v>16.2</v>
      </c>
      <c r="EO51" s="14">
        <v>0</v>
      </c>
      <c r="EP51" s="14">
        <v>0</v>
      </c>
      <c r="EQ51" s="14">
        <v>0</v>
      </c>
      <c r="ER51" s="14">
        <v>0</v>
      </c>
      <c r="ES51" s="14">
        <v>0.6</v>
      </c>
      <c r="ET51" s="14">
        <v>60.4</v>
      </c>
      <c r="EU51" s="14">
        <v>44.5</v>
      </c>
      <c r="EV51" s="14">
        <v>0</v>
      </c>
      <c r="EW51" s="14">
        <v>2</v>
      </c>
      <c r="EX51" s="14">
        <v>2.2000000000000002</v>
      </c>
      <c r="EY51" s="14">
        <v>1.7</v>
      </c>
      <c r="EZ51" s="14">
        <v>1</v>
      </c>
      <c r="FA51" s="14">
        <v>0</v>
      </c>
      <c r="FB51" s="14">
        <v>4.2</v>
      </c>
      <c r="FC51" s="14">
        <v>19.600000000000001</v>
      </c>
      <c r="FD51" s="14">
        <v>8</v>
      </c>
      <c r="FE51" s="14">
        <v>27.8</v>
      </c>
      <c r="FF51" s="14">
        <v>34.9</v>
      </c>
      <c r="FG51" s="14">
        <v>15.3</v>
      </c>
      <c r="FH51" s="14">
        <v>20.3</v>
      </c>
      <c r="FI51" s="14">
        <v>8.24</v>
      </c>
      <c r="FJ51" s="14">
        <v>10.94</v>
      </c>
      <c r="FK51" s="14">
        <v>7628.15</v>
      </c>
      <c r="FL51" s="15"/>
      <c r="FM51" s="14">
        <v>15.72203</v>
      </c>
      <c r="FN51" s="14">
        <v>8.0609999999999999</v>
      </c>
      <c r="FO51" s="14">
        <v>11.702</v>
      </c>
      <c r="FP51" s="14">
        <v>13.2</v>
      </c>
      <c r="FQ51" s="14">
        <v>26.968029999999999</v>
      </c>
      <c r="FR51" s="14">
        <v>18.921479999999999</v>
      </c>
      <c r="FS51" s="14"/>
      <c r="FT51" s="14">
        <v>16</v>
      </c>
      <c r="FU51" s="14">
        <v>110.57454</v>
      </c>
    </row>
    <row r="52" spans="1:177" ht="24" customHeight="1" x14ac:dyDescent="0.3">
      <c r="A52" s="16" t="s">
        <v>71</v>
      </c>
      <c r="B52" s="16" t="s">
        <v>826</v>
      </c>
      <c r="C52" s="17">
        <v>203.2</v>
      </c>
      <c r="D52" s="17">
        <v>598</v>
      </c>
      <c r="E52" s="17">
        <v>204.6</v>
      </c>
      <c r="F52" s="17"/>
      <c r="G52" s="17"/>
      <c r="H52" s="17">
        <v>89.8</v>
      </c>
      <c r="I52" s="17">
        <v>232.3</v>
      </c>
      <c r="J52" s="17"/>
      <c r="K52" s="17"/>
      <c r="L52" s="17">
        <v>181.5</v>
      </c>
      <c r="M52" s="17">
        <v>191.1</v>
      </c>
      <c r="N52" s="17">
        <v>191.4</v>
      </c>
      <c r="O52" s="17">
        <v>278.8</v>
      </c>
      <c r="P52" s="17">
        <v>0</v>
      </c>
      <c r="Q52" s="17"/>
      <c r="R52" s="17">
        <v>550.9</v>
      </c>
      <c r="S52" s="17">
        <v>5.6</v>
      </c>
      <c r="T52" s="17"/>
      <c r="U52" s="17"/>
      <c r="V52" s="17"/>
      <c r="W52" s="17"/>
      <c r="X52" s="17">
        <v>133.69999999999999</v>
      </c>
      <c r="Y52" s="17">
        <v>9.4</v>
      </c>
      <c r="Z52" s="17">
        <v>6</v>
      </c>
      <c r="AA52" s="17">
        <v>0</v>
      </c>
      <c r="AB52" s="17">
        <v>6.87</v>
      </c>
      <c r="AC52" s="17">
        <v>14.55</v>
      </c>
      <c r="AD52" s="17">
        <v>140.75</v>
      </c>
      <c r="AE52" s="17"/>
      <c r="AF52" s="17"/>
      <c r="AG52" s="17"/>
      <c r="AH52" s="17"/>
      <c r="AI52" s="17">
        <v>55.6</v>
      </c>
      <c r="AJ52" s="17">
        <v>89.2</v>
      </c>
      <c r="AK52" s="17"/>
      <c r="AL52" s="17"/>
      <c r="AM52" s="17"/>
      <c r="AN52" s="17">
        <v>6.5</v>
      </c>
      <c r="AO52" s="17">
        <v>453.9</v>
      </c>
      <c r="AP52" s="17">
        <v>37</v>
      </c>
      <c r="AQ52" s="17">
        <v>143.1</v>
      </c>
      <c r="AR52" s="17">
        <v>18.3</v>
      </c>
      <c r="AS52" s="17">
        <v>18</v>
      </c>
      <c r="AT52" s="17">
        <v>18.8</v>
      </c>
      <c r="AU52" s="17">
        <v>70.400000000000006</v>
      </c>
      <c r="AV52" s="17">
        <v>181.7</v>
      </c>
      <c r="AW52" s="17">
        <v>182.4</v>
      </c>
      <c r="AX52" s="17">
        <v>184.8</v>
      </c>
      <c r="AY52" s="17">
        <v>105.8</v>
      </c>
      <c r="AZ52" s="17">
        <v>35.4</v>
      </c>
      <c r="BA52" s="17">
        <v>42.4</v>
      </c>
      <c r="BB52" s="17">
        <v>2.1</v>
      </c>
      <c r="BC52" s="17">
        <v>28.9</v>
      </c>
      <c r="BD52" s="17">
        <v>114</v>
      </c>
      <c r="BE52" s="17"/>
      <c r="BF52" s="17"/>
      <c r="BG52" s="17">
        <v>81</v>
      </c>
      <c r="BH52" s="17"/>
      <c r="BI52" s="17"/>
      <c r="BJ52" s="17">
        <v>47</v>
      </c>
      <c r="BK52" s="17"/>
      <c r="BL52" s="17"/>
      <c r="BM52" s="17"/>
      <c r="BN52" s="17">
        <v>87</v>
      </c>
      <c r="BO52" s="17">
        <v>0</v>
      </c>
      <c r="BP52" s="17">
        <v>171.1</v>
      </c>
      <c r="BQ52" s="17">
        <v>200</v>
      </c>
      <c r="BR52" s="17">
        <v>180.2</v>
      </c>
      <c r="BS52" s="17">
        <v>0</v>
      </c>
      <c r="BT52" s="17"/>
      <c r="BU52" s="17"/>
      <c r="BV52" s="17"/>
      <c r="BW52" s="17"/>
      <c r="BX52" s="17"/>
      <c r="BY52" s="17"/>
      <c r="BZ52" s="17"/>
      <c r="CA52" s="17">
        <v>2.6</v>
      </c>
      <c r="CB52" s="17">
        <v>194</v>
      </c>
      <c r="CC52" s="17">
        <v>72.400000000000006</v>
      </c>
      <c r="CD52" s="17">
        <v>62.9</v>
      </c>
      <c r="CE52" s="17">
        <v>47.2</v>
      </c>
      <c r="CF52" s="17">
        <v>29.8</v>
      </c>
      <c r="CG52" s="17"/>
      <c r="CH52" s="17"/>
      <c r="CI52" s="17"/>
      <c r="CJ52" s="17">
        <v>144.19999999999999</v>
      </c>
      <c r="CK52" s="17">
        <v>145.4</v>
      </c>
      <c r="CL52" s="17">
        <v>148.30000000000001</v>
      </c>
      <c r="CM52" s="17"/>
      <c r="CN52" s="17"/>
      <c r="CO52" s="17"/>
      <c r="CP52" s="17"/>
      <c r="CQ52" s="17"/>
      <c r="CR52" s="17">
        <v>213.9</v>
      </c>
      <c r="CS52" s="17">
        <v>102.3</v>
      </c>
      <c r="CT52" s="17">
        <v>4.5999999999999996</v>
      </c>
      <c r="CU52" s="17"/>
      <c r="CV52" s="17">
        <v>0</v>
      </c>
      <c r="CW52" s="17">
        <v>91.3</v>
      </c>
      <c r="CX52" s="17">
        <v>0</v>
      </c>
      <c r="CY52" s="17">
        <v>0</v>
      </c>
      <c r="CZ52" s="17">
        <v>0</v>
      </c>
      <c r="DA52" s="17">
        <v>15.3</v>
      </c>
      <c r="DB52" s="17">
        <v>8.6</v>
      </c>
      <c r="DC52" s="17">
        <v>9.9</v>
      </c>
      <c r="DD52" s="17"/>
      <c r="DE52" s="17">
        <v>0</v>
      </c>
      <c r="DF52" s="17">
        <v>0.9</v>
      </c>
      <c r="DG52" s="17">
        <v>2</v>
      </c>
      <c r="DH52" s="17">
        <v>2.6</v>
      </c>
      <c r="DI52" s="17">
        <v>20</v>
      </c>
      <c r="DJ52" s="17">
        <v>20</v>
      </c>
      <c r="DK52" s="17">
        <v>18.899999999999999</v>
      </c>
      <c r="DL52" s="17">
        <v>3</v>
      </c>
      <c r="DM52" s="17">
        <v>18.399999999999999</v>
      </c>
      <c r="DN52" s="17">
        <v>0</v>
      </c>
      <c r="DO52" s="17">
        <v>0</v>
      </c>
      <c r="DP52" s="17">
        <v>23.5</v>
      </c>
      <c r="DQ52" s="17">
        <v>67.8</v>
      </c>
      <c r="DR52" s="17">
        <v>0</v>
      </c>
      <c r="DS52" s="17">
        <v>3.3</v>
      </c>
      <c r="DT52" s="17">
        <v>19.5</v>
      </c>
      <c r="DU52" s="17">
        <v>2.96</v>
      </c>
      <c r="DV52" s="17"/>
      <c r="DW52" s="17">
        <v>5.9</v>
      </c>
      <c r="DX52" s="17">
        <v>6.7</v>
      </c>
      <c r="DY52" s="17">
        <v>8.6</v>
      </c>
      <c r="DZ52" s="17">
        <v>12.2</v>
      </c>
      <c r="EA52" s="17">
        <v>18.7</v>
      </c>
      <c r="EB52" s="17">
        <v>9.4</v>
      </c>
      <c r="EC52" s="17">
        <v>43.3</v>
      </c>
      <c r="ED52" s="17">
        <v>0</v>
      </c>
      <c r="EE52" s="17">
        <v>59.6</v>
      </c>
      <c r="EF52" s="17">
        <v>89.4</v>
      </c>
      <c r="EG52" s="17">
        <v>5.8</v>
      </c>
      <c r="EH52" s="17">
        <v>2.4</v>
      </c>
      <c r="EI52" s="17">
        <v>17.399999999999999</v>
      </c>
      <c r="EJ52" s="17">
        <v>4.0999999999999996</v>
      </c>
      <c r="EK52" s="17">
        <v>8.1</v>
      </c>
      <c r="EL52" s="17">
        <v>15.5</v>
      </c>
      <c r="EM52" s="17">
        <v>16</v>
      </c>
      <c r="EN52" s="17">
        <v>16.2</v>
      </c>
      <c r="EO52" s="17">
        <v>0</v>
      </c>
      <c r="EP52" s="17">
        <v>0</v>
      </c>
      <c r="EQ52" s="17">
        <v>0</v>
      </c>
      <c r="ER52" s="17">
        <v>0</v>
      </c>
      <c r="ES52" s="17">
        <v>0.6</v>
      </c>
      <c r="ET52" s="17">
        <v>32.200000000000003</v>
      </c>
      <c r="EU52" s="17">
        <v>26.7</v>
      </c>
      <c r="EV52" s="17">
        <v>0</v>
      </c>
      <c r="EW52" s="17">
        <v>2</v>
      </c>
      <c r="EX52" s="17">
        <v>2.2000000000000002</v>
      </c>
      <c r="EY52" s="17">
        <v>1.7</v>
      </c>
      <c r="EZ52" s="17">
        <v>1</v>
      </c>
      <c r="FA52" s="17">
        <v>0</v>
      </c>
      <c r="FB52" s="17">
        <v>4.3</v>
      </c>
      <c r="FC52" s="17">
        <v>19.600000000000001</v>
      </c>
      <c r="FD52" s="17">
        <v>8.3000000000000007</v>
      </c>
      <c r="FE52" s="17">
        <v>27.8</v>
      </c>
      <c r="FF52" s="17">
        <v>34.799999999999997</v>
      </c>
      <c r="FG52" s="17">
        <v>15.3</v>
      </c>
      <c r="FH52" s="17">
        <v>20.3</v>
      </c>
      <c r="FI52" s="17">
        <v>8.2899999999999991</v>
      </c>
      <c r="FJ52" s="17">
        <v>10.94</v>
      </c>
      <c r="FK52" s="17">
        <v>7643.96</v>
      </c>
      <c r="FL52" s="15"/>
      <c r="FM52" s="17">
        <v>16.764230000000001</v>
      </c>
      <c r="FN52" s="17">
        <v>8.0630000000000006</v>
      </c>
      <c r="FO52" s="17">
        <v>12.022</v>
      </c>
      <c r="FP52" s="17">
        <v>13.2</v>
      </c>
      <c r="FQ52" s="17">
        <v>26.991320000000002</v>
      </c>
      <c r="FR52" s="17">
        <v>18.921810000000001</v>
      </c>
      <c r="FS52" s="17"/>
      <c r="FT52" s="17">
        <v>15.9</v>
      </c>
      <c r="FU52" s="17">
        <v>111.86236</v>
      </c>
    </row>
    <row r="53" spans="1:177" ht="24" customHeight="1" x14ac:dyDescent="0.3">
      <c r="A53" s="16" t="s">
        <v>71</v>
      </c>
      <c r="B53" s="16" t="s">
        <v>827</v>
      </c>
      <c r="C53" s="17">
        <v>205.5</v>
      </c>
      <c r="D53" s="17">
        <v>599.20000000000005</v>
      </c>
      <c r="E53" s="17">
        <v>205.9</v>
      </c>
      <c r="F53" s="17"/>
      <c r="G53" s="17"/>
      <c r="H53" s="17">
        <v>90.7</v>
      </c>
      <c r="I53" s="17">
        <v>232.7</v>
      </c>
      <c r="J53" s="17"/>
      <c r="K53" s="17"/>
      <c r="L53" s="17">
        <v>181.3</v>
      </c>
      <c r="M53" s="17">
        <v>194.9</v>
      </c>
      <c r="N53" s="17">
        <v>194.8</v>
      </c>
      <c r="O53" s="17">
        <v>285.3</v>
      </c>
      <c r="P53" s="17">
        <v>0</v>
      </c>
      <c r="Q53" s="17"/>
      <c r="R53" s="17">
        <v>544.70000000000005</v>
      </c>
      <c r="S53" s="17">
        <v>5.6</v>
      </c>
      <c r="T53" s="17"/>
      <c r="U53" s="17"/>
      <c r="V53" s="17"/>
      <c r="W53" s="17"/>
      <c r="X53" s="17">
        <v>139</v>
      </c>
      <c r="Y53" s="17">
        <v>8</v>
      </c>
      <c r="Z53" s="17">
        <v>7.1</v>
      </c>
      <c r="AA53" s="17">
        <v>0</v>
      </c>
      <c r="AB53" s="17">
        <v>6.88</v>
      </c>
      <c r="AC53" s="17">
        <v>14.57</v>
      </c>
      <c r="AD53" s="17">
        <v>140.63</v>
      </c>
      <c r="AE53" s="17"/>
      <c r="AF53" s="17"/>
      <c r="AG53" s="17"/>
      <c r="AH53" s="17"/>
      <c r="AI53" s="17">
        <v>56</v>
      </c>
      <c r="AJ53" s="17">
        <v>89.1</v>
      </c>
      <c r="AK53" s="17"/>
      <c r="AL53" s="17"/>
      <c r="AM53" s="17"/>
      <c r="AN53" s="17">
        <v>6.5</v>
      </c>
      <c r="AO53" s="17">
        <v>457.6</v>
      </c>
      <c r="AP53" s="17">
        <v>37</v>
      </c>
      <c r="AQ53" s="17">
        <v>144</v>
      </c>
      <c r="AR53" s="17">
        <v>19.3</v>
      </c>
      <c r="AS53" s="17">
        <v>18</v>
      </c>
      <c r="AT53" s="17">
        <v>18.8</v>
      </c>
      <c r="AU53" s="17">
        <v>71.5</v>
      </c>
      <c r="AV53" s="17">
        <v>184.3</v>
      </c>
      <c r="AW53" s="17">
        <v>184.8</v>
      </c>
      <c r="AX53" s="17">
        <v>184.5</v>
      </c>
      <c r="AY53" s="17">
        <v>106.3</v>
      </c>
      <c r="AZ53" s="17">
        <v>35.4</v>
      </c>
      <c r="BA53" s="17">
        <v>42.8</v>
      </c>
      <c r="BB53" s="17">
        <v>2.1</v>
      </c>
      <c r="BC53" s="17">
        <v>29.2</v>
      </c>
      <c r="BD53" s="17">
        <v>133.69999999999999</v>
      </c>
      <c r="BE53" s="17"/>
      <c r="BF53" s="17"/>
      <c r="BG53" s="17">
        <v>93.7</v>
      </c>
      <c r="BH53" s="17"/>
      <c r="BI53" s="17"/>
      <c r="BJ53" s="17">
        <v>47.3</v>
      </c>
      <c r="BK53" s="17"/>
      <c r="BL53" s="17"/>
      <c r="BM53" s="17"/>
      <c r="BN53" s="17">
        <v>87.4</v>
      </c>
      <c r="BO53" s="17">
        <v>0</v>
      </c>
      <c r="BP53" s="17">
        <v>171.6</v>
      </c>
      <c r="BQ53" s="17">
        <v>200</v>
      </c>
      <c r="BR53" s="17">
        <v>180.6</v>
      </c>
      <c r="BS53" s="17">
        <v>0</v>
      </c>
      <c r="BT53" s="17"/>
      <c r="BU53" s="17"/>
      <c r="BV53" s="17"/>
      <c r="BW53" s="17"/>
      <c r="BX53" s="17"/>
      <c r="BY53" s="17"/>
      <c r="BZ53" s="17"/>
      <c r="CA53" s="17">
        <v>2.6</v>
      </c>
      <c r="CB53" s="17">
        <v>204.1</v>
      </c>
      <c r="CC53" s="17">
        <v>74.400000000000006</v>
      </c>
      <c r="CD53" s="17">
        <v>63.3</v>
      </c>
      <c r="CE53" s="17">
        <v>47.1</v>
      </c>
      <c r="CF53" s="17">
        <v>30.2</v>
      </c>
      <c r="CG53" s="17"/>
      <c r="CH53" s="17"/>
      <c r="CI53" s="17"/>
      <c r="CJ53" s="17">
        <v>144.69999999999999</v>
      </c>
      <c r="CK53" s="17">
        <v>145.9</v>
      </c>
      <c r="CL53" s="17">
        <v>148.30000000000001</v>
      </c>
      <c r="CM53" s="17"/>
      <c r="CN53" s="17"/>
      <c r="CO53" s="17"/>
      <c r="CP53" s="17"/>
      <c r="CQ53" s="17"/>
      <c r="CR53" s="17">
        <v>214</v>
      </c>
      <c r="CS53" s="17">
        <v>102.6</v>
      </c>
      <c r="CT53" s="17">
        <v>4.5999999999999996</v>
      </c>
      <c r="CU53" s="17"/>
      <c r="CV53" s="17">
        <v>0</v>
      </c>
      <c r="CW53" s="17">
        <v>85.9</v>
      </c>
      <c r="CX53" s="17">
        <v>0</v>
      </c>
      <c r="CY53" s="17">
        <v>0</v>
      </c>
      <c r="CZ53" s="17">
        <v>0</v>
      </c>
      <c r="DA53" s="17">
        <v>15.3</v>
      </c>
      <c r="DB53" s="17">
        <v>8.5</v>
      </c>
      <c r="DC53" s="17">
        <v>10</v>
      </c>
      <c r="DD53" s="17"/>
      <c r="DE53" s="17">
        <v>0</v>
      </c>
      <c r="DF53" s="17">
        <v>0.9</v>
      </c>
      <c r="DG53" s="17">
        <v>2</v>
      </c>
      <c r="DH53" s="17">
        <v>2.6</v>
      </c>
      <c r="DI53" s="17">
        <v>20.399999999999999</v>
      </c>
      <c r="DJ53" s="17">
        <v>20</v>
      </c>
      <c r="DK53" s="17">
        <v>18.899999999999999</v>
      </c>
      <c r="DL53" s="17">
        <v>3</v>
      </c>
      <c r="DM53" s="17">
        <v>18.5</v>
      </c>
      <c r="DN53" s="17">
        <v>0</v>
      </c>
      <c r="DO53" s="17">
        <v>0</v>
      </c>
      <c r="DP53" s="17">
        <v>23.4</v>
      </c>
      <c r="DQ53" s="17">
        <v>66.400000000000006</v>
      </c>
      <c r="DR53" s="17">
        <v>0</v>
      </c>
      <c r="DS53" s="17">
        <v>3.3</v>
      </c>
      <c r="DT53" s="17">
        <v>19.7</v>
      </c>
      <c r="DU53" s="17">
        <v>2.92</v>
      </c>
      <c r="DV53" s="17"/>
      <c r="DW53" s="17">
        <v>5.7</v>
      </c>
      <c r="DX53" s="17">
        <v>6.8</v>
      </c>
      <c r="DY53" s="17">
        <v>9</v>
      </c>
      <c r="DZ53" s="17">
        <v>11.6</v>
      </c>
      <c r="EA53" s="17">
        <v>18.8</v>
      </c>
      <c r="EB53" s="17">
        <v>6</v>
      </c>
      <c r="EC53" s="17">
        <v>25</v>
      </c>
      <c r="ED53" s="17">
        <v>0</v>
      </c>
      <c r="EE53" s="17">
        <v>40.799999999999997</v>
      </c>
      <c r="EF53" s="17">
        <v>68.099999999999994</v>
      </c>
      <c r="EG53" s="17">
        <v>3.9</v>
      </c>
      <c r="EH53" s="17">
        <v>2.1</v>
      </c>
      <c r="EI53" s="17">
        <v>17.600000000000001</v>
      </c>
      <c r="EJ53" s="17">
        <v>4.0999999999999996</v>
      </c>
      <c r="EK53" s="17">
        <v>8</v>
      </c>
      <c r="EL53" s="17">
        <v>15.5</v>
      </c>
      <c r="EM53" s="17">
        <v>16</v>
      </c>
      <c r="EN53" s="17">
        <v>16.2</v>
      </c>
      <c r="EO53" s="17">
        <v>0</v>
      </c>
      <c r="EP53" s="17">
        <v>0</v>
      </c>
      <c r="EQ53" s="17">
        <v>0</v>
      </c>
      <c r="ER53" s="17">
        <v>0</v>
      </c>
      <c r="ES53" s="17">
        <v>0.6</v>
      </c>
      <c r="ET53" s="17">
        <v>26.3</v>
      </c>
      <c r="EU53" s="17">
        <v>19.5</v>
      </c>
      <c r="EV53" s="17">
        <v>0</v>
      </c>
      <c r="EW53" s="17">
        <v>2</v>
      </c>
      <c r="EX53" s="17">
        <v>2.2000000000000002</v>
      </c>
      <c r="EY53" s="17">
        <v>1.7</v>
      </c>
      <c r="EZ53" s="17">
        <v>1</v>
      </c>
      <c r="FA53" s="17">
        <v>0</v>
      </c>
      <c r="FB53" s="17">
        <v>4.3</v>
      </c>
      <c r="FC53" s="17">
        <v>19.600000000000001</v>
      </c>
      <c r="FD53" s="17">
        <v>8.3000000000000007</v>
      </c>
      <c r="FE53" s="17">
        <v>28</v>
      </c>
      <c r="FF53" s="17">
        <v>35</v>
      </c>
      <c r="FG53" s="17">
        <v>16.100000000000001</v>
      </c>
      <c r="FH53" s="17">
        <v>19.100000000000001</v>
      </c>
      <c r="FI53" s="17">
        <v>9.0399999999999991</v>
      </c>
      <c r="FJ53" s="17">
        <v>10.93</v>
      </c>
      <c r="FK53" s="17">
        <v>7640.67</v>
      </c>
      <c r="FL53" s="15"/>
      <c r="FM53" s="17">
        <v>17.2744</v>
      </c>
      <c r="FN53" s="17">
        <v>8.0579999999999998</v>
      </c>
      <c r="FO53" s="17">
        <v>12.02</v>
      </c>
      <c r="FP53" s="17">
        <v>13.2</v>
      </c>
      <c r="FQ53" s="17">
        <v>27.006589999999999</v>
      </c>
      <c r="FR53" s="17">
        <v>18.922029999999999</v>
      </c>
      <c r="FS53" s="17"/>
      <c r="FT53" s="17">
        <v>16</v>
      </c>
      <c r="FU53" s="17">
        <v>112.48102</v>
      </c>
    </row>
    <row r="54" spans="1:177" ht="24" customHeight="1" x14ac:dyDescent="0.3">
      <c r="A54" s="16" t="s">
        <v>71</v>
      </c>
      <c r="B54" s="16" t="s">
        <v>828</v>
      </c>
      <c r="C54" s="17">
        <v>204.4</v>
      </c>
      <c r="D54" s="17">
        <v>596.4</v>
      </c>
      <c r="E54" s="17">
        <v>204.6</v>
      </c>
      <c r="F54" s="17"/>
      <c r="G54" s="17"/>
      <c r="H54" s="17">
        <v>89.9</v>
      </c>
      <c r="I54" s="17">
        <v>231.4</v>
      </c>
      <c r="J54" s="17"/>
      <c r="K54" s="17"/>
      <c r="L54" s="17">
        <v>181</v>
      </c>
      <c r="M54" s="17">
        <v>186.5</v>
      </c>
      <c r="N54" s="17">
        <v>187</v>
      </c>
      <c r="O54" s="17">
        <v>288</v>
      </c>
      <c r="P54" s="17">
        <v>0</v>
      </c>
      <c r="Q54" s="17"/>
      <c r="R54" s="17">
        <v>547.1</v>
      </c>
      <c r="S54" s="17">
        <v>5.6</v>
      </c>
      <c r="T54" s="17"/>
      <c r="U54" s="17"/>
      <c r="V54" s="17"/>
      <c r="W54" s="17"/>
      <c r="X54" s="17">
        <v>135.6</v>
      </c>
      <c r="Y54" s="17">
        <v>7.6</v>
      </c>
      <c r="Z54" s="17">
        <v>6.1</v>
      </c>
      <c r="AA54" s="17">
        <v>0</v>
      </c>
      <c r="AB54" s="17">
        <v>6.88</v>
      </c>
      <c r="AC54" s="17">
        <v>14.7</v>
      </c>
      <c r="AD54" s="17">
        <v>140.5</v>
      </c>
      <c r="AE54" s="17"/>
      <c r="AF54" s="17"/>
      <c r="AG54" s="17"/>
      <c r="AH54" s="17"/>
      <c r="AI54" s="17">
        <v>55.7</v>
      </c>
      <c r="AJ54" s="17">
        <v>89.1</v>
      </c>
      <c r="AK54" s="17"/>
      <c r="AL54" s="17"/>
      <c r="AM54" s="17"/>
      <c r="AN54" s="17">
        <v>6.5</v>
      </c>
      <c r="AO54" s="17">
        <v>451.7</v>
      </c>
      <c r="AP54" s="17">
        <v>37.700000000000003</v>
      </c>
      <c r="AQ54" s="17">
        <v>126.3</v>
      </c>
      <c r="AR54" s="17">
        <v>19.7</v>
      </c>
      <c r="AS54" s="17">
        <v>18</v>
      </c>
      <c r="AT54" s="17">
        <v>18.8</v>
      </c>
      <c r="AU54" s="17">
        <v>70.8</v>
      </c>
      <c r="AV54" s="17">
        <v>182.5</v>
      </c>
      <c r="AW54" s="17">
        <v>183.2</v>
      </c>
      <c r="AX54" s="17">
        <v>184.5</v>
      </c>
      <c r="AY54" s="17">
        <v>105.3</v>
      </c>
      <c r="AZ54" s="17">
        <v>30.2</v>
      </c>
      <c r="BA54" s="17">
        <v>42.5</v>
      </c>
      <c r="BB54" s="17">
        <v>2.1</v>
      </c>
      <c r="BC54" s="17">
        <v>28.8</v>
      </c>
      <c r="BD54" s="17">
        <v>105.5</v>
      </c>
      <c r="BE54" s="17"/>
      <c r="BF54" s="17"/>
      <c r="BG54" s="17">
        <v>93.2</v>
      </c>
      <c r="BH54" s="17"/>
      <c r="BI54" s="17"/>
      <c r="BJ54" s="17">
        <v>47</v>
      </c>
      <c r="BK54" s="17"/>
      <c r="BL54" s="17"/>
      <c r="BM54" s="17"/>
      <c r="BN54" s="17">
        <v>87</v>
      </c>
      <c r="BO54" s="17">
        <v>0</v>
      </c>
      <c r="BP54" s="17">
        <v>171.5</v>
      </c>
      <c r="BQ54" s="17">
        <v>200</v>
      </c>
      <c r="BR54" s="17">
        <v>180.1</v>
      </c>
      <c r="BS54" s="17">
        <v>0</v>
      </c>
      <c r="BT54" s="17"/>
      <c r="BU54" s="17"/>
      <c r="BV54" s="17"/>
      <c r="BW54" s="17"/>
      <c r="BX54" s="17"/>
      <c r="BY54" s="17"/>
      <c r="BZ54" s="17"/>
      <c r="CA54" s="17">
        <v>2.6</v>
      </c>
      <c r="CB54" s="17">
        <v>173.1</v>
      </c>
      <c r="CC54" s="17">
        <v>69</v>
      </c>
      <c r="CD54" s="17">
        <v>62.8</v>
      </c>
      <c r="CE54" s="17">
        <v>47.2</v>
      </c>
      <c r="CF54" s="17">
        <v>29.9</v>
      </c>
      <c r="CG54" s="17"/>
      <c r="CH54" s="17"/>
      <c r="CI54" s="17"/>
      <c r="CJ54" s="17">
        <v>144.5</v>
      </c>
      <c r="CK54" s="17">
        <v>145.6</v>
      </c>
      <c r="CL54" s="17">
        <v>147.9</v>
      </c>
      <c r="CM54" s="17"/>
      <c r="CN54" s="17"/>
      <c r="CO54" s="17"/>
      <c r="CP54" s="17"/>
      <c r="CQ54" s="17"/>
      <c r="CR54" s="17">
        <v>214.2</v>
      </c>
      <c r="CS54" s="17">
        <v>102.6</v>
      </c>
      <c r="CT54" s="17">
        <v>4.5999999999999996</v>
      </c>
      <c r="CU54" s="17"/>
      <c r="CV54" s="17">
        <v>0</v>
      </c>
      <c r="CW54" s="17">
        <v>72.7</v>
      </c>
      <c r="CX54" s="17">
        <v>0</v>
      </c>
      <c r="CY54" s="17">
        <v>0.3</v>
      </c>
      <c r="CZ54" s="17">
        <v>0</v>
      </c>
      <c r="DA54" s="17">
        <v>15.3</v>
      </c>
      <c r="DB54" s="17">
        <v>8.3000000000000007</v>
      </c>
      <c r="DC54" s="17">
        <v>9.9</v>
      </c>
      <c r="DD54" s="17"/>
      <c r="DE54" s="17">
        <v>0</v>
      </c>
      <c r="DF54" s="17">
        <v>0.9</v>
      </c>
      <c r="DG54" s="17">
        <v>2</v>
      </c>
      <c r="DH54" s="17">
        <v>2.5</v>
      </c>
      <c r="DI54" s="17">
        <v>20</v>
      </c>
      <c r="DJ54" s="17">
        <v>20</v>
      </c>
      <c r="DK54" s="17">
        <v>18.899999999999999</v>
      </c>
      <c r="DL54" s="17">
        <v>3</v>
      </c>
      <c r="DM54" s="17">
        <v>18.5</v>
      </c>
      <c r="DN54" s="17">
        <v>0</v>
      </c>
      <c r="DO54" s="17">
        <v>0</v>
      </c>
      <c r="DP54" s="17">
        <v>23.2</v>
      </c>
      <c r="DQ54" s="17">
        <v>63.9</v>
      </c>
      <c r="DR54" s="17">
        <v>0</v>
      </c>
      <c r="DS54" s="17">
        <v>3.4</v>
      </c>
      <c r="DT54" s="17">
        <v>20.2</v>
      </c>
      <c r="DU54" s="17">
        <v>2.88</v>
      </c>
      <c r="DV54" s="17"/>
      <c r="DW54" s="17">
        <v>5.8</v>
      </c>
      <c r="DX54" s="17">
        <v>6.8</v>
      </c>
      <c r="DY54" s="17">
        <v>8.6</v>
      </c>
      <c r="DZ54" s="17">
        <v>11.6</v>
      </c>
      <c r="EA54" s="17">
        <v>18.8</v>
      </c>
      <c r="EB54" s="17">
        <v>6</v>
      </c>
      <c r="EC54" s="17">
        <v>25</v>
      </c>
      <c r="ED54" s="17">
        <v>0</v>
      </c>
      <c r="EE54" s="17">
        <v>46.5</v>
      </c>
      <c r="EF54" s="17">
        <v>73.3</v>
      </c>
      <c r="EG54" s="17">
        <v>5.0999999999999996</v>
      </c>
      <c r="EH54" s="17">
        <v>2.6</v>
      </c>
      <c r="EI54" s="17">
        <v>17.600000000000001</v>
      </c>
      <c r="EJ54" s="17">
        <v>4.0999999999999996</v>
      </c>
      <c r="EK54" s="17">
        <v>8</v>
      </c>
      <c r="EL54" s="17">
        <v>15.5</v>
      </c>
      <c r="EM54" s="17">
        <v>16</v>
      </c>
      <c r="EN54" s="17">
        <v>16.2</v>
      </c>
      <c r="EO54" s="17">
        <v>0</v>
      </c>
      <c r="EP54" s="17">
        <v>0</v>
      </c>
      <c r="EQ54" s="17">
        <v>0</v>
      </c>
      <c r="ER54" s="17">
        <v>0</v>
      </c>
      <c r="ES54" s="17">
        <v>0.6</v>
      </c>
      <c r="ET54" s="17">
        <v>18.600000000000001</v>
      </c>
      <c r="EU54" s="17">
        <v>15.2</v>
      </c>
      <c r="EV54" s="17">
        <v>0</v>
      </c>
      <c r="EW54" s="17">
        <v>2</v>
      </c>
      <c r="EX54" s="17">
        <v>2.2000000000000002</v>
      </c>
      <c r="EY54" s="17">
        <v>1.7</v>
      </c>
      <c r="EZ54" s="17">
        <v>1</v>
      </c>
      <c r="FA54" s="17">
        <v>0</v>
      </c>
      <c r="FB54" s="17">
        <v>4.3</v>
      </c>
      <c r="FC54" s="17">
        <v>19.600000000000001</v>
      </c>
      <c r="FD54" s="17">
        <v>8.4</v>
      </c>
      <c r="FE54" s="17">
        <v>27.9</v>
      </c>
      <c r="FF54" s="17">
        <v>34.9</v>
      </c>
      <c r="FG54" s="17">
        <v>15.5</v>
      </c>
      <c r="FH54" s="17">
        <v>19.8</v>
      </c>
      <c r="FI54" s="17">
        <v>8.98</v>
      </c>
      <c r="FJ54" s="17">
        <v>10.94</v>
      </c>
      <c r="FK54" s="17">
        <v>7499.98</v>
      </c>
      <c r="FL54" s="15"/>
      <c r="FM54" s="17">
        <v>15.93258</v>
      </c>
      <c r="FN54" s="17">
        <v>8.0559999999999992</v>
      </c>
      <c r="FO54" s="17">
        <v>12.02</v>
      </c>
      <c r="FP54" s="17">
        <v>13.2</v>
      </c>
      <c r="FQ54" s="17">
        <v>26.99851</v>
      </c>
      <c r="FR54" s="17">
        <v>18.922540000000001</v>
      </c>
      <c r="FS54" s="17"/>
      <c r="FT54" s="17">
        <v>7.3</v>
      </c>
      <c r="FU54" s="17">
        <v>102.42963</v>
      </c>
    </row>
    <row r="55" spans="1:177" ht="24" customHeight="1" x14ac:dyDescent="0.3">
      <c r="A55" s="16" t="s">
        <v>71</v>
      </c>
      <c r="B55" s="16" t="s">
        <v>829</v>
      </c>
      <c r="C55" s="17">
        <v>204.7</v>
      </c>
      <c r="D55" s="17">
        <v>597.29999999999995</v>
      </c>
      <c r="E55" s="17">
        <v>205.3</v>
      </c>
      <c r="F55" s="17"/>
      <c r="G55" s="17"/>
      <c r="H55" s="17">
        <v>90</v>
      </c>
      <c r="I55" s="17">
        <v>184.6</v>
      </c>
      <c r="J55" s="17"/>
      <c r="K55" s="17"/>
      <c r="L55" s="17">
        <v>180.1</v>
      </c>
      <c r="M55" s="17">
        <v>180.1</v>
      </c>
      <c r="N55" s="17">
        <v>179.8</v>
      </c>
      <c r="O55" s="17">
        <v>278.60000000000002</v>
      </c>
      <c r="P55" s="17">
        <v>0</v>
      </c>
      <c r="Q55" s="17"/>
      <c r="R55" s="17">
        <v>544.5</v>
      </c>
      <c r="S55" s="17">
        <v>5.5</v>
      </c>
      <c r="T55" s="17"/>
      <c r="U55" s="17"/>
      <c r="V55" s="17"/>
      <c r="W55" s="17"/>
      <c r="X55" s="17">
        <v>135.4</v>
      </c>
      <c r="Y55" s="17">
        <v>6.4</v>
      </c>
      <c r="Z55" s="17">
        <v>7</v>
      </c>
      <c r="AA55" s="17">
        <v>0</v>
      </c>
      <c r="AB55" s="17">
        <v>6.87</v>
      </c>
      <c r="AC55" s="17">
        <v>14.71</v>
      </c>
      <c r="AD55" s="17">
        <v>120.66</v>
      </c>
      <c r="AE55" s="17"/>
      <c r="AF55" s="17"/>
      <c r="AG55" s="17"/>
      <c r="AH55" s="17"/>
      <c r="AI55" s="17">
        <v>55.7</v>
      </c>
      <c r="AJ55" s="17">
        <v>88.8</v>
      </c>
      <c r="AK55" s="17"/>
      <c r="AL55" s="17"/>
      <c r="AM55" s="17"/>
      <c r="AN55" s="17">
        <v>6.5</v>
      </c>
      <c r="AO55" s="17">
        <v>450.7</v>
      </c>
      <c r="AP55" s="17">
        <v>38.799999999999997</v>
      </c>
      <c r="AQ55" s="17">
        <v>143.69999999999999</v>
      </c>
      <c r="AR55" s="17">
        <v>20.3</v>
      </c>
      <c r="AS55" s="17">
        <v>18</v>
      </c>
      <c r="AT55" s="17">
        <v>18.8</v>
      </c>
      <c r="AU55" s="17">
        <v>71.400000000000006</v>
      </c>
      <c r="AV55" s="17">
        <v>182.3</v>
      </c>
      <c r="AW55" s="17">
        <v>183</v>
      </c>
      <c r="AX55" s="17">
        <v>184.8</v>
      </c>
      <c r="AY55" s="17">
        <v>105.8</v>
      </c>
      <c r="AZ55" s="17">
        <v>31.9</v>
      </c>
      <c r="BA55" s="17">
        <v>42.5</v>
      </c>
      <c r="BB55" s="17">
        <v>2.1</v>
      </c>
      <c r="BC55" s="17">
        <v>29</v>
      </c>
      <c r="BD55" s="17">
        <v>91</v>
      </c>
      <c r="BE55" s="17"/>
      <c r="BF55" s="17"/>
      <c r="BG55" s="17">
        <v>93.3</v>
      </c>
      <c r="BH55" s="17"/>
      <c r="BI55" s="17"/>
      <c r="BJ55" s="17">
        <v>47</v>
      </c>
      <c r="BK55" s="17"/>
      <c r="BL55" s="17"/>
      <c r="BM55" s="17"/>
      <c r="BN55" s="17">
        <v>87.1</v>
      </c>
      <c r="BO55" s="17">
        <v>0</v>
      </c>
      <c r="BP55" s="17">
        <v>171.5</v>
      </c>
      <c r="BQ55" s="17">
        <v>200</v>
      </c>
      <c r="BR55" s="17">
        <v>180.6</v>
      </c>
      <c r="BS55" s="17">
        <v>0</v>
      </c>
      <c r="BT55" s="17"/>
      <c r="BU55" s="17"/>
      <c r="BV55" s="17"/>
      <c r="BW55" s="17"/>
      <c r="BX55" s="17"/>
      <c r="BY55" s="17"/>
      <c r="BZ55" s="17"/>
      <c r="CA55" s="17">
        <v>2.6</v>
      </c>
      <c r="CB55" s="17">
        <v>156.5</v>
      </c>
      <c r="CC55" s="17">
        <v>64.599999999999994</v>
      </c>
      <c r="CD55" s="17">
        <v>64</v>
      </c>
      <c r="CE55" s="17">
        <v>47.2</v>
      </c>
      <c r="CF55" s="17">
        <v>28.8</v>
      </c>
      <c r="CG55" s="17"/>
      <c r="CH55" s="17"/>
      <c r="CI55" s="17"/>
      <c r="CJ55" s="17">
        <v>144.9</v>
      </c>
      <c r="CK55" s="17">
        <v>146</v>
      </c>
      <c r="CL55" s="17">
        <v>148.5</v>
      </c>
      <c r="CM55" s="17"/>
      <c r="CN55" s="17"/>
      <c r="CO55" s="17"/>
      <c r="CP55" s="17"/>
      <c r="CQ55" s="17"/>
      <c r="CR55" s="17">
        <v>214.1</v>
      </c>
      <c r="CS55" s="17">
        <v>102.5</v>
      </c>
      <c r="CT55" s="17">
        <v>4.5999999999999996</v>
      </c>
      <c r="CU55" s="17"/>
      <c r="CV55" s="17">
        <v>0</v>
      </c>
      <c r="CW55" s="17">
        <v>66.3</v>
      </c>
      <c r="CX55" s="17">
        <v>0</v>
      </c>
      <c r="CY55" s="17">
        <v>0.1</v>
      </c>
      <c r="CZ55" s="17">
        <v>0</v>
      </c>
      <c r="DA55" s="17">
        <v>15.3</v>
      </c>
      <c r="DB55" s="17">
        <v>7.9</v>
      </c>
      <c r="DC55" s="17">
        <v>9.9</v>
      </c>
      <c r="DD55" s="17"/>
      <c r="DE55" s="17">
        <v>0</v>
      </c>
      <c r="DF55" s="17">
        <v>0.9</v>
      </c>
      <c r="DG55" s="17">
        <v>2</v>
      </c>
      <c r="DH55" s="17">
        <v>2.5</v>
      </c>
      <c r="DI55" s="17">
        <v>20.2</v>
      </c>
      <c r="DJ55" s="17">
        <v>20</v>
      </c>
      <c r="DK55" s="17">
        <v>18.899999999999999</v>
      </c>
      <c r="DL55" s="17">
        <v>3</v>
      </c>
      <c r="DM55" s="17">
        <v>18.5</v>
      </c>
      <c r="DN55" s="17">
        <v>0</v>
      </c>
      <c r="DO55" s="17">
        <v>0</v>
      </c>
      <c r="DP55" s="17">
        <v>22.7</v>
      </c>
      <c r="DQ55" s="17">
        <v>60.8</v>
      </c>
      <c r="DR55" s="17">
        <v>0</v>
      </c>
      <c r="DS55" s="17">
        <v>3.3</v>
      </c>
      <c r="DT55" s="17">
        <v>20.2</v>
      </c>
      <c r="DU55" s="17">
        <v>2.84</v>
      </c>
      <c r="DV55" s="17"/>
      <c r="DW55" s="17">
        <v>5.8</v>
      </c>
      <c r="DX55" s="17">
        <v>6.8</v>
      </c>
      <c r="DY55" s="17">
        <v>8.6</v>
      </c>
      <c r="DZ55" s="17">
        <v>11.5</v>
      </c>
      <c r="EA55" s="17">
        <v>18.8</v>
      </c>
      <c r="EB55" s="17">
        <v>5</v>
      </c>
      <c r="EC55" s="17">
        <v>17</v>
      </c>
      <c r="ED55" s="17">
        <v>0</v>
      </c>
      <c r="EE55" s="17">
        <v>44.6</v>
      </c>
      <c r="EF55" s="17">
        <v>77.2</v>
      </c>
      <c r="EG55" s="17">
        <v>4.5</v>
      </c>
      <c r="EH55" s="17">
        <v>1</v>
      </c>
      <c r="EI55" s="17">
        <v>17.600000000000001</v>
      </c>
      <c r="EJ55" s="17">
        <v>4.0999999999999996</v>
      </c>
      <c r="EK55" s="17">
        <v>8</v>
      </c>
      <c r="EL55" s="17">
        <v>15</v>
      </c>
      <c r="EM55" s="17">
        <v>16.5</v>
      </c>
      <c r="EN55" s="17">
        <v>16.2</v>
      </c>
      <c r="EO55" s="17">
        <v>0</v>
      </c>
      <c r="EP55" s="17">
        <v>0</v>
      </c>
      <c r="EQ55" s="17">
        <v>0</v>
      </c>
      <c r="ER55" s="17">
        <v>0</v>
      </c>
      <c r="ES55" s="17">
        <v>0.6</v>
      </c>
      <c r="ET55" s="17">
        <v>10.3</v>
      </c>
      <c r="EU55" s="17">
        <v>8.8000000000000007</v>
      </c>
      <c r="EV55" s="17">
        <v>0</v>
      </c>
      <c r="EW55" s="17">
        <v>2</v>
      </c>
      <c r="EX55" s="17">
        <v>2.2000000000000002</v>
      </c>
      <c r="EY55" s="17">
        <v>1.7</v>
      </c>
      <c r="EZ55" s="17">
        <v>1</v>
      </c>
      <c r="FA55" s="17">
        <v>0</v>
      </c>
      <c r="FB55" s="17">
        <v>4.3</v>
      </c>
      <c r="FC55" s="17">
        <v>19.600000000000001</v>
      </c>
      <c r="FD55" s="17">
        <v>8.6999999999999993</v>
      </c>
      <c r="FE55" s="17">
        <v>28.1</v>
      </c>
      <c r="FF55" s="17">
        <v>35.1</v>
      </c>
      <c r="FG55" s="17">
        <v>15.5</v>
      </c>
      <c r="FH55" s="17">
        <v>19.8</v>
      </c>
      <c r="FI55" s="17">
        <v>8.42</v>
      </c>
      <c r="FJ55" s="17">
        <v>10.93</v>
      </c>
      <c r="FK55" s="17">
        <v>7361.03</v>
      </c>
      <c r="FL55" s="15"/>
      <c r="FM55" s="17">
        <v>16.188500000000001</v>
      </c>
      <c r="FN55" s="17">
        <v>8.0510000000000002</v>
      </c>
      <c r="FO55" s="17">
        <v>12.02</v>
      </c>
      <c r="FP55" s="17">
        <v>13.2</v>
      </c>
      <c r="FQ55" s="17">
        <v>26.915459999999999</v>
      </c>
      <c r="FR55" s="17">
        <v>18.923349999999999</v>
      </c>
      <c r="FS55" s="17"/>
      <c r="FT55" s="17">
        <v>7.3</v>
      </c>
      <c r="FU55" s="17">
        <v>102.59831</v>
      </c>
    </row>
    <row r="56" spans="1:177" ht="24" customHeight="1" x14ac:dyDescent="0.3">
      <c r="A56" s="16" t="s">
        <v>71</v>
      </c>
      <c r="B56" s="16" t="s">
        <v>830</v>
      </c>
      <c r="C56" s="17">
        <v>203.9</v>
      </c>
      <c r="D56" s="17">
        <v>592.29999999999995</v>
      </c>
      <c r="E56" s="17">
        <v>203.8</v>
      </c>
      <c r="F56" s="17"/>
      <c r="G56" s="17"/>
      <c r="H56" s="17">
        <v>90</v>
      </c>
      <c r="I56" s="17">
        <v>163</v>
      </c>
      <c r="J56" s="17"/>
      <c r="K56" s="17"/>
      <c r="L56" s="17">
        <v>174.4</v>
      </c>
      <c r="M56" s="17">
        <v>175</v>
      </c>
      <c r="N56" s="17">
        <v>174.7</v>
      </c>
      <c r="O56" s="17">
        <v>281.8</v>
      </c>
      <c r="P56" s="17">
        <v>0</v>
      </c>
      <c r="Q56" s="17"/>
      <c r="R56" s="17">
        <v>515.70000000000005</v>
      </c>
      <c r="S56" s="17">
        <v>5.6</v>
      </c>
      <c r="T56" s="17"/>
      <c r="U56" s="17"/>
      <c r="V56" s="17"/>
      <c r="W56" s="17"/>
      <c r="X56" s="17">
        <v>133.19999999999999</v>
      </c>
      <c r="Y56" s="17">
        <v>6.9</v>
      </c>
      <c r="Z56" s="17">
        <v>6.2</v>
      </c>
      <c r="AA56" s="17">
        <v>0</v>
      </c>
      <c r="AB56" s="17">
        <v>6.88</v>
      </c>
      <c r="AC56" s="17">
        <v>14.59</v>
      </c>
      <c r="AD56" s="17">
        <v>70.739999999999995</v>
      </c>
      <c r="AE56" s="17"/>
      <c r="AF56" s="17"/>
      <c r="AG56" s="17"/>
      <c r="AH56" s="17"/>
      <c r="AI56" s="17">
        <v>55.2</v>
      </c>
      <c r="AJ56" s="17">
        <v>88.7</v>
      </c>
      <c r="AK56" s="17"/>
      <c r="AL56" s="17"/>
      <c r="AM56" s="17"/>
      <c r="AN56" s="17">
        <v>6.5</v>
      </c>
      <c r="AO56" s="17">
        <v>439.8</v>
      </c>
      <c r="AP56" s="17">
        <v>37.5</v>
      </c>
      <c r="AQ56" s="17">
        <v>142.6</v>
      </c>
      <c r="AR56" s="17">
        <v>18.8</v>
      </c>
      <c r="AS56" s="17">
        <v>18</v>
      </c>
      <c r="AT56" s="17">
        <v>18.8</v>
      </c>
      <c r="AU56" s="17">
        <v>69.2</v>
      </c>
      <c r="AV56" s="17">
        <v>181.7</v>
      </c>
      <c r="AW56" s="17">
        <v>182.9</v>
      </c>
      <c r="AX56" s="17">
        <v>183.2</v>
      </c>
      <c r="AY56" s="17">
        <v>105.2</v>
      </c>
      <c r="AZ56" s="17">
        <v>35.4</v>
      </c>
      <c r="BA56" s="17">
        <v>42</v>
      </c>
      <c r="BB56" s="17">
        <v>2.1</v>
      </c>
      <c r="BC56" s="17">
        <v>28.9</v>
      </c>
      <c r="BD56" s="17">
        <v>83.7</v>
      </c>
      <c r="BE56" s="17"/>
      <c r="BF56" s="17"/>
      <c r="BG56" s="17">
        <v>92.9</v>
      </c>
      <c r="BH56" s="17"/>
      <c r="BI56" s="17"/>
      <c r="BJ56" s="17">
        <v>47.3</v>
      </c>
      <c r="BK56" s="17"/>
      <c r="BL56" s="17"/>
      <c r="BM56" s="17"/>
      <c r="BN56" s="17">
        <v>86.7</v>
      </c>
      <c r="BO56" s="17">
        <v>0</v>
      </c>
      <c r="BP56" s="17">
        <v>171.7</v>
      </c>
      <c r="BQ56" s="17">
        <v>200</v>
      </c>
      <c r="BR56" s="17">
        <v>180.7</v>
      </c>
      <c r="BS56" s="17">
        <v>0</v>
      </c>
      <c r="BT56" s="17"/>
      <c r="BU56" s="17"/>
      <c r="BV56" s="17"/>
      <c r="BW56" s="17"/>
      <c r="BX56" s="17"/>
      <c r="BY56" s="17"/>
      <c r="BZ56" s="17"/>
      <c r="CA56" s="17">
        <v>2.6</v>
      </c>
      <c r="CB56" s="17">
        <v>136.6</v>
      </c>
      <c r="CC56" s="17">
        <v>70.599999999999994</v>
      </c>
      <c r="CD56" s="17">
        <v>63.5</v>
      </c>
      <c r="CE56" s="17">
        <v>47.1</v>
      </c>
      <c r="CF56" s="17">
        <v>28.6</v>
      </c>
      <c r="CG56" s="17"/>
      <c r="CH56" s="17"/>
      <c r="CI56" s="17"/>
      <c r="CJ56" s="17">
        <v>144.9</v>
      </c>
      <c r="CK56" s="17">
        <v>146.19999999999999</v>
      </c>
      <c r="CL56" s="17">
        <v>148.4</v>
      </c>
      <c r="CM56" s="17"/>
      <c r="CN56" s="17"/>
      <c r="CO56" s="17"/>
      <c r="CP56" s="17"/>
      <c r="CQ56" s="17"/>
      <c r="CR56" s="17">
        <v>213.7</v>
      </c>
      <c r="CS56" s="17">
        <v>102.5</v>
      </c>
      <c r="CT56" s="17">
        <v>5.7</v>
      </c>
      <c r="CU56" s="17"/>
      <c r="CV56" s="17">
        <v>0</v>
      </c>
      <c r="CW56" s="17">
        <v>67.2</v>
      </c>
      <c r="CX56" s="17">
        <v>0</v>
      </c>
      <c r="CY56" s="17">
        <v>0</v>
      </c>
      <c r="CZ56" s="17">
        <v>0</v>
      </c>
      <c r="DA56" s="17">
        <v>15.2</v>
      </c>
      <c r="DB56" s="17">
        <v>7.8</v>
      </c>
      <c r="DC56" s="17">
        <v>10</v>
      </c>
      <c r="DD56" s="17"/>
      <c r="DE56" s="17">
        <v>0</v>
      </c>
      <c r="DF56" s="17">
        <v>0.9</v>
      </c>
      <c r="DG56" s="17">
        <v>2.2000000000000002</v>
      </c>
      <c r="DH56" s="17">
        <v>2.5</v>
      </c>
      <c r="DI56" s="17">
        <v>19.899999999999999</v>
      </c>
      <c r="DJ56" s="17">
        <v>20</v>
      </c>
      <c r="DK56" s="17">
        <v>18.899999999999999</v>
      </c>
      <c r="DL56" s="17">
        <v>3</v>
      </c>
      <c r="DM56" s="17">
        <v>18.5</v>
      </c>
      <c r="DN56" s="17">
        <v>0</v>
      </c>
      <c r="DO56" s="17">
        <v>0</v>
      </c>
      <c r="DP56" s="17">
        <v>22</v>
      </c>
      <c r="DQ56" s="17">
        <v>56.9</v>
      </c>
      <c r="DR56" s="17">
        <v>0</v>
      </c>
      <c r="DS56" s="17">
        <v>3.3</v>
      </c>
      <c r="DT56" s="17">
        <v>20.2</v>
      </c>
      <c r="DU56" s="17">
        <v>2.84</v>
      </c>
      <c r="DV56" s="17"/>
      <c r="DW56" s="17">
        <v>5.8</v>
      </c>
      <c r="DX56" s="17">
        <v>6.8</v>
      </c>
      <c r="DY56" s="17">
        <v>8.1999999999999993</v>
      </c>
      <c r="DZ56" s="17">
        <v>11.2</v>
      </c>
      <c r="EA56" s="17">
        <v>18.8</v>
      </c>
      <c r="EB56" s="17">
        <v>5</v>
      </c>
      <c r="EC56" s="17">
        <v>17</v>
      </c>
      <c r="ED56" s="17">
        <v>0</v>
      </c>
      <c r="EE56" s="17">
        <v>45</v>
      </c>
      <c r="EF56" s="17">
        <v>76.599999999999994</v>
      </c>
      <c r="EG56" s="17">
        <v>4.2</v>
      </c>
      <c r="EH56" s="17">
        <v>1.4</v>
      </c>
      <c r="EI56" s="17">
        <v>17.399999999999999</v>
      </c>
      <c r="EJ56" s="17">
        <v>4.0999999999999996</v>
      </c>
      <c r="EK56" s="17">
        <v>8</v>
      </c>
      <c r="EL56" s="17">
        <v>15</v>
      </c>
      <c r="EM56" s="17">
        <v>16.5</v>
      </c>
      <c r="EN56" s="17">
        <v>16.7</v>
      </c>
      <c r="EO56" s="17">
        <v>0</v>
      </c>
      <c r="EP56" s="17">
        <v>0</v>
      </c>
      <c r="EQ56" s="17">
        <v>0</v>
      </c>
      <c r="ER56" s="17">
        <v>0</v>
      </c>
      <c r="ES56" s="17">
        <v>0.6</v>
      </c>
      <c r="ET56" s="17">
        <v>6.6</v>
      </c>
      <c r="EU56" s="17">
        <v>5.8</v>
      </c>
      <c r="EV56" s="17">
        <v>0</v>
      </c>
      <c r="EW56" s="17">
        <v>2</v>
      </c>
      <c r="EX56" s="17">
        <v>2.2000000000000002</v>
      </c>
      <c r="EY56" s="17">
        <v>1.7</v>
      </c>
      <c r="EZ56" s="17">
        <v>1</v>
      </c>
      <c r="FA56" s="17">
        <v>0</v>
      </c>
      <c r="FB56" s="17">
        <v>4.3</v>
      </c>
      <c r="FC56" s="17">
        <v>19.600000000000001</v>
      </c>
      <c r="FD56" s="17">
        <v>8.6999999999999993</v>
      </c>
      <c r="FE56" s="17">
        <v>28</v>
      </c>
      <c r="FF56" s="17">
        <v>35</v>
      </c>
      <c r="FG56" s="17">
        <v>14.8</v>
      </c>
      <c r="FH56" s="17">
        <v>19.8</v>
      </c>
      <c r="FI56" s="17">
        <v>8.89</v>
      </c>
      <c r="FJ56" s="17">
        <v>10.93</v>
      </c>
      <c r="FK56" s="17">
        <v>7187.57</v>
      </c>
      <c r="FL56" s="15"/>
      <c r="FM56" s="17">
        <v>15.90605</v>
      </c>
      <c r="FN56" s="17">
        <v>8.0500000000000007</v>
      </c>
      <c r="FO56" s="17">
        <v>12.02</v>
      </c>
      <c r="FP56" s="17">
        <v>13.2</v>
      </c>
      <c r="FQ56" s="17">
        <v>26.910160000000001</v>
      </c>
      <c r="FR56" s="17">
        <v>18.923300000000001</v>
      </c>
      <c r="FS56" s="17"/>
      <c r="FT56" s="17">
        <v>7.3</v>
      </c>
      <c r="FU56" s="17">
        <v>102.30951</v>
      </c>
    </row>
    <row r="57" spans="1:177" ht="24" customHeight="1" x14ac:dyDescent="0.3">
      <c r="A57" s="16" t="s">
        <v>71</v>
      </c>
      <c r="B57" s="16" t="s">
        <v>831</v>
      </c>
      <c r="C57" s="17">
        <v>200.6</v>
      </c>
      <c r="D57" s="17">
        <v>595.6</v>
      </c>
      <c r="E57" s="17">
        <v>207</v>
      </c>
      <c r="F57" s="17"/>
      <c r="G57" s="17"/>
      <c r="H57" s="17">
        <v>85.7</v>
      </c>
      <c r="I57" s="17">
        <v>135.4</v>
      </c>
      <c r="J57" s="17"/>
      <c r="K57" s="17"/>
      <c r="L57" s="17">
        <v>176</v>
      </c>
      <c r="M57" s="17">
        <v>174.2</v>
      </c>
      <c r="N57" s="17">
        <v>174.5</v>
      </c>
      <c r="O57" s="17">
        <v>263.2</v>
      </c>
      <c r="P57" s="17">
        <v>0</v>
      </c>
      <c r="Q57" s="17"/>
      <c r="R57" s="17">
        <v>533.4</v>
      </c>
      <c r="S57" s="17">
        <v>5.4</v>
      </c>
      <c r="T57" s="17"/>
      <c r="U57" s="17"/>
      <c r="V57" s="17"/>
      <c r="W57" s="17"/>
      <c r="X57" s="17">
        <v>121.1</v>
      </c>
      <c r="Y57" s="17">
        <v>8.1</v>
      </c>
      <c r="Z57" s="17">
        <v>4.4000000000000004</v>
      </c>
      <c r="AA57" s="17">
        <v>0</v>
      </c>
      <c r="AB57" s="17">
        <v>6.91</v>
      </c>
      <c r="AC57" s="17">
        <v>14.52</v>
      </c>
      <c r="AD57" s="17">
        <v>72.77</v>
      </c>
      <c r="AE57" s="17"/>
      <c r="AF57" s="17"/>
      <c r="AG57" s="17"/>
      <c r="AH57" s="17"/>
      <c r="AI57" s="17">
        <v>55.3</v>
      </c>
      <c r="AJ57" s="17">
        <v>90.2</v>
      </c>
      <c r="AK57" s="17"/>
      <c r="AL57" s="17"/>
      <c r="AM57" s="17"/>
      <c r="AN57" s="17">
        <v>6.5</v>
      </c>
      <c r="AO57" s="17">
        <v>430.8</v>
      </c>
      <c r="AP57" s="17">
        <v>37</v>
      </c>
      <c r="AQ57" s="17">
        <v>52.4</v>
      </c>
      <c r="AR57" s="17">
        <v>19</v>
      </c>
      <c r="AS57" s="17">
        <v>18.2</v>
      </c>
      <c r="AT57" s="17">
        <v>18.8</v>
      </c>
      <c r="AU57" s="17">
        <v>69.599999999999994</v>
      </c>
      <c r="AV57" s="17">
        <v>177</v>
      </c>
      <c r="AW57" s="17">
        <v>178.6</v>
      </c>
      <c r="AX57" s="17">
        <v>186</v>
      </c>
      <c r="AY57" s="17">
        <v>102</v>
      </c>
      <c r="AZ57" s="17">
        <v>32.799999999999997</v>
      </c>
      <c r="BA57" s="17">
        <v>42</v>
      </c>
      <c r="BB57" s="17">
        <v>2.1</v>
      </c>
      <c r="BC57" s="17">
        <v>27.1</v>
      </c>
      <c r="BD57" s="17">
        <v>135.69999999999999</v>
      </c>
      <c r="BE57" s="17"/>
      <c r="BF57" s="17"/>
      <c r="BG57" s="17">
        <v>65.2</v>
      </c>
      <c r="BH57" s="17"/>
      <c r="BI57" s="17"/>
      <c r="BJ57" s="17">
        <v>46.8</v>
      </c>
      <c r="BK57" s="17"/>
      <c r="BL57" s="17"/>
      <c r="BM57" s="17"/>
      <c r="BN57" s="17">
        <v>85.9</v>
      </c>
      <c r="BO57" s="17">
        <v>0</v>
      </c>
      <c r="BP57" s="17">
        <v>171.5</v>
      </c>
      <c r="BQ57" s="17">
        <v>200</v>
      </c>
      <c r="BR57" s="17">
        <v>180.5</v>
      </c>
      <c r="BS57" s="17">
        <v>0</v>
      </c>
      <c r="BT57" s="17"/>
      <c r="BU57" s="17"/>
      <c r="BV57" s="17"/>
      <c r="BW57" s="17"/>
      <c r="BX57" s="17"/>
      <c r="BY57" s="17"/>
      <c r="BZ57" s="17"/>
      <c r="CA57" s="17">
        <v>2.6</v>
      </c>
      <c r="CB57" s="17">
        <v>85.5</v>
      </c>
      <c r="CC57" s="17">
        <v>68.3</v>
      </c>
      <c r="CD57" s="17">
        <v>62.9</v>
      </c>
      <c r="CE57" s="17">
        <v>46.9</v>
      </c>
      <c r="CF57" s="17">
        <v>27.4</v>
      </c>
      <c r="CG57" s="17"/>
      <c r="CH57" s="17"/>
      <c r="CI57" s="17"/>
      <c r="CJ57" s="17">
        <v>144.9</v>
      </c>
      <c r="CK57" s="17">
        <v>146.30000000000001</v>
      </c>
      <c r="CL57" s="17">
        <v>148.4</v>
      </c>
      <c r="CM57" s="17"/>
      <c r="CN57" s="17"/>
      <c r="CO57" s="17"/>
      <c r="CP57" s="17"/>
      <c r="CQ57" s="17"/>
      <c r="CR57" s="17">
        <v>213.8</v>
      </c>
      <c r="CS57" s="17">
        <v>102.5</v>
      </c>
      <c r="CT57" s="17">
        <v>5.7</v>
      </c>
      <c r="CU57" s="17"/>
      <c r="CV57" s="17">
        <v>0</v>
      </c>
      <c r="CW57" s="17">
        <v>70.8</v>
      </c>
      <c r="CX57" s="17">
        <v>0</v>
      </c>
      <c r="CY57" s="17">
        <v>0.6</v>
      </c>
      <c r="CZ57" s="17">
        <v>0</v>
      </c>
      <c r="DA57" s="17">
        <v>15</v>
      </c>
      <c r="DB57" s="17">
        <v>7</v>
      </c>
      <c r="DC57" s="17">
        <v>9.6999999999999993</v>
      </c>
      <c r="DD57" s="17"/>
      <c r="DE57" s="17">
        <v>0</v>
      </c>
      <c r="DF57" s="17">
        <v>0.9</v>
      </c>
      <c r="DG57" s="17">
        <v>2.1</v>
      </c>
      <c r="DH57" s="17">
        <v>2.6</v>
      </c>
      <c r="DI57" s="17">
        <v>20.100000000000001</v>
      </c>
      <c r="DJ57" s="17">
        <v>20</v>
      </c>
      <c r="DK57" s="17">
        <v>18.899999999999999</v>
      </c>
      <c r="DL57" s="17">
        <v>3</v>
      </c>
      <c r="DM57" s="17">
        <v>18.5</v>
      </c>
      <c r="DN57" s="17">
        <v>0</v>
      </c>
      <c r="DO57" s="17">
        <v>0</v>
      </c>
      <c r="DP57" s="17">
        <v>21</v>
      </c>
      <c r="DQ57" s="17">
        <v>52.8</v>
      </c>
      <c r="DR57" s="17">
        <v>0</v>
      </c>
      <c r="DS57" s="17">
        <v>3.3</v>
      </c>
      <c r="DT57" s="17">
        <v>15.3</v>
      </c>
      <c r="DU57" s="17">
        <v>2.8</v>
      </c>
      <c r="DV57" s="17"/>
      <c r="DW57" s="17">
        <v>5.8</v>
      </c>
      <c r="DX57" s="17">
        <v>6.8</v>
      </c>
      <c r="DY57" s="17">
        <v>8.6999999999999993</v>
      </c>
      <c r="DZ57" s="17">
        <v>11.2</v>
      </c>
      <c r="EA57" s="17">
        <v>18.8</v>
      </c>
      <c r="EB57" s="17">
        <v>5</v>
      </c>
      <c r="EC57" s="17">
        <v>17</v>
      </c>
      <c r="ED57" s="17">
        <v>0</v>
      </c>
      <c r="EE57" s="17">
        <v>42.3</v>
      </c>
      <c r="EF57" s="17">
        <v>79</v>
      </c>
      <c r="EG57" s="17">
        <v>4.0999999999999996</v>
      </c>
      <c r="EH57" s="17">
        <v>1.8</v>
      </c>
      <c r="EI57" s="17">
        <v>17.3</v>
      </c>
      <c r="EJ57" s="17">
        <v>4.0999999999999996</v>
      </c>
      <c r="EK57" s="17">
        <v>8</v>
      </c>
      <c r="EL57" s="17">
        <v>19.2</v>
      </c>
      <c r="EM57" s="17">
        <v>16.5</v>
      </c>
      <c r="EN57" s="17">
        <v>16.7</v>
      </c>
      <c r="EO57" s="17">
        <v>0</v>
      </c>
      <c r="EP57" s="17">
        <v>0</v>
      </c>
      <c r="EQ57" s="17">
        <v>0</v>
      </c>
      <c r="ER57" s="17">
        <v>0</v>
      </c>
      <c r="ES57" s="17">
        <v>0.6</v>
      </c>
      <c r="ET57" s="17">
        <v>12.4</v>
      </c>
      <c r="EU57" s="17">
        <v>11.5</v>
      </c>
      <c r="EV57" s="17">
        <v>0</v>
      </c>
      <c r="EW57" s="17">
        <v>2</v>
      </c>
      <c r="EX57" s="17">
        <v>2.2000000000000002</v>
      </c>
      <c r="EY57" s="17">
        <v>1.7</v>
      </c>
      <c r="EZ57" s="17">
        <v>1</v>
      </c>
      <c r="FA57" s="17">
        <v>0</v>
      </c>
      <c r="FB57" s="17">
        <v>4.3</v>
      </c>
      <c r="FC57" s="17">
        <v>19.7</v>
      </c>
      <c r="FD57" s="17">
        <v>8.5</v>
      </c>
      <c r="FE57" s="17">
        <v>28.1</v>
      </c>
      <c r="FF57" s="17">
        <v>35.200000000000003</v>
      </c>
      <c r="FG57" s="17">
        <v>14.8</v>
      </c>
      <c r="FH57" s="17">
        <v>19.8</v>
      </c>
      <c r="FI57" s="17">
        <v>8.92</v>
      </c>
      <c r="FJ57" s="17">
        <v>10.93</v>
      </c>
      <c r="FK57" s="17">
        <v>7013.35</v>
      </c>
      <c r="FL57" s="15"/>
      <c r="FM57" s="17">
        <v>16.276150000000001</v>
      </c>
      <c r="FN57" s="17">
        <v>8.0470000000000006</v>
      </c>
      <c r="FO57" s="17">
        <v>12.02</v>
      </c>
      <c r="FP57" s="17">
        <v>13.2</v>
      </c>
      <c r="FQ57" s="17">
        <v>26.876719999999999</v>
      </c>
      <c r="FR57" s="17">
        <v>18.923449999999999</v>
      </c>
      <c r="FS57" s="17"/>
      <c r="FT57" s="17">
        <v>7.2</v>
      </c>
      <c r="FU57" s="17">
        <v>102.54331999999999</v>
      </c>
    </row>
    <row r="58" spans="1:177" ht="24" customHeight="1" x14ac:dyDescent="0.3">
      <c r="A58" s="18" t="s">
        <v>832</v>
      </c>
      <c r="B58" s="18" t="s">
        <v>72</v>
      </c>
      <c r="C58" s="19">
        <v>204.2</v>
      </c>
      <c r="D58" s="19">
        <v>599.29999999999995</v>
      </c>
      <c r="E58" s="19">
        <v>201</v>
      </c>
      <c r="F58" s="19"/>
      <c r="G58" s="19"/>
      <c r="H58" s="19">
        <v>91.1</v>
      </c>
      <c r="I58" s="19">
        <v>150.6</v>
      </c>
      <c r="J58" s="19"/>
      <c r="K58" s="19"/>
      <c r="L58" s="19">
        <v>177.4</v>
      </c>
      <c r="M58" s="19">
        <v>179.3</v>
      </c>
      <c r="N58" s="19">
        <v>179</v>
      </c>
      <c r="O58" s="19">
        <v>265.89999999999998</v>
      </c>
      <c r="P58" s="19">
        <v>0</v>
      </c>
      <c r="Q58" s="19"/>
      <c r="R58" s="19">
        <v>351.7</v>
      </c>
      <c r="S58" s="19">
        <v>5.6</v>
      </c>
      <c r="T58" s="19"/>
      <c r="U58" s="19"/>
      <c r="V58" s="19"/>
      <c r="W58" s="19"/>
      <c r="X58" s="19">
        <v>139.6</v>
      </c>
      <c r="Y58" s="19">
        <v>8</v>
      </c>
      <c r="Z58" s="19">
        <v>4.5999999999999996</v>
      </c>
      <c r="AA58" s="19">
        <v>0</v>
      </c>
      <c r="AB58" s="19">
        <v>6.9</v>
      </c>
      <c r="AC58" s="19">
        <v>13.2</v>
      </c>
      <c r="AD58" s="19">
        <v>72.67</v>
      </c>
      <c r="AE58" s="19"/>
      <c r="AF58" s="19"/>
      <c r="AG58" s="19"/>
      <c r="AH58" s="19"/>
      <c r="AI58" s="19">
        <v>55.8</v>
      </c>
      <c r="AJ58" s="19">
        <v>87.5</v>
      </c>
      <c r="AK58" s="19"/>
      <c r="AL58" s="19"/>
      <c r="AM58" s="19"/>
      <c r="AN58" s="19">
        <v>6.5</v>
      </c>
      <c r="AO58" s="19">
        <v>362.6</v>
      </c>
      <c r="AP58" s="19">
        <v>36.799999999999997</v>
      </c>
      <c r="AQ58" s="19">
        <v>76.5</v>
      </c>
      <c r="AR58" s="19">
        <v>17.8</v>
      </c>
      <c r="AS58" s="19">
        <v>17.8</v>
      </c>
      <c r="AT58" s="19">
        <v>18.8</v>
      </c>
      <c r="AU58" s="19">
        <v>72.7</v>
      </c>
      <c r="AV58" s="19">
        <v>183.1</v>
      </c>
      <c r="AW58" s="19">
        <v>183.9</v>
      </c>
      <c r="AX58" s="19">
        <v>183.9</v>
      </c>
      <c r="AY58" s="19">
        <v>105.6</v>
      </c>
      <c r="AZ58" s="19">
        <v>31.5</v>
      </c>
      <c r="BA58" s="19">
        <v>42.5</v>
      </c>
      <c r="BB58" s="19">
        <v>2.1</v>
      </c>
      <c r="BC58" s="19">
        <v>29.1</v>
      </c>
      <c r="BD58" s="19">
        <v>62.5</v>
      </c>
      <c r="BE58" s="19"/>
      <c r="BF58" s="19"/>
      <c r="BG58" s="19">
        <v>62.3</v>
      </c>
      <c r="BH58" s="19"/>
      <c r="BI58" s="19"/>
      <c r="BJ58" s="19">
        <v>46.7</v>
      </c>
      <c r="BK58" s="19"/>
      <c r="BL58" s="19"/>
      <c r="BM58" s="19"/>
      <c r="BN58" s="19">
        <v>87.7</v>
      </c>
      <c r="BO58" s="19">
        <v>0</v>
      </c>
      <c r="BP58" s="19">
        <v>171.5</v>
      </c>
      <c r="BQ58" s="19">
        <v>200</v>
      </c>
      <c r="BR58" s="19">
        <v>180</v>
      </c>
      <c r="BS58" s="19">
        <v>0</v>
      </c>
      <c r="BT58" s="19"/>
      <c r="BU58" s="19"/>
      <c r="BV58" s="19"/>
      <c r="BW58" s="19"/>
      <c r="BX58" s="19"/>
      <c r="BY58" s="19"/>
      <c r="BZ58" s="19"/>
      <c r="CA58" s="19">
        <v>2.6</v>
      </c>
      <c r="CB58" s="19">
        <v>97.1</v>
      </c>
      <c r="CC58" s="19">
        <v>70.8</v>
      </c>
      <c r="CD58" s="19">
        <v>64.400000000000006</v>
      </c>
      <c r="CE58" s="19">
        <v>47.3</v>
      </c>
      <c r="CF58" s="19">
        <v>28.6</v>
      </c>
      <c r="CG58" s="19"/>
      <c r="CH58" s="19"/>
      <c r="CI58" s="19"/>
      <c r="CJ58" s="19">
        <v>145.19999999999999</v>
      </c>
      <c r="CK58" s="19">
        <v>146.6</v>
      </c>
      <c r="CL58" s="19">
        <v>149.1</v>
      </c>
      <c r="CM58" s="19"/>
      <c r="CN58" s="19"/>
      <c r="CO58" s="19"/>
      <c r="CP58" s="19"/>
      <c r="CQ58" s="19"/>
      <c r="CR58" s="19">
        <v>214</v>
      </c>
      <c r="CS58" s="19">
        <v>102.5</v>
      </c>
      <c r="CT58" s="19">
        <v>5.7</v>
      </c>
      <c r="CU58" s="19"/>
      <c r="CV58" s="19">
        <v>0</v>
      </c>
      <c r="CW58" s="19">
        <v>82.3</v>
      </c>
      <c r="CX58" s="19">
        <v>0</v>
      </c>
      <c r="CY58" s="19">
        <v>0.5</v>
      </c>
      <c r="CZ58" s="19">
        <v>0</v>
      </c>
      <c r="DA58" s="19">
        <v>15.4</v>
      </c>
      <c r="DB58" s="19">
        <v>7.3</v>
      </c>
      <c r="DC58" s="19">
        <v>9.8000000000000007</v>
      </c>
      <c r="DD58" s="19"/>
      <c r="DE58" s="19">
        <v>0</v>
      </c>
      <c r="DF58" s="19">
        <v>0.9</v>
      </c>
      <c r="DG58" s="19">
        <v>2.1</v>
      </c>
      <c r="DH58" s="19">
        <v>2.6</v>
      </c>
      <c r="DI58" s="19">
        <v>20.100000000000001</v>
      </c>
      <c r="DJ58" s="19">
        <v>20</v>
      </c>
      <c r="DK58" s="19">
        <v>18.899999999999999</v>
      </c>
      <c r="DL58" s="19">
        <v>3</v>
      </c>
      <c r="DM58" s="19">
        <v>18.5</v>
      </c>
      <c r="DN58" s="19">
        <v>0</v>
      </c>
      <c r="DO58" s="19">
        <v>0</v>
      </c>
      <c r="DP58" s="19">
        <v>20</v>
      </c>
      <c r="DQ58" s="19">
        <v>48.6</v>
      </c>
      <c r="DR58" s="19">
        <v>0</v>
      </c>
      <c r="DS58" s="19">
        <v>3.3</v>
      </c>
      <c r="DT58" s="19">
        <v>10.3</v>
      </c>
      <c r="DU58" s="19">
        <v>2.76</v>
      </c>
      <c r="DV58" s="19"/>
      <c r="DW58" s="19">
        <v>5.8</v>
      </c>
      <c r="DX58" s="19">
        <v>6.7</v>
      </c>
      <c r="DY58" s="19">
        <v>9</v>
      </c>
      <c r="DZ58" s="19">
        <v>11.6</v>
      </c>
      <c r="EA58" s="19">
        <v>18.7</v>
      </c>
      <c r="EB58" s="19">
        <v>5</v>
      </c>
      <c r="EC58" s="19">
        <v>17</v>
      </c>
      <c r="ED58" s="19">
        <v>0</v>
      </c>
      <c r="EE58" s="19">
        <v>51.1</v>
      </c>
      <c r="EF58" s="19">
        <v>89.1</v>
      </c>
      <c r="EG58" s="19">
        <v>5.2</v>
      </c>
      <c r="EH58" s="19">
        <v>2.9</v>
      </c>
      <c r="EI58" s="19">
        <v>17.2</v>
      </c>
      <c r="EJ58" s="19">
        <v>4.0999999999999996</v>
      </c>
      <c r="EK58" s="19">
        <v>7.3</v>
      </c>
      <c r="EL58" s="19">
        <v>20.399999999999999</v>
      </c>
      <c r="EM58" s="19">
        <v>20.399999999999999</v>
      </c>
      <c r="EN58" s="19">
        <v>16.7</v>
      </c>
      <c r="EO58" s="19">
        <v>0</v>
      </c>
      <c r="EP58" s="19">
        <v>0</v>
      </c>
      <c r="EQ58" s="19">
        <v>0</v>
      </c>
      <c r="ER58" s="19">
        <v>0</v>
      </c>
      <c r="ES58" s="19">
        <v>0.6</v>
      </c>
      <c r="ET58" s="19">
        <v>15.9</v>
      </c>
      <c r="EU58" s="19">
        <v>16.7</v>
      </c>
      <c r="EV58" s="19">
        <v>0</v>
      </c>
      <c r="EW58" s="19">
        <v>2</v>
      </c>
      <c r="EX58" s="19">
        <v>2.2000000000000002</v>
      </c>
      <c r="EY58" s="19">
        <v>1.7</v>
      </c>
      <c r="EZ58" s="19">
        <v>1</v>
      </c>
      <c r="FA58" s="19">
        <v>0</v>
      </c>
      <c r="FB58" s="19">
        <v>4.3</v>
      </c>
      <c r="FC58" s="19">
        <v>19.600000000000001</v>
      </c>
      <c r="FD58" s="19">
        <v>8.6999999999999993</v>
      </c>
      <c r="FE58" s="19">
        <v>27.8</v>
      </c>
      <c r="FF58" s="19">
        <v>34.799999999999997</v>
      </c>
      <c r="FG58" s="19">
        <v>14.9</v>
      </c>
      <c r="FH58" s="19">
        <v>19.8</v>
      </c>
      <c r="FI58" s="19">
        <v>8.64</v>
      </c>
      <c r="FJ58" s="19">
        <v>10.91</v>
      </c>
      <c r="FK58" s="19">
        <v>6833.28</v>
      </c>
      <c r="FL58" s="15"/>
      <c r="FM58" s="19">
        <v>16.012879999999999</v>
      </c>
      <c r="FN58" s="19">
        <v>8.0459999999999994</v>
      </c>
      <c r="FO58" s="19">
        <v>12.03</v>
      </c>
      <c r="FP58" s="19">
        <v>13.2</v>
      </c>
      <c r="FQ58" s="19">
        <v>26.655660000000001</v>
      </c>
      <c r="FR58" s="19">
        <v>18.923359999999999</v>
      </c>
      <c r="FS58" s="19"/>
      <c r="FT58" s="19">
        <v>7.3</v>
      </c>
      <c r="FU58" s="19">
        <v>102.1679</v>
      </c>
    </row>
    <row r="59" spans="1:177" ht="25.05" customHeight="1" x14ac:dyDescent="0.3">
      <c r="A59" s="204" t="s">
        <v>833</v>
      </c>
      <c r="B59" s="205"/>
      <c r="C59" s="20">
        <v>3752.35</v>
      </c>
      <c r="D59" s="20">
        <v>14242.85</v>
      </c>
      <c r="E59" s="20">
        <v>4869.7</v>
      </c>
      <c r="F59" s="20">
        <v>0</v>
      </c>
      <c r="G59" s="20">
        <v>0</v>
      </c>
      <c r="H59" s="20">
        <v>2155.8000000000002</v>
      </c>
      <c r="I59" s="20">
        <v>4141.8</v>
      </c>
      <c r="J59" s="20">
        <v>0</v>
      </c>
      <c r="K59" s="20">
        <v>0</v>
      </c>
      <c r="L59" s="20">
        <v>4131.75</v>
      </c>
      <c r="M59" s="20">
        <v>3262.55</v>
      </c>
      <c r="N59" s="20">
        <v>4481.6000000000004</v>
      </c>
      <c r="O59" s="20">
        <v>6063.1</v>
      </c>
      <c r="P59" s="20">
        <v>2572.85</v>
      </c>
      <c r="Q59" s="20">
        <v>0</v>
      </c>
      <c r="R59" s="20">
        <v>5542.3</v>
      </c>
      <c r="S59" s="20">
        <v>133.19999999999999</v>
      </c>
      <c r="T59" s="20">
        <v>0</v>
      </c>
      <c r="U59" s="20">
        <v>0</v>
      </c>
      <c r="V59" s="20">
        <v>0</v>
      </c>
      <c r="W59" s="20">
        <v>0</v>
      </c>
      <c r="X59" s="20">
        <v>3250.9</v>
      </c>
      <c r="Y59" s="20">
        <v>185</v>
      </c>
      <c r="Z59" s="20">
        <v>140.15</v>
      </c>
      <c r="AA59" s="20">
        <v>292.5</v>
      </c>
      <c r="AB59" s="20">
        <v>160.13499999999999</v>
      </c>
      <c r="AC59" s="20">
        <v>304.05</v>
      </c>
      <c r="AD59" s="20">
        <v>1894.5</v>
      </c>
      <c r="AE59" s="20">
        <v>0</v>
      </c>
      <c r="AF59" s="20">
        <v>0</v>
      </c>
      <c r="AG59" s="20">
        <v>0</v>
      </c>
      <c r="AH59" s="20">
        <v>0</v>
      </c>
      <c r="AI59" s="20">
        <v>1307.3499999999999</v>
      </c>
      <c r="AJ59" s="20">
        <v>2202.0500000000002</v>
      </c>
      <c r="AK59" s="20">
        <v>0</v>
      </c>
      <c r="AL59" s="20">
        <v>0</v>
      </c>
      <c r="AM59" s="20">
        <v>0</v>
      </c>
      <c r="AN59" s="20">
        <v>155.6</v>
      </c>
      <c r="AO59" s="20">
        <v>2758.55</v>
      </c>
      <c r="AP59" s="20">
        <v>929.6</v>
      </c>
      <c r="AQ59" s="20">
        <v>2672.05</v>
      </c>
      <c r="AR59" s="20">
        <v>477.65</v>
      </c>
      <c r="AS59" s="20">
        <v>433.5</v>
      </c>
      <c r="AT59" s="20">
        <v>451.2</v>
      </c>
      <c r="AU59" s="20">
        <v>1719.25</v>
      </c>
      <c r="AV59" s="20">
        <v>4219.1000000000004</v>
      </c>
      <c r="AW59" s="20">
        <v>4231.8500000000004</v>
      </c>
      <c r="AX59" s="20">
        <v>4334.8500000000004</v>
      </c>
      <c r="AY59" s="20">
        <v>2499.0500000000002</v>
      </c>
      <c r="AZ59" s="20">
        <v>668.65</v>
      </c>
      <c r="BA59" s="20">
        <v>1049.3</v>
      </c>
      <c r="BB59" s="20">
        <v>50.4</v>
      </c>
      <c r="BC59" s="20">
        <v>527.95000000000005</v>
      </c>
      <c r="BD59" s="20">
        <v>1926</v>
      </c>
      <c r="BE59" s="20">
        <v>0</v>
      </c>
      <c r="BF59" s="20">
        <v>0</v>
      </c>
      <c r="BG59" s="20">
        <v>1637.4</v>
      </c>
      <c r="BH59" s="20">
        <v>0</v>
      </c>
      <c r="BI59" s="20">
        <v>0</v>
      </c>
      <c r="BJ59" s="20">
        <v>1117.4000000000001</v>
      </c>
      <c r="BK59" s="20">
        <v>0</v>
      </c>
      <c r="BL59" s="20">
        <v>0</v>
      </c>
      <c r="BM59" s="20">
        <v>0</v>
      </c>
      <c r="BN59" s="20">
        <v>2005.15</v>
      </c>
      <c r="BO59" s="20">
        <v>1129.95</v>
      </c>
      <c r="BP59" s="20">
        <v>4102.3999999999996</v>
      </c>
      <c r="BQ59" s="20">
        <v>4800</v>
      </c>
      <c r="BR59" s="20">
        <v>4336.7</v>
      </c>
      <c r="BS59" s="20">
        <v>419.3</v>
      </c>
      <c r="BT59" s="20">
        <v>0</v>
      </c>
      <c r="BU59" s="20">
        <v>0</v>
      </c>
      <c r="BV59" s="20">
        <v>0</v>
      </c>
      <c r="BW59" s="20">
        <v>0</v>
      </c>
      <c r="BX59" s="20">
        <v>0</v>
      </c>
      <c r="BY59" s="20">
        <v>0</v>
      </c>
      <c r="BZ59" s="20">
        <v>0</v>
      </c>
      <c r="CA59" s="20">
        <v>60.8</v>
      </c>
      <c r="CB59" s="20">
        <v>3462.3</v>
      </c>
      <c r="CC59" s="20">
        <v>1917.05</v>
      </c>
      <c r="CD59" s="20">
        <v>1528.85</v>
      </c>
      <c r="CE59" s="20">
        <v>1128.95</v>
      </c>
      <c r="CF59" s="20">
        <v>714.7</v>
      </c>
      <c r="CG59" s="20">
        <v>0</v>
      </c>
      <c r="CH59" s="20">
        <v>0</v>
      </c>
      <c r="CI59" s="20">
        <v>0</v>
      </c>
      <c r="CJ59" s="20">
        <v>3460.65</v>
      </c>
      <c r="CK59" s="20">
        <v>3489.45</v>
      </c>
      <c r="CL59" s="20">
        <v>3817.5</v>
      </c>
      <c r="CM59" s="20">
        <v>0</v>
      </c>
      <c r="CN59" s="20">
        <v>0</v>
      </c>
      <c r="CO59" s="20">
        <v>0</v>
      </c>
      <c r="CP59" s="20">
        <v>0</v>
      </c>
      <c r="CQ59" s="20">
        <v>0</v>
      </c>
      <c r="CR59" s="20">
        <v>5114.1499999999996</v>
      </c>
      <c r="CS59" s="20">
        <v>2447.75</v>
      </c>
      <c r="CT59" s="20">
        <v>109.95</v>
      </c>
      <c r="CU59" s="20">
        <v>0</v>
      </c>
      <c r="CV59" s="20">
        <v>8.8000000000000007</v>
      </c>
      <c r="CW59" s="20">
        <v>1403.55</v>
      </c>
      <c r="CX59" s="20">
        <v>857.35</v>
      </c>
      <c r="CY59" s="20">
        <v>121.05</v>
      </c>
      <c r="CZ59" s="20">
        <v>2.0499999999999998</v>
      </c>
      <c r="DA59" s="20">
        <v>386.5</v>
      </c>
      <c r="DB59" s="20">
        <v>329.5</v>
      </c>
      <c r="DC59" s="20">
        <v>237.6</v>
      </c>
      <c r="DD59" s="20">
        <v>0</v>
      </c>
      <c r="DE59" s="20">
        <v>2273.9499999999998</v>
      </c>
      <c r="DF59" s="20">
        <v>22.3</v>
      </c>
      <c r="DG59" s="20">
        <v>59.95</v>
      </c>
      <c r="DH59" s="20">
        <v>61.6</v>
      </c>
      <c r="DI59" s="20">
        <v>475.35</v>
      </c>
      <c r="DJ59" s="20">
        <v>479.95</v>
      </c>
      <c r="DK59" s="20">
        <v>452.9</v>
      </c>
      <c r="DL59" s="20">
        <v>44.05</v>
      </c>
      <c r="DM59" s="20">
        <v>443.8</v>
      </c>
      <c r="DN59" s="20">
        <v>129.69999999999999</v>
      </c>
      <c r="DO59" s="20">
        <v>154.35</v>
      </c>
      <c r="DP59" s="20">
        <v>347.55</v>
      </c>
      <c r="DQ59" s="20">
        <v>1069.0999999999999</v>
      </c>
      <c r="DR59" s="20">
        <v>121.7</v>
      </c>
      <c r="DS59" s="20">
        <v>79.150000000000006</v>
      </c>
      <c r="DT59" s="20">
        <v>379.15</v>
      </c>
      <c r="DU59" s="20">
        <v>63.94</v>
      </c>
      <c r="DV59" s="20">
        <v>0</v>
      </c>
      <c r="DW59" s="20">
        <v>141.25</v>
      </c>
      <c r="DX59" s="20">
        <v>161.80000000000001</v>
      </c>
      <c r="DY59" s="20">
        <v>229.45</v>
      </c>
      <c r="DZ59" s="20">
        <v>319.75</v>
      </c>
      <c r="EA59" s="20">
        <v>452.95</v>
      </c>
      <c r="EB59" s="20">
        <v>327.95</v>
      </c>
      <c r="EC59" s="20">
        <v>965.4</v>
      </c>
      <c r="ED59" s="20">
        <v>402.85</v>
      </c>
      <c r="EE59" s="20">
        <v>1115.25</v>
      </c>
      <c r="EF59" s="20">
        <v>1452.95</v>
      </c>
      <c r="EG59" s="20">
        <v>152.1</v>
      </c>
      <c r="EH59" s="20">
        <v>99.8</v>
      </c>
      <c r="EI59" s="20">
        <v>452.8</v>
      </c>
      <c r="EJ59" s="20">
        <v>113.15</v>
      </c>
      <c r="EK59" s="20">
        <v>180.1</v>
      </c>
      <c r="EL59" s="20">
        <v>337.15</v>
      </c>
      <c r="EM59" s="20">
        <v>396.3</v>
      </c>
      <c r="EN59" s="20">
        <v>384.8</v>
      </c>
      <c r="EO59" s="20">
        <v>112.25</v>
      </c>
      <c r="EP59" s="20">
        <v>2720.75</v>
      </c>
      <c r="EQ59" s="20">
        <v>137.05000000000001</v>
      </c>
      <c r="ER59" s="20">
        <v>1588.25</v>
      </c>
      <c r="ES59" s="20">
        <v>14.4</v>
      </c>
      <c r="ET59" s="20">
        <v>1082.8</v>
      </c>
      <c r="EU59" s="20">
        <v>1219.0999999999999</v>
      </c>
      <c r="EV59" s="20">
        <v>1167.05</v>
      </c>
      <c r="EW59" s="20">
        <v>47.8</v>
      </c>
      <c r="EX59" s="20">
        <v>52.8</v>
      </c>
      <c r="EY59" s="20">
        <v>40.799999999999997</v>
      </c>
      <c r="EZ59" s="20">
        <v>23.9</v>
      </c>
      <c r="FA59" s="20">
        <v>137.44999999999999</v>
      </c>
      <c r="FB59" s="20">
        <v>102.95</v>
      </c>
      <c r="FC59" s="20">
        <v>471.45</v>
      </c>
      <c r="FD59" s="20">
        <v>204.5</v>
      </c>
      <c r="FE59" s="20">
        <v>654.9</v>
      </c>
      <c r="FF59" s="20">
        <v>822.75</v>
      </c>
      <c r="FG59" s="20">
        <v>362.55</v>
      </c>
      <c r="FH59" s="20">
        <v>475.95</v>
      </c>
      <c r="FI59" s="20">
        <v>177.28</v>
      </c>
      <c r="FJ59" s="20">
        <v>266.97000000000003</v>
      </c>
      <c r="FK59" s="20">
        <v>170565.82500000001</v>
      </c>
      <c r="FL59" s="21"/>
      <c r="FM59" s="20">
        <v>405.59237000000002</v>
      </c>
      <c r="FN59" s="20">
        <v>193.91550000000001</v>
      </c>
      <c r="FO59" s="20">
        <v>275.77</v>
      </c>
      <c r="FP59" s="20">
        <v>316.8</v>
      </c>
      <c r="FQ59" s="20">
        <v>640.45750499999997</v>
      </c>
      <c r="FR59" s="20">
        <v>454.12122499999998</v>
      </c>
      <c r="FS59" s="20">
        <v>0</v>
      </c>
      <c r="FT59" s="20">
        <v>163.19999999999999</v>
      </c>
      <c r="FU59" s="20">
        <v>2449.8566000000001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0" t="s">
        <v>834</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560</v>
      </c>
      <c r="FN5" s="202"/>
      <c r="FO5" s="202"/>
      <c r="FP5" s="202"/>
      <c r="FQ5" s="202"/>
      <c r="FR5" s="202"/>
      <c r="FS5" s="202"/>
      <c r="FT5" s="202"/>
      <c r="FU5" s="202"/>
    </row>
    <row r="6" spans="1:177" ht="22.05" hidden="1" customHeight="1" x14ac:dyDescent="0.3">
      <c r="A6" s="199" t="s">
        <v>67</v>
      </c>
      <c r="B6" s="199" t="s">
        <v>561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562</v>
      </c>
      <c r="FL6" s="1"/>
      <c r="FM6" s="10">
        <v>221</v>
      </c>
      <c r="FN6" s="10">
        <v>222</v>
      </c>
      <c r="FO6" s="10">
        <v>224</v>
      </c>
      <c r="FP6" s="10">
        <v>2187</v>
      </c>
      <c r="FQ6" s="10">
        <v>227</v>
      </c>
      <c r="FR6" s="10">
        <v>49400</v>
      </c>
      <c r="FS6" s="10">
        <v>199</v>
      </c>
      <c r="FT6" s="10">
        <v>200</v>
      </c>
      <c r="FU6" s="202" t="s">
        <v>563</v>
      </c>
    </row>
    <row r="7" spans="1:177" ht="15" hidden="1" customHeight="1" x14ac:dyDescent="0.3">
      <c r="A7" s="199"/>
      <c r="B7" s="199"/>
      <c r="C7" s="9" t="s">
        <v>564</v>
      </c>
      <c r="D7" s="9" t="s">
        <v>565</v>
      </c>
      <c r="E7" s="9" t="s">
        <v>565</v>
      </c>
      <c r="F7" s="9" t="s">
        <v>566</v>
      </c>
      <c r="G7" s="9" t="s">
        <v>566</v>
      </c>
      <c r="H7" s="9" t="s">
        <v>566</v>
      </c>
      <c r="I7" s="9" t="s">
        <v>566</v>
      </c>
      <c r="J7" s="9" t="s">
        <v>565</v>
      </c>
      <c r="K7" s="9" t="s">
        <v>565</v>
      </c>
      <c r="L7" s="9" t="s">
        <v>565</v>
      </c>
      <c r="M7" s="9" t="s">
        <v>565</v>
      </c>
      <c r="N7" s="9" t="s">
        <v>565</v>
      </c>
      <c r="O7" s="9" t="s">
        <v>565</v>
      </c>
      <c r="P7" s="9" t="s">
        <v>565</v>
      </c>
      <c r="Q7" s="9" t="s">
        <v>565</v>
      </c>
      <c r="R7" s="9" t="s">
        <v>565</v>
      </c>
      <c r="S7" s="9" t="s">
        <v>565</v>
      </c>
      <c r="T7" s="9" t="s">
        <v>565</v>
      </c>
      <c r="U7" s="9" t="s">
        <v>565</v>
      </c>
      <c r="V7" s="9" t="s">
        <v>565</v>
      </c>
      <c r="W7" s="9" t="s">
        <v>565</v>
      </c>
      <c r="X7" s="9" t="s">
        <v>564</v>
      </c>
      <c r="Y7" s="9" t="s">
        <v>564</v>
      </c>
      <c r="Z7" s="9" t="s">
        <v>564</v>
      </c>
      <c r="AA7" s="9" t="s">
        <v>565</v>
      </c>
      <c r="AB7" s="9" t="s">
        <v>564</v>
      </c>
      <c r="AC7" s="9" t="s">
        <v>564</v>
      </c>
      <c r="AD7" s="9" t="s">
        <v>564</v>
      </c>
      <c r="AE7" s="9" t="s">
        <v>564</v>
      </c>
      <c r="AF7" s="9" t="s">
        <v>564</v>
      </c>
      <c r="AG7" s="9" t="s">
        <v>564</v>
      </c>
      <c r="AH7" s="9" t="s">
        <v>564</v>
      </c>
      <c r="AI7" s="9" t="s">
        <v>564</v>
      </c>
      <c r="AJ7" s="9" t="s">
        <v>565</v>
      </c>
      <c r="AK7" s="9" t="s">
        <v>566</v>
      </c>
      <c r="AL7" s="9" t="s">
        <v>566</v>
      </c>
      <c r="AM7" s="9" t="s">
        <v>566</v>
      </c>
      <c r="AN7" s="9" t="s">
        <v>565</v>
      </c>
      <c r="AO7" s="9" t="s">
        <v>565</v>
      </c>
      <c r="AP7" s="9" t="s">
        <v>565</v>
      </c>
      <c r="AQ7" s="9" t="s">
        <v>565</v>
      </c>
      <c r="AR7" s="9" t="s">
        <v>565</v>
      </c>
      <c r="AS7" s="9" t="s">
        <v>565</v>
      </c>
      <c r="AT7" s="9" t="s">
        <v>565</v>
      </c>
      <c r="AU7" s="9" t="s">
        <v>564</v>
      </c>
      <c r="AV7" s="9" t="s">
        <v>565</v>
      </c>
      <c r="AW7" s="9" t="s">
        <v>565</v>
      </c>
      <c r="AX7" s="9" t="s">
        <v>565</v>
      </c>
      <c r="AY7" s="9" t="s">
        <v>565</v>
      </c>
      <c r="AZ7" s="9" t="s">
        <v>565</v>
      </c>
      <c r="BA7" s="9" t="s">
        <v>565</v>
      </c>
      <c r="BB7" s="9" t="s">
        <v>564</v>
      </c>
      <c r="BC7" s="9" t="s">
        <v>566</v>
      </c>
      <c r="BD7" s="9" t="s">
        <v>565</v>
      </c>
      <c r="BE7" s="9" t="s">
        <v>565</v>
      </c>
      <c r="BF7" s="9" t="s">
        <v>565</v>
      </c>
      <c r="BG7" s="9" t="s">
        <v>565</v>
      </c>
      <c r="BH7" s="9" t="s">
        <v>566</v>
      </c>
      <c r="BI7" s="9" t="s">
        <v>566</v>
      </c>
      <c r="BJ7" s="9" t="s">
        <v>566</v>
      </c>
      <c r="BK7" s="9" t="s">
        <v>564</v>
      </c>
      <c r="BL7" s="9" t="s">
        <v>564</v>
      </c>
      <c r="BM7" s="9" t="s">
        <v>564</v>
      </c>
      <c r="BN7" s="9" t="s">
        <v>565</v>
      </c>
      <c r="BO7" s="9" t="s">
        <v>565</v>
      </c>
      <c r="BP7" s="9" t="s">
        <v>565</v>
      </c>
      <c r="BQ7" s="9" t="s">
        <v>565</v>
      </c>
      <c r="BR7" s="9" t="s">
        <v>565</v>
      </c>
      <c r="BS7" s="9" t="s">
        <v>565</v>
      </c>
      <c r="BT7" s="9" t="s">
        <v>565</v>
      </c>
      <c r="BU7" s="9" t="s">
        <v>564</v>
      </c>
      <c r="BV7" s="9" t="s">
        <v>564</v>
      </c>
      <c r="BW7" s="9" t="s">
        <v>564</v>
      </c>
      <c r="BX7" s="9" t="s">
        <v>566</v>
      </c>
      <c r="BY7" s="9" t="s">
        <v>564</v>
      </c>
      <c r="BZ7" s="9" t="s">
        <v>565</v>
      </c>
      <c r="CA7" s="9" t="s">
        <v>566</v>
      </c>
      <c r="CB7" s="9" t="s">
        <v>565</v>
      </c>
      <c r="CC7" s="9" t="s">
        <v>565</v>
      </c>
      <c r="CD7" s="9" t="s">
        <v>565</v>
      </c>
      <c r="CE7" s="9" t="s">
        <v>565</v>
      </c>
      <c r="CF7" s="9" t="s">
        <v>565</v>
      </c>
      <c r="CG7" s="9" t="s">
        <v>565</v>
      </c>
      <c r="CH7" s="9" t="s">
        <v>565</v>
      </c>
      <c r="CI7" s="9" t="s">
        <v>565</v>
      </c>
      <c r="CJ7" s="9" t="s">
        <v>565</v>
      </c>
      <c r="CK7" s="9" t="s">
        <v>565</v>
      </c>
      <c r="CL7" s="9" t="s">
        <v>565</v>
      </c>
      <c r="CM7" s="9" t="s">
        <v>565</v>
      </c>
      <c r="CN7" s="9" t="s">
        <v>564</v>
      </c>
      <c r="CO7" s="9" t="s">
        <v>564</v>
      </c>
      <c r="CP7" s="9" t="s">
        <v>564</v>
      </c>
      <c r="CQ7" s="9" t="s">
        <v>564</v>
      </c>
      <c r="CR7" s="9" t="s">
        <v>565</v>
      </c>
      <c r="CS7" s="9" t="s">
        <v>565</v>
      </c>
      <c r="CT7" s="9" t="s">
        <v>565</v>
      </c>
      <c r="CU7" s="9" t="s">
        <v>565</v>
      </c>
      <c r="CV7" s="9" t="s">
        <v>565</v>
      </c>
      <c r="CW7" s="9" t="s">
        <v>565</v>
      </c>
      <c r="CX7" s="9" t="s">
        <v>564</v>
      </c>
      <c r="CY7" s="9" t="s">
        <v>566</v>
      </c>
      <c r="CZ7" s="9" t="s">
        <v>566</v>
      </c>
      <c r="DA7" s="9" t="s">
        <v>566</v>
      </c>
      <c r="DB7" s="9" t="s">
        <v>565</v>
      </c>
      <c r="DC7" s="9" t="s">
        <v>566</v>
      </c>
      <c r="DD7" s="9" t="s">
        <v>566</v>
      </c>
      <c r="DE7" s="9" t="s">
        <v>564</v>
      </c>
      <c r="DF7" s="9" t="s">
        <v>564</v>
      </c>
      <c r="DG7" s="9" t="s">
        <v>565</v>
      </c>
      <c r="DH7" s="9" t="s">
        <v>565</v>
      </c>
      <c r="DI7" s="9" t="s">
        <v>565</v>
      </c>
      <c r="DJ7" s="9" t="s">
        <v>566</v>
      </c>
      <c r="DK7" s="9" t="s">
        <v>566</v>
      </c>
      <c r="DL7" s="9" t="s">
        <v>565</v>
      </c>
      <c r="DM7" s="9" t="s">
        <v>565</v>
      </c>
      <c r="DN7" s="9" t="s">
        <v>564</v>
      </c>
      <c r="DO7" s="9" t="s">
        <v>564</v>
      </c>
      <c r="DP7" s="9" t="s">
        <v>565</v>
      </c>
      <c r="DQ7" s="9" t="s">
        <v>565</v>
      </c>
      <c r="DR7" s="9" t="s">
        <v>564</v>
      </c>
      <c r="DS7" s="9" t="s">
        <v>565</v>
      </c>
      <c r="DT7" s="9" t="s">
        <v>565</v>
      </c>
      <c r="DU7" s="9" t="s">
        <v>566</v>
      </c>
      <c r="DV7" s="9" t="s">
        <v>565</v>
      </c>
      <c r="DW7" s="9" t="s">
        <v>565</v>
      </c>
      <c r="DX7" s="9" t="s">
        <v>566</v>
      </c>
      <c r="DY7" s="9" t="s">
        <v>565</v>
      </c>
      <c r="DZ7" s="9" t="s">
        <v>565</v>
      </c>
      <c r="EA7" s="9" t="s">
        <v>565</v>
      </c>
      <c r="EB7" s="9" t="s">
        <v>566</v>
      </c>
      <c r="EC7" s="9" t="s">
        <v>566</v>
      </c>
      <c r="ED7" s="9" t="s">
        <v>564</v>
      </c>
      <c r="EE7" s="9" t="s">
        <v>565</v>
      </c>
      <c r="EF7" s="9" t="s">
        <v>565</v>
      </c>
      <c r="EG7" s="9" t="s">
        <v>565</v>
      </c>
      <c r="EH7" s="9" t="s">
        <v>565</v>
      </c>
      <c r="EI7" s="9" t="s">
        <v>565</v>
      </c>
      <c r="EJ7" s="9" t="s">
        <v>565</v>
      </c>
      <c r="EK7" s="9" t="s">
        <v>564</v>
      </c>
      <c r="EL7" s="9" t="s">
        <v>564</v>
      </c>
      <c r="EM7" s="9" t="s">
        <v>564</v>
      </c>
      <c r="EN7" s="9" t="s">
        <v>564</v>
      </c>
      <c r="EO7" s="9" t="s">
        <v>566</v>
      </c>
      <c r="EP7" s="9" t="s">
        <v>564</v>
      </c>
      <c r="EQ7" s="9" t="s">
        <v>564</v>
      </c>
      <c r="ER7" s="9" t="s">
        <v>564</v>
      </c>
      <c r="ES7" s="9" t="s">
        <v>565</v>
      </c>
      <c r="ET7" s="9" t="s">
        <v>565</v>
      </c>
      <c r="EU7" s="9" t="s">
        <v>565</v>
      </c>
      <c r="EV7" s="9" t="s">
        <v>564</v>
      </c>
      <c r="EW7" s="9" t="s">
        <v>565</v>
      </c>
      <c r="EX7" s="9" t="s">
        <v>565</v>
      </c>
      <c r="EY7" s="9" t="s">
        <v>565</v>
      </c>
      <c r="EZ7" s="9" t="s">
        <v>565</v>
      </c>
      <c r="FA7" s="9" t="s">
        <v>564</v>
      </c>
      <c r="FB7" s="9" t="s">
        <v>566</v>
      </c>
      <c r="FC7" s="9" t="s">
        <v>565</v>
      </c>
      <c r="FD7" s="9" t="s">
        <v>566</v>
      </c>
      <c r="FE7" s="9" t="s">
        <v>566</v>
      </c>
      <c r="FF7" s="9" t="s">
        <v>566</v>
      </c>
      <c r="FG7" s="9" t="s">
        <v>565</v>
      </c>
      <c r="FH7" s="9" t="s">
        <v>566</v>
      </c>
      <c r="FI7" s="9" t="s">
        <v>566</v>
      </c>
      <c r="FJ7" s="9" t="s">
        <v>566</v>
      </c>
      <c r="FK7" s="199"/>
      <c r="FL7" s="1"/>
      <c r="FM7" s="10" t="s">
        <v>566</v>
      </c>
      <c r="FN7" s="10" t="s">
        <v>565</v>
      </c>
      <c r="FO7" s="10" t="s">
        <v>566</v>
      </c>
      <c r="FP7" s="10" t="s">
        <v>566</v>
      </c>
      <c r="FQ7" s="10" t="s">
        <v>566</v>
      </c>
      <c r="FR7" s="10" t="s">
        <v>566</v>
      </c>
      <c r="FS7" s="10" t="s">
        <v>566</v>
      </c>
      <c r="FT7" s="10" t="s">
        <v>566</v>
      </c>
      <c r="FU7" s="202"/>
    </row>
    <row r="8" spans="1:177" ht="15" hidden="1" customHeight="1" x14ac:dyDescent="0.3">
      <c r="A8" s="199"/>
      <c r="B8" s="199"/>
      <c r="C8" s="9" t="s">
        <v>567</v>
      </c>
      <c r="D8" s="9" t="s">
        <v>567</v>
      </c>
      <c r="E8" s="9" t="s">
        <v>567</v>
      </c>
      <c r="F8" s="9" t="s">
        <v>568</v>
      </c>
      <c r="G8" s="9" t="s">
        <v>568</v>
      </c>
      <c r="H8" s="9" t="s">
        <v>567</v>
      </c>
      <c r="I8" s="9" t="s">
        <v>567</v>
      </c>
      <c r="J8" s="9" t="s">
        <v>568</v>
      </c>
      <c r="K8" s="9" t="s">
        <v>568</v>
      </c>
      <c r="L8" s="9" t="s">
        <v>568</v>
      </c>
      <c r="M8" s="9" t="s">
        <v>568</v>
      </c>
      <c r="N8" s="9" t="s">
        <v>568</v>
      </c>
      <c r="O8" s="9" t="s">
        <v>568</v>
      </c>
      <c r="P8" s="9" t="s">
        <v>568</v>
      </c>
      <c r="Q8" s="9" t="s">
        <v>568</v>
      </c>
      <c r="R8" s="9" t="s">
        <v>567</v>
      </c>
      <c r="S8" s="9" t="s">
        <v>567</v>
      </c>
      <c r="T8" s="9" t="s">
        <v>568</v>
      </c>
      <c r="U8" s="9" t="s">
        <v>568</v>
      </c>
      <c r="V8" s="9" t="s">
        <v>568</v>
      </c>
      <c r="W8" s="9" t="s">
        <v>568</v>
      </c>
      <c r="X8" s="9" t="s">
        <v>567</v>
      </c>
      <c r="Y8" s="9" t="s">
        <v>567</v>
      </c>
      <c r="Z8" s="9" t="s">
        <v>567</v>
      </c>
      <c r="AA8" s="9" t="s">
        <v>568</v>
      </c>
      <c r="AB8" s="9" t="s">
        <v>567</v>
      </c>
      <c r="AC8" s="9" t="s">
        <v>567</v>
      </c>
      <c r="AD8" s="9" t="s">
        <v>567</v>
      </c>
      <c r="AE8" s="9" t="s">
        <v>567</v>
      </c>
      <c r="AF8" s="9" t="s">
        <v>568</v>
      </c>
      <c r="AG8" s="9" t="s">
        <v>568</v>
      </c>
      <c r="AH8" s="9" t="s">
        <v>568</v>
      </c>
      <c r="AI8" s="9" t="s">
        <v>567</v>
      </c>
      <c r="AJ8" s="9" t="s">
        <v>567</v>
      </c>
      <c r="AK8" s="9" t="s">
        <v>568</v>
      </c>
      <c r="AL8" s="9" t="s">
        <v>568</v>
      </c>
      <c r="AM8" s="9" t="s">
        <v>568</v>
      </c>
      <c r="AN8" s="9" t="s">
        <v>567</v>
      </c>
      <c r="AO8" s="9" t="s">
        <v>567</v>
      </c>
      <c r="AP8" s="9" t="s">
        <v>567</v>
      </c>
      <c r="AQ8" s="9" t="s">
        <v>567</v>
      </c>
      <c r="AR8" s="9" t="s">
        <v>567</v>
      </c>
      <c r="AS8" s="9" t="s">
        <v>567</v>
      </c>
      <c r="AT8" s="9" t="s">
        <v>567</v>
      </c>
      <c r="AU8" s="9" t="s">
        <v>567</v>
      </c>
      <c r="AV8" s="9" t="s">
        <v>568</v>
      </c>
      <c r="AW8" s="9" t="s">
        <v>568</v>
      </c>
      <c r="AX8" s="9" t="s">
        <v>568</v>
      </c>
      <c r="AY8" s="9" t="s">
        <v>567</v>
      </c>
      <c r="AZ8" s="9" t="s">
        <v>567</v>
      </c>
      <c r="BA8" s="9" t="s">
        <v>567</v>
      </c>
      <c r="BB8" s="9" t="s">
        <v>567</v>
      </c>
      <c r="BC8" s="9" t="s">
        <v>567</v>
      </c>
      <c r="BD8" s="9" t="s">
        <v>567</v>
      </c>
      <c r="BE8" s="9" t="s">
        <v>567</v>
      </c>
      <c r="BF8" s="9" t="s">
        <v>567</v>
      </c>
      <c r="BG8" s="9" t="s">
        <v>567</v>
      </c>
      <c r="BH8" s="9" t="s">
        <v>568</v>
      </c>
      <c r="BI8" s="9" t="s">
        <v>568</v>
      </c>
      <c r="BJ8" s="9" t="s">
        <v>568</v>
      </c>
      <c r="BK8" s="9" t="s">
        <v>568</v>
      </c>
      <c r="BL8" s="9" t="s">
        <v>568</v>
      </c>
      <c r="BM8" s="9" t="s">
        <v>568</v>
      </c>
      <c r="BN8" s="9" t="s">
        <v>567</v>
      </c>
      <c r="BO8" s="9" t="s">
        <v>568</v>
      </c>
      <c r="BP8" s="9" t="s">
        <v>568</v>
      </c>
      <c r="BQ8" s="9" t="s">
        <v>568</v>
      </c>
      <c r="BR8" s="9" t="s">
        <v>568</v>
      </c>
      <c r="BS8" s="9" t="s">
        <v>568</v>
      </c>
      <c r="BT8" s="9" t="s">
        <v>568</v>
      </c>
      <c r="BU8" s="9" t="s">
        <v>568</v>
      </c>
      <c r="BV8" s="9" t="s">
        <v>568</v>
      </c>
      <c r="BW8" s="9" t="s">
        <v>568</v>
      </c>
      <c r="BX8" s="9" t="s">
        <v>567</v>
      </c>
      <c r="BY8" s="9" t="s">
        <v>568</v>
      </c>
      <c r="BZ8" s="9" t="s">
        <v>568</v>
      </c>
      <c r="CA8" s="9" t="s">
        <v>567</v>
      </c>
      <c r="CB8" s="9" t="s">
        <v>567</v>
      </c>
      <c r="CC8" s="9" t="s">
        <v>567</v>
      </c>
      <c r="CD8" s="9" t="s">
        <v>567</v>
      </c>
      <c r="CE8" s="9" t="s">
        <v>567</v>
      </c>
      <c r="CF8" s="9" t="s">
        <v>567</v>
      </c>
      <c r="CG8" s="9" t="s">
        <v>568</v>
      </c>
      <c r="CH8" s="9" t="s">
        <v>568</v>
      </c>
      <c r="CI8" s="9" t="s">
        <v>568</v>
      </c>
      <c r="CJ8" s="9" t="s">
        <v>568</v>
      </c>
      <c r="CK8" s="9" t="s">
        <v>568</v>
      </c>
      <c r="CL8" s="9" t="s">
        <v>568</v>
      </c>
      <c r="CM8" s="9" t="s">
        <v>568</v>
      </c>
      <c r="CN8" s="9" t="s">
        <v>568</v>
      </c>
      <c r="CO8" s="9" t="s">
        <v>568</v>
      </c>
      <c r="CP8" s="9" t="s">
        <v>568</v>
      </c>
      <c r="CQ8" s="9" t="s">
        <v>568</v>
      </c>
      <c r="CR8" s="9" t="s">
        <v>568</v>
      </c>
      <c r="CS8" s="9" t="s">
        <v>568</v>
      </c>
      <c r="CT8" s="9" t="s">
        <v>567</v>
      </c>
      <c r="CU8" s="9" t="s">
        <v>567</v>
      </c>
      <c r="CV8" s="9" t="s">
        <v>569</v>
      </c>
      <c r="CW8" s="9" t="s">
        <v>570</v>
      </c>
      <c r="CX8" s="9" t="s">
        <v>569</v>
      </c>
      <c r="CY8" s="9" t="s">
        <v>570</v>
      </c>
      <c r="CZ8" s="9" t="s">
        <v>569</v>
      </c>
      <c r="DA8" s="9" t="s">
        <v>567</v>
      </c>
      <c r="DB8" s="9" t="s">
        <v>567</v>
      </c>
      <c r="DC8" s="9" t="s">
        <v>567</v>
      </c>
      <c r="DD8" s="9" t="s">
        <v>567</v>
      </c>
      <c r="DE8" s="9" t="s">
        <v>569</v>
      </c>
      <c r="DF8" s="9" t="s">
        <v>567</v>
      </c>
      <c r="DG8" s="9" t="s">
        <v>567</v>
      </c>
      <c r="DH8" s="9" t="s">
        <v>567</v>
      </c>
      <c r="DI8" s="9" t="s">
        <v>567</v>
      </c>
      <c r="DJ8" s="9" t="s">
        <v>567</v>
      </c>
      <c r="DK8" s="9" t="s">
        <v>567</v>
      </c>
      <c r="DL8" s="9" t="s">
        <v>567</v>
      </c>
      <c r="DM8" s="9" t="s">
        <v>567</v>
      </c>
      <c r="DN8" s="9" t="s">
        <v>569</v>
      </c>
      <c r="DO8" s="9" t="s">
        <v>569</v>
      </c>
      <c r="DP8" s="9" t="s">
        <v>570</v>
      </c>
      <c r="DQ8" s="9" t="s">
        <v>570</v>
      </c>
      <c r="DR8" s="9" t="s">
        <v>569</v>
      </c>
      <c r="DS8" s="9" t="s">
        <v>567</v>
      </c>
      <c r="DT8" s="9" t="s">
        <v>567</v>
      </c>
      <c r="DU8" s="9" t="s">
        <v>567</v>
      </c>
      <c r="DV8" s="9" t="s">
        <v>567</v>
      </c>
      <c r="DW8" s="9" t="s">
        <v>567</v>
      </c>
      <c r="DX8" s="9" t="s">
        <v>567</v>
      </c>
      <c r="DY8" s="9" t="s">
        <v>567</v>
      </c>
      <c r="DZ8" s="9" t="s">
        <v>567</v>
      </c>
      <c r="EA8" s="9" t="s">
        <v>567</v>
      </c>
      <c r="EB8" s="9" t="s">
        <v>570</v>
      </c>
      <c r="EC8" s="9" t="s">
        <v>570</v>
      </c>
      <c r="ED8" s="9" t="s">
        <v>569</v>
      </c>
      <c r="EE8" s="9" t="s">
        <v>570</v>
      </c>
      <c r="EF8" s="9" t="s">
        <v>570</v>
      </c>
      <c r="EG8" s="9" t="s">
        <v>570</v>
      </c>
      <c r="EH8" s="9" t="s">
        <v>570</v>
      </c>
      <c r="EI8" s="9" t="s">
        <v>567</v>
      </c>
      <c r="EJ8" s="9" t="s">
        <v>567</v>
      </c>
      <c r="EK8" s="9" t="s">
        <v>567</v>
      </c>
      <c r="EL8" s="9" t="s">
        <v>567</v>
      </c>
      <c r="EM8" s="9" t="s">
        <v>567</v>
      </c>
      <c r="EN8" s="9" t="s">
        <v>567</v>
      </c>
      <c r="EO8" s="9" t="s">
        <v>570</v>
      </c>
      <c r="EP8" s="9" t="s">
        <v>569</v>
      </c>
      <c r="EQ8" s="9" t="s">
        <v>569</v>
      </c>
      <c r="ER8" s="9" t="s">
        <v>569</v>
      </c>
      <c r="ES8" s="9" t="s">
        <v>567</v>
      </c>
      <c r="ET8" s="9" t="s">
        <v>570</v>
      </c>
      <c r="EU8" s="9" t="s">
        <v>570</v>
      </c>
      <c r="EV8" s="9" t="s">
        <v>569</v>
      </c>
      <c r="EW8" s="9" t="s">
        <v>568</v>
      </c>
      <c r="EX8" s="9" t="s">
        <v>568</v>
      </c>
      <c r="EY8" s="9" t="s">
        <v>568</v>
      </c>
      <c r="EZ8" s="9" t="s">
        <v>568</v>
      </c>
      <c r="FA8" s="9" t="s">
        <v>569</v>
      </c>
      <c r="FB8" s="9" t="s">
        <v>567</v>
      </c>
      <c r="FC8" s="9" t="s">
        <v>567</v>
      </c>
      <c r="FD8" s="9" t="s">
        <v>568</v>
      </c>
      <c r="FE8" s="9" t="s">
        <v>568</v>
      </c>
      <c r="FF8" s="9" t="s">
        <v>568</v>
      </c>
      <c r="FG8" s="9" t="s">
        <v>568</v>
      </c>
      <c r="FH8" s="9" t="s">
        <v>568</v>
      </c>
      <c r="FI8" s="9" t="s">
        <v>568</v>
      </c>
      <c r="FJ8" s="9" t="s">
        <v>568</v>
      </c>
      <c r="FK8" s="199"/>
      <c r="FL8" s="1"/>
      <c r="FM8" s="10" t="s">
        <v>567</v>
      </c>
      <c r="FN8" s="10" t="s">
        <v>567</v>
      </c>
      <c r="FO8" s="10" t="s">
        <v>567</v>
      </c>
      <c r="FP8" s="10" t="s">
        <v>567</v>
      </c>
      <c r="FQ8" s="10" t="s">
        <v>568</v>
      </c>
      <c r="FR8" s="10" t="s">
        <v>568</v>
      </c>
      <c r="FS8" s="10" t="s">
        <v>567</v>
      </c>
      <c r="FT8" s="10" t="s">
        <v>567</v>
      </c>
      <c r="FU8" s="202"/>
    </row>
    <row r="9" spans="1:177" ht="40.049999999999997" customHeight="1" x14ac:dyDescent="0.3">
      <c r="A9" s="199"/>
      <c r="B9" s="199"/>
      <c r="C9" s="11" t="s">
        <v>571</v>
      </c>
      <c r="D9" s="11" t="s">
        <v>84</v>
      </c>
      <c r="E9" s="11" t="s">
        <v>84</v>
      </c>
      <c r="F9" s="11" t="s">
        <v>84</v>
      </c>
      <c r="G9" s="11" t="s">
        <v>84</v>
      </c>
      <c r="H9" s="11" t="s">
        <v>115</v>
      </c>
      <c r="I9" s="11" t="s">
        <v>115</v>
      </c>
      <c r="J9" s="11" t="s">
        <v>156</v>
      </c>
      <c r="K9" s="11" t="s">
        <v>156</v>
      </c>
      <c r="L9" s="11" t="s">
        <v>105</v>
      </c>
      <c r="M9" s="11" t="s">
        <v>105</v>
      </c>
      <c r="N9" s="11" t="s">
        <v>105</v>
      </c>
      <c r="O9" s="11" t="s">
        <v>105</v>
      </c>
      <c r="P9" s="11" t="s">
        <v>105</v>
      </c>
      <c r="Q9" s="11" t="s">
        <v>105</v>
      </c>
      <c r="R9" s="11" t="s">
        <v>105</v>
      </c>
      <c r="S9" s="11" t="s">
        <v>105</v>
      </c>
      <c r="T9" s="11" t="s">
        <v>572</v>
      </c>
      <c r="U9" s="11" t="s">
        <v>572</v>
      </c>
      <c r="V9" s="11" t="s">
        <v>572</v>
      </c>
      <c r="W9" s="11" t="s">
        <v>572</v>
      </c>
      <c r="X9" s="11" t="s">
        <v>573</v>
      </c>
      <c r="Y9" s="11" t="s">
        <v>247</v>
      </c>
      <c r="Z9" s="11" t="s">
        <v>247</v>
      </c>
      <c r="AA9" s="11" t="s">
        <v>247</v>
      </c>
      <c r="AB9" s="11" t="s">
        <v>79</v>
      </c>
      <c r="AC9" s="11" t="s">
        <v>79</v>
      </c>
      <c r="AD9" s="11" t="s">
        <v>79</v>
      </c>
      <c r="AE9" s="11" t="s">
        <v>79</v>
      </c>
      <c r="AF9" s="11" t="s">
        <v>79</v>
      </c>
      <c r="AG9" s="11" t="s">
        <v>79</v>
      </c>
      <c r="AH9" s="11" t="s">
        <v>79</v>
      </c>
      <c r="AI9" s="11" t="s">
        <v>60</v>
      </c>
      <c r="AJ9" s="11" t="s">
        <v>74</v>
      </c>
      <c r="AK9" s="11" t="s">
        <v>349</v>
      </c>
      <c r="AL9" s="11" t="s">
        <v>574</v>
      </c>
      <c r="AM9" s="11" t="s">
        <v>574</v>
      </c>
      <c r="AN9" s="11" t="s">
        <v>575</v>
      </c>
      <c r="AO9" s="11" t="s">
        <v>575</v>
      </c>
      <c r="AP9" s="11" t="s">
        <v>576</v>
      </c>
      <c r="AQ9" s="11" t="s">
        <v>577</v>
      </c>
      <c r="AR9" s="11" t="s">
        <v>577</v>
      </c>
      <c r="AS9" s="11" t="s">
        <v>578</v>
      </c>
      <c r="AT9" s="11" t="s">
        <v>579</v>
      </c>
      <c r="AU9" s="11" t="s">
        <v>580</v>
      </c>
      <c r="AV9" s="11" t="s">
        <v>102</v>
      </c>
      <c r="AW9" s="11" t="s">
        <v>102</v>
      </c>
      <c r="AX9" s="11" t="s">
        <v>102</v>
      </c>
      <c r="AY9" s="11" t="s">
        <v>150</v>
      </c>
      <c r="AZ9" s="11" t="s">
        <v>150</v>
      </c>
      <c r="BA9" s="11" t="s">
        <v>150</v>
      </c>
      <c r="BB9" s="11" t="s">
        <v>150</v>
      </c>
      <c r="BC9" s="11" t="s">
        <v>150</v>
      </c>
      <c r="BD9" s="11" t="s">
        <v>150</v>
      </c>
      <c r="BE9" s="11" t="s">
        <v>581</v>
      </c>
      <c r="BF9" s="11" t="s">
        <v>581</v>
      </c>
      <c r="BG9" s="11" t="s">
        <v>582</v>
      </c>
      <c r="BH9" s="11" t="s">
        <v>87</v>
      </c>
      <c r="BI9" s="11" t="s">
        <v>87</v>
      </c>
      <c r="BJ9" s="11" t="s">
        <v>87</v>
      </c>
      <c r="BK9" s="11" t="s">
        <v>49</v>
      </c>
      <c r="BL9" s="11" t="s">
        <v>49</v>
      </c>
      <c r="BM9" s="11" t="s">
        <v>49</v>
      </c>
      <c r="BN9" s="11" t="s">
        <v>49</v>
      </c>
      <c r="BO9" s="11" t="s">
        <v>49</v>
      </c>
      <c r="BP9" s="11" t="s">
        <v>49</v>
      </c>
      <c r="BQ9" s="11" t="s">
        <v>49</v>
      </c>
      <c r="BR9" s="11" t="s">
        <v>49</v>
      </c>
      <c r="BS9" s="11" t="s">
        <v>49</v>
      </c>
      <c r="BT9" s="11" t="s">
        <v>49</v>
      </c>
      <c r="BU9" s="11" t="s">
        <v>49</v>
      </c>
      <c r="BV9" s="11" t="s">
        <v>49</v>
      </c>
      <c r="BW9" s="11" t="s">
        <v>49</v>
      </c>
      <c r="BX9" s="11" t="s">
        <v>49</v>
      </c>
      <c r="BY9" s="11" t="s">
        <v>583</v>
      </c>
      <c r="BZ9" s="11" t="s">
        <v>583</v>
      </c>
      <c r="CA9" s="11" t="s">
        <v>584</v>
      </c>
      <c r="CB9" s="11" t="s">
        <v>136</v>
      </c>
      <c r="CC9" s="11" t="s">
        <v>136</v>
      </c>
      <c r="CD9" s="11" t="s">
        <v>136</v>
      </c>
      <c r="CE9" s="11" t="s">
        <v>136</v>
      </c>
      <c r="CF9" s="11" t="s">
        <v>136</v>
      </c>
      <c r="CG9" s="11" t="s">
        <v>136</v>
      </c>
      <c r="CH9" s="11" t="s">
        <v>136</v>
      </c>
      <c r="CI9" s="11" t="s">
        <v>136</v>
      </c>
      <c r="CJ9" s="11" t="s">
        <v>136</v>
      </c>
      <c r="CK9" s="11" t="s">
        <v>136</v>
      </c>
      <c r="CL9" s="11" t="s">
        <v>136</v>
      </c>
      <c r="CM9" s="11" t="s">
        <v>136</v>
      </c>
      <c r="CN9" s="11" t="s">
        <v>147</v>
      </c>
      <c r="CO9" s="11" t="s">
        <v>147</v>
      </c>
      <c r="CP9" s="11" t="s">
        <v>147</v>
      </c>
      <c r="CQ9" s="11" t="s">
        <v>147</v>
      </c>
      <c r="CR9" s="11" t="s">
        <v>153</v>
      </c>
      <c r="CS9" s="11" t="s">
        <v>153</v>
      </c>
      <c r="CT9" s="11" t="s">
        <v>548</v>
      </c>
      <c r="CU9" s="11" t="s">
        <v>548</v>
      </c>
      <c r="CV9" s="11" t="s">
        <v>585</v>
      </c>
      <c r="CW9" s="11" t="s">
        <v>586</v>
      </c>
      <c r="CX9" s="11" t="s">
        <v>587</v>
      </c>
      <c r="CY9" s="11" t="s">
        <v>588</v>
      </c>
      <c r="CZ9" s="11" t="s">
        <v>589</v>
      </c>
      <c r="DA9" s="11" t="s">
        <v>590</v>
      </c>
      <c r="DB9" s="11" t="s">
        <v>551</v>
      </c>
      <c r="DC9" s="11" t="s">
        <v>115</v>
      </c>
      <c r="DD9" s="11" t="s">
        <v>115</v>
      </c>
      <c r="DE9" s="11" t="s">
        <v>105</v>
      </c>
      <c r="DF9" s="11" t="s">
        <v>60</v>
      </c>
      <c r="DG9" s="11" t="s">
        <v>591</v>
      </c>
      <c r="DH9" s="11" t="s">
        <v>592</v>
      </c>
      <c r="DI9" s="11" t="s">
        <v>276</v>
      </c>
      <c r="DJ9" s="11" t="s">
        <v>593</v>
      </c>
      <c r="DK9" s="11" t="s">
        <v>594</v>
      </c>
      <c r="DL9" s="11" t="s">
        <v>595</v>
      </c>
      <c r="DM9" s="11" t="s">
        <v>596</v>
      </c>
      <c r="DN9" s="11" t="s">
        <v>597</v>
      </c>
      <c r="DO9" s="11" t="s">
        <v>598</v>
      </c>
      <c r="DP9" s="11" t="s">
        <v>599</v>
      </c>
      <c r="DQ9" s="11" t="s">
        <v>600</v>
      </c>
      <c r="DR9" s="11" t="s">
        <v>601</v>
      </c>
      <c r="DS9" s="11" t="s">
        <v>602</v>
      </c>
      <c r="DT9" s="11" t="s">
        <v>14</v>
      </c>
      <c r="DU9" s="11" t="s">
        <v>603</v>
      </c>
      <c r="DV9" s="11" t="s">
        <v>604</v>
      </c>
      <c r="DW9" s="11" t="s">
        <v>605</v>
      </c>
      <c r="DX9" s="11" t="s">
        <v>605</v>
      </c>
      <c r="DY9" s="11" t="s">
        <v>605</v>
      </c>
      <c r="DZ9" s="11" t="s">
        <v>605</v>
      </c>
      <c r="EA9" s="11" t="s">
        <v>606</v>
      </c>
      <c r="EB9" s="11" t="s">
        <v>607</v>
      </c>
      <c r="EC9" s="11" t="s">
        <v>607</v>
      </c>
      <c r="ED9" s="11" t="s">
        <v>49</v>
      </c>
      <c r="EE9" s="11" t="s">
        <v>49</v>
      </c>
      <c r="EF9" s="11" t="s">
        <v>49</v>
      </c>
      <c r="EG9" s="11" t="s">
        <v>49</v>
      </c>
      <c r="EH9" s="11" t="s">
        <v>49</v>
      </c>
      <c r="EI9" s="11" t="s">
        <v>608</v>
      </c>
      <c r="EJ9" s="11" t="s">
        <v>608</v>
      </c>
      <c r="EK9" s="11" t="s">
        <v>609</v>
      </c>
      <c r="EL9" s="11" t="s">
        <v>609</v>
      </c>
      <c r="EM9" s="11" t="s">
        <v>609</v>
      </c>
      <c r="EN9" s="11" t="s">
        <v>609</v>
      </c>
      <c r="EO9" s="11" t="s">
        <v>295</v>
      </c>
      <c r="EP9" s="11" t="s">
        <v>610</v>
      </c>
      <c r="EQ9" s="11" t="s">
        <v>611</v>
      </c>
      <c r="ER9" s="11" t="s">
        <v>136</v>
      </c>
      <c r="ES9" s="11" t="s">
        <v>136</v>
      </c>
      <c r="ET9" s="11" t="s">
        <v>136</v>
      </c>
      <c r="EU9" s="11" t="s">
        <v>136</v>
      </c>
      <c r="EV9" s="11" t="s">
        <v>136</v>
      </c>
      <c r="EW9" s="11" t="s">
        <v>377</v>
      </c>
      <c r="EX9" s="11" t="s">
        <v>377</v>
      </c>
      <c r="EY9" s="11" t="s">
        <v>377</v>
      </c>
      <c r="EZ9" s="11" t="s">
        <v>377</v>
      </c>
      <c r="FA9" s="11" t="s">
        <v>612</v>
      </c>
      <c r="FB9" s="11" t="s">
        <v>613</v>
      </c>
      <c r="FC9" s="11" t="s">
        <v>613</v>
      </c>
      <c r="FD9" s="11" t="s">
        <v>614</v>
      </c>
      <c r="FE9" s="11" t="s">
        <v>615</v>
      </c>
      <c r="FF9" s="11" t="s">
        <v>615</v>
      </c>
      <c r="FG9" s="11" t="s">
        <v>616</v>
      </c>
      <c r="FH9" s="11" t="s">
        <v>617</v>
      </c>
      <c r="FI9" s="11" t="s">
        <v>618</v>
      </c>
      <c r="FJ9" s="11" t="s">
        <v>619</v>
      </c>
      <c r="FK9" s="199"/>
      <c r="FL9" s="1"/>
      <c r="FM9" s="12" t="s">
        <v>620</v>
      </c>
      <c r="FN9" s="12" t="s">
        <v>28</v>
      </c>
      <c r="FO9" s="12" t="s">
        <v>621</v>
      </c>
      <c r="FP9" s="12" t="s">
        <v>622</v>
      </c>
      <c r="FQ9" s="12" t="s">
        <v>623</v>
      </c>
      <c r="FR9" s="12" t="s">
        <v>624</v>
      </c>
      <c r="FS9" s="12" t="s">
        <v>613</v>
      </c>
      <c r="FT9" s="12" t="s">
        <v>613</v>
      </c>
      <c r="FU9" s="202"/>
    </row>
    <row r="10" spans="1:177" ht="40.049999999999997" customHeight="1" x14ac:dyDescent="0.3">
      <c r="A10" s="199"/>
      <c r="B10" s="199"/>
      <c r="C10" s="9" t="s">
        <v>625</v>
      </c>
      <c r="D10" s="9" t="s">
        <v>270</v>
      </c>
      <c r="E10" s="9" t="s">
        <v>626</v>
      </c>
      <c r="F10" s="9" t="s">
        <v>627</v>
      </c>
      <c r="G10" s="9" t="s">
        <v>628</v>
      </c>
      <c r="H10" s="9" t="s">
        <v>307</v>
      </c>
      <c r="I10" s="9" t="s">
        <v>629</v>
      </c>
      <c r="J10" s="9" t="s">
        <v>630</v>
      </c>
      <c r="K10" s="9" t="s">
        <v>631</v>
      </c>
      <c r="L10" s="9" t="s">
        <v>632</v>
      </c>
      <c r="M10" s="9" t="s">
        <v>633</v>
      </c>
      <c r="N10" s="9" t="s">
        <v>634</v>
      </c>
      <c r="O10" s="9" t="s">
        <v>635</v>
      </c>
      <c r="P10" s="9" t="s">
        <v>636</v>
      </c>
      <c r="Q10" s="9" t="s">
        <v>637</v>
      </c>
      <c r="R10" s="9" t="s">
        <v>638</v>
      </c>
      <c r="S10" s="9" t="s">
        <v>639</v>
      </c>
      <c r="T10" s="9" t="s">
        <v>640</v>
      </c>
      <c r="U10" s="9" t="s">
        <v>641</v>
      </c>
      <c r="V10" s="9" t="s">
        <v>642</v>
      </c>
      <c r="W10" s="9" t="s">
        <v>643</v>
      </c>
      <c r="X10" s="9" t="s">
        <v>644</v>
      </c>
      <c r="Y10" s="9" t="s">
        <v>645</v>
      </c>
      <c r="Z10" s="9" t="s">
        <v>646</v>
      </c>
      <c r="AA10" s="9" t="s">
        <v>251</v>
      </c>
      <c r="AB10" s="9" t="s">
        <v>647</v>
      </c>
      <c r="AC10" s="9" t="s">
        <v>648</v>
      </c>
      <c r="AD10" s="9" t="s">
        <v>649</v>
      </c>
      <c r="AE10" s="9" t="s">
        <v>650</v>
      </c>
      <c r="AF10" s="9" t="s">
        <v>651</v>
      </c>
      <c r="AG10" s="9" t="s">
        <v>652</v>
      </c>
      <c r="AH10" s="9" t="s">
        <v>653</v>
      </c>
      <c r="AI10" s="9" t="s">
        <v>446</v>
      </c>
      <c r="AJ10" s="9" t="s">
        <v>654</v>
      </c>
      <c r="AK10" s="9" t="s">
        <v>350</v>
      </c>
      <c r="AL10" s="9" t="s">
        <v>655</v>
      </c>
      <c r="AM10" s="9" t="s">
        <v>656</v>
      </c>
      <c r="AN10" s="9" t="s">
        <v>657</v>
      </c>
      <c r="AO10" s="9" t="s">
        <v>658</v>
      </c>
      <c r="AP10" s="9" t="s">
        <v>576</v>
      </c>
      <c r="AQ10" s="9" t="s">
        <v>659</v>
      </c>
      <c r="AR10" s="9" t="s">
        <v>660</v>
      </c>
      <c r="AS10" s="9" t="s">
        <v>661</v>
      </c>
      <c r="AT10" s="9" t="s">
        <v>662</v>
      </c>
      <c r="AU10" s="9" t="s">
        <v>663</v>
      </c>
      <c r="AV10" s="9" t="s">
        <v>664</v>
      </c>
      <c r="AW10" s="9" t="s">
        <v>665</v>
      </c>
      <c r="AX10" s="9" t="s">
        <v>666</v>
      </c>
      <c r="AY10" s="9" t="s">
        <v>667</v>
      </c>
      <c r="AZ10" s="9" t="s">
        <v>490</v>
      </c>
      <c r="BA10" s="9" t="s">
        <v>668</v>
      </c>
      <c r="BB10" s="9" t="s">
        <v>669</v>
      </c>
      <c r="BC10" s="9" t="s">
        <v>670</v>
      </c>
      <c r="BD10" s="9" t="s">
        <v>671</v>
      </c>
      <c r="BE10" s="9" t="s">
        <v>672</v>
      </c>
      <c r="BF10" s="9" t="s">
        <v>673</v>
      </c>
      <c r="BG10" s="9" t="s">
        <v>674</v>
      </c>
      <c r="BH10" s="9" t="s">
        <v>675</v>
      </c>
      <c r="BI10" s="9" t="s">
        <v>676</v>
      </c>
      <c r="BJ10" s="9" t="s">
        <v>677</v>
      </c>
      <c r="BK10" s="9" t="s">
        <v>678</v>
      </c>
      <c r="BL10" s="9" t="s">
        <v>679</v>
      </c>
      <c r="BM10" s="9" t="s">
        <v>680</v>
      </c>
      <c r="BN10" s="9" t="s">
        <v>681</v>
      </c>
      <c r="BO10" s="9" t="s">
        <v>682</v>
      </c>
      <c r="BP10" s="9" t="s">
        <v>683</v>
      </c>
      <c r="BQ10" s="9" t="s">
        <v>684</v>
      </c>
      <c r="BR10" s="9" t="s">
        <v>685</v>
      </c>
      <c r="BS10" s="9" t="s">
        <v>686</v>
      </c>
      <c r="BT10" s="9" t="s">
        <v>687</v>
      </c>
      <c r="BU10" s="9" t="s">
        <v>688</v>
      </c>
      <c r="BV10" s="9" t="s">
        <v>689</v>
      </c>
      <c r="BW10" s="9" t="s">
        <v>690</v>
      </c>
      <c r="BX10" s="9" t="s">
        <v>691</v>
      </c>
      <c r="BY10" s="9" t="s">
        <v>692</v>
      </c>
      <c r="BZ10" s="9" t="s">
        <v>693</v>
      </c>
      <c r="CA10" s="9" t="s">
        <v>694</v>
      </c>
      <c r="CB10" s="9" t="s">
        <v>695</v>
      </c>
      <c r="CC10" s="9" t="s">
        <v>696</v>
      </c>
      <c r="CD10" s="9" t="s">
        <v>697</v>
      </c>
      <c r="CE10" s="9" t="s">
        <v>375</v>
      </c>
      <c r="CF10" s="9" t="s">
        <v>698</v>
      </c>
      <c r="CG10" s="9" t="s">
        <v>699</v>
      </c>
      <c r="CH10" s="9" t="s">
        <v>700</v>
      </c>
      <c r="CI10" s="9" t="s">
        <v>701</v>
      </c>
      <c r="CJ10" s="9" t="s">
        <v>702</v>
      </c>
      <c r="CK10" s="9" t="s">
        <v>703</v>
      </c>
      <c r="CL10" s="9" t="s">
        <v>704</v>
      </c>
      <c r="CM10" s="9" t="s">
        <v>705</v>
      </c>
      <c r="CN10" s="9" t="s">
        <v>706</v>
      </c>
      <c r="CO10" s="9" t="s">
        <v>707</v>
      </c>
      <c r="CP10" s="9" t="s">
        <v>708</v>
      </c>
      <c r="CQ10" s="9" t="s">
        <v>709</v>
      </c>
      <c r="CR10" s="9" t="s">
        <v>710</v>
      </c>
      <c r="CS10" s="9" t="s">
        <v>711</v>
      </c>
      <c r="CT10" s="9" t="s">
        <v>712</v>
      </c>
      <c r="CU10" s="9" t="s">
        <v>549</v>
      </c>
      <c r="CV10" s="9" t="s">
        <v>713</v>
      </c>
      <c r="CW10" s="9" t="s">
        <v>714</v>
      </c>
      <c r="CX10" s="9" t="s">
        <v>715</v>
      </c>
      <c r="CY10" s="9" t="s">
        <v>716</v>
      </c>
      <c r="CZ10" s="9" t="s">
        <v>717</v>
      </c>
      <c r="DA10" s="9" t="s">
        <v>718</v>
      </c>
      <c r="DB10" s="9" t="s">
        <v>552</v>
      </c>
      <c r="DC10" s="9" t="s">
        <v>719</v>
      </c>
      <c r="DD10" s="9" t="s">
        <v>720</v>
      </c>
      <c r="DE10" s="9" t="s">
        <v>721</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15</v>
      </c>
      <c r="DU10" s="9" t="s">
        <v>736</v>
      </c>
      <c r="DV10" s="9" t="s">
        <v>737</v>
      </c>
      <c r="DW10" s="9" t="s">
        <v>738</v>
      </c>
      <c r="DX10" s="9" t="s">
        <v>739</v>
      </c>
      <c r="DY10" s="9" t="s">
        <v>740</v>
      </c>
      <c r="DZ10" s="9" t="s">
        <v>741</v>
      </c>
      <c r="EA10" s="9" t="s">
        <v>742</v>
      </c>
      <c r="EB10" s="9" t="s">
        <v>743</v>
      </c>
      <c r="EC10" s="9" t="s">
        <v>744</v>
      </c>
      <c r="ED10" s="9" t="s">
        <v>50</v>
      </c>
      <c r="EE10" s="9" t="s">
        <v>745</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758</v>
      </c>
      <c r="ES10" s="9" t="s">
        <v>759</v>
      </c>
      <c r="ET10" s="9" t="s">
        <v>760</v>
      </c>
      <c r="EU10" s="9" t="s">
        <v>761</v>
      </c>
      <c r="EV10" s="9" t="s">
        <v>762</v>
      </c>
      <c r="EW10" s="9" t="s">
        <v>378</v>
      </c>
      <c r="EX10" s="9" t="s">
        <v>763</v>
      </c>
      <c r="EY10" s="9" t="s">
        <v>764</v>
      </c>
      <c r="EZ10" s="9" t="s">
        <v>765</v>
      </c>
      <c r="FA10" s="9" t="s">
        <v>766</v>
      </c>
      <c r="FB10" s="9" t="s">
        <v>767</v>
      </c>
      <c r="FC10" s="9" t="s">
        <v>768</v>
      </c>
      <c r="FD10" s="9" t="s">
        <v>769</v>
      </c>
      <c r="FE10" s="9" t="s">
        <v>770</v>
      </c>
      <c r="FF10" s="9" t="s">
        <v>771</v>
      </c>
      <c r="FG10" s="9" t="s">
        <v>772</v>
      </c>
      <c r="FH10" s="9" t="s">
        <v>773</v>
      </c>
      <c r="FI10" s="9" t="s">
        <v>774</v>
      </c>
      <c r="FJ10" s="9" t="s">
        <v>775</v>
      </c>
      <c r="FK10" s="199" t="s">
        <v>835</v>
      </c>
      <c r="FL10" s="1"/>
      <c r="FM10" s="10" t="s">
        <v>777</v>
      </c>
      <c r="FN10" s="10" t="s">
        <v>778</v>
      </c>
      <c r="FO10" s="10" t="s">
        <v>779</v>
      </c>
      <c r="FP10" s="10" t="s">
        <v>780</v>
      </c>
      <c r="FQ10" s="10" t="s">
        <v>781</v>
      </c>
      <c r="FR10" s="10" t="s">
        <v>782</v>
      </c>
      <c r="FS10" s="10" t="s">
        <v>783</v>
      </c>
      <c r="FT10" s="10" t="s">
        <v>784</v>
      </c>
      <c r="FU10" s="202" t="s">
        <v>835</v>
      </c>
    </row>
    <row r="11" spans="1:177" ht="24" customHeight="1" x14ac:dyDescent="0.3">
      <c r="A11" s="13" t="s">
        <v>71</v>
      </c>
      <c r="B11" s="13" t="s">
        <v>785</v>
      </c>
      <c r="C11" s="14">
        <v>15.4</v>
      </c>
      <c r="D11" s="14">
        <v>-0.6</v>
      </c>
      <c r="E11" s="14">
        <v>2.5</v>
      </c>
      <c r="F11" s="14"/>
      <c r="G11" s="14"/>
      <c r="H11" s="14">
        <v>-19.399999999999999</v>
      </c>
      <c r="I11" s="14">
        <v>7.5</v>
      </c>
      <c r="J11" s="14"/>
      <c r="K11" s="14"/>
      <c r="L11" s="14">
        <v>-17.399999999999999</v>
      </c>
      <c r="M11" s="14">
        <v>0</v>
      </c>
      <c r="N11" s="14">
        <v>7.4</v>
      </c>
      <c r="O11" s="14">
        <v>8</v>
      </c>
      <c r="P11" s="14">
        <v>20.100000000000001</v>
      </c>
      <c r="Q11" s="14"/>
      <c r="R11" s="14">
        <v>31.8</v>
      </c>
      <c r="S11" s="14">
        <v>0.2</v>
      </c>
      <c r="T11" s="14"/>
      <c r="U11" s="14"/>
      <c r="V11" s="14"/>
      <c r="W11" s="14"/>
      <c r="X11" s="14">
        <v>-7.3</v>
      </c>
      <c r="Y11" s="14">
        <v>1.7</v>
      </c>
      <c r="Z11" s="14">
        <v>0.3</v>
      </c>
      <c r="AA11" s="14">
        <v>2.8</v>
      </c>
      <c r="AB11" s="14">
        <v>-3.4</v>
      </c>
      <c r="AC11" s="14">
        <v>5.69</v>
      </c>
      <c r="AD11" s="14">
        <v>6.6</v>
      </c>
      <c r="AE11" s="14"/>
      <c r="AF11" s="14"/>
      <c r="AG11" s="14"/>
      <c r="AH11" s="14"/>
      <c r="AI11" s="14">
        <v>1.9</v>
      </c>
      <c r="AJ11" s="14">
        <v>3.8</v>
      </c>
      <c r="AK11" s="14"/>
      <c r="AL11" s="14"/>
      <c r="AM11" s="14"/>
      <c r="AN11" s="14">
        <v>-0.9</v>
      </c>
      <c r="AO11" s="14">
        <v>0</v>
      </c>
      <c r="AP11" s="14">
        <v>1.9</v>
      </c>
      <c r="AQ11" s="14">
        <v>11.3</v>
      </c>
      <c r="AR11" s="14">
        <v>1.9</v>
      </c>
      <c r="AS11" s="14">
        <v>0.8</v>
      </c>
      <c r="AT11" s="14">
        <v>2.6</v>
      </c>
      <c r="AU11" s="14">
        <v>1.9</v>
      </c>
      <c r="AV11" s="14">
        <v>12.1</v>
      </c>
      <c r="AW11" s="14">
        <v>-15.7</v>
      </c>
      <c r="AX11" s="14">
        <v>-44.2</v>
      </c>
      <c r="AY11" s="14">
        <v>1.4</v>
      </c>
      <c r="AZ11" s="14">
        <v>-0.3</v>
      </c>
      <c r="BA11" s="14">
        <v>6.9</v>
      </c>
      <c r="BB11" s="14">
        <v>0.4</v>
      </c>
      <c r="BC11" s="14">
        <v>0.1</v>
      </c>
      <c r="BD11" s="14">
        <v>3.2</v>
      </c>
      <c r="BE11" s="14"/>
      <c r="BF11" s="14"/>
      <c r="BG11" s="14">
        <v>6.8</v>
      </c>
      <c r="BH11" s="14"/>
      <c r="BI11" s="14"/>
      <c r="BJ11" s="14">
        <v>1.3</v>
      </c>
      <c r="BK11" s="14"/>
      <c r="BL11" s="14"/>
      <c r="BM11" s="14"/>
      <c r="BN11" s="14">
        <v>2.9</v>
      </c>
      <c r="BO11" s="14">
        <v>-39.5</v>
      </c>
      <c r="BP11" s="14">
        <v>-40.799999999999997</v>
      </c>
      <c r="BQ11" s="14">
        <v>0</v>
      </c>
      <c r="BR11" s="14">
        <v>-4.3</v>
      </c>
      <c r="BS11" s="14">
        <v>18.5</v>
      </c>
      <c r="BT11" s="14"/>
      <c r="BU11" s="14"/>
      <c r="BV11" s="14"/>
      <c r="BW11" s="14"/>
      <c r="BX11" s="14"/>
      <c r="BY11" s="14"/>
      <c r="BZ11" s="14"/>
      <c r="CA11" s="14">
        <v>-0.6</v>
      </c>
      <c r="CB11" s="14">
        <v>25.3</v>
      </c>
      <c r="CC11" s="14">
        <v>13.6</v>
      </c>
      <c r="CD11" s="14">
        <v>-0.2</v>
      </c>
      <c r="CE11" s="14">
        <v>0.3</v>
      </c>
      <c r="CF11" s="14">
        <v>-0.1</v>
      </c>
      <c r="CG11" s="14"/>
      <c r="CH11" s="14"/>
      <c r="CI11" s="14"/>
      <c r="CJ11" s="14">
        <v>12.2</v>
      </c>
      <c r="CK11" s="14">
        <v>13.8</v>
      </c>
      <c r="CL11" s="14">
        <v>-35.299999999999997</v>
      </c>
      <c r="CM11" s="14"/>
      <c r="CN11" s="14"/>
      <c r="CO11" s="14"/>
      <c r="CP11" s="14"/>
      <c r="CQ11" s="14"/>
      <c r="CR11" s="14">
        <v>-8</v>
      </c>
      <c r="CS11" s="14">
        <v>-7.9</v>
      </c>
      <c r="CT11" s="14">
        <v>-1.4</v>
      </c>
      <c r="CU11" s="14"/>
      <c r="CV11" s="14"/>
      <c r="CW11" s="14">
        <v>-8.4</v>
      </c>
      <c r="CX11" s="14">
        <v>0</v>
      </c>
      <c r="CY11" s="14">
        <v>0</v>
      </c>
      <c r="CZ11" s="14"/>
      <c r="DA11" s="14">
        <v>1.1000000000000001</v>
      </c>
      <c r="DB11" s="14">
        <v>0.1</v>
      </c>
      <c r="DC11" s="14">
        <v>-0.1</v>
      </c>
      <c r="DD11" s="14"/>
      <c r="DE11" s="14">
        <v>0</v>
      </c>
      <c r="DF11" s="14"/>
      <c r="DG11" s="14">
        <v>0</v>
      </c>
      <c r="DH11" s="14">
        <v>0.5</v>
      </c>
      <c r="DI11" s="14">
        <v>0.2</v>
      </c>
      <c r="DJ11" s="14">
        <v>-1.8</v>
      </c>
      <c r="DK11" s="14">
        <v>0.3</v>
      </c>
      <c r="DL11" s="14">
        <v>0</v>
      </c>
      <c r="DM11" s="14"/>
      <c r="DN11" s="14">
        <v>0</v>
      </c>
      <c r="DO11" s="14">
        <v>0</v>
      </c>
      <c r="DP11" s="14">
        <v>-1.9</v>
      </c>
      <c r="DQ11" s="14">
        <v>0.6</v>
      </c>
      <c r="DR11" s="14">
        <v>0</v>
      </c>
      <c r="DS11" s="14">
        <v>0</v>
      </c>
      <c r="DT11" s="14">
        <v>0.3</v>
      </c>
      <c r="DU11" s="14">
        <v>0.54359999999999997</v>
      </c>
      <c r="DV11" s="14"/>
      <c r="DW11" s="14">
        <v>-2.1</v>
      </c>
      <c r="DX11" s="14">
        <v>0.5</v>
      </c>
      <c r="DY11" s="14">
        <v>0.9</v>
      </c>
      <c r="DZ11" s="14">
        <v>1.3</v>
      </c>
      <c r="EA11" s="14">
        <v>0.8</v>
      </c>
      <c r="EB11" s="14">
        <v>1</v>
      </c>
      <c r="EC11" s="14">
        <v>1.5</v>
      </c>
      <c r="ED11" s="14">
        <v>0</v>
      </c>
      <c r="EE11" s="14">
        <v>-2.7</v>
      </c>
      <c r="EF11" s="14">
        <v>-9.6</v>
      </c>
      <c r="EG11" s="14">
        <v>0</v>
      </c>
      <c r="EH11" s="14">
        <v>0</v>
      </c>
      <c r="EI11" s="14">
        <v>2.6</v>
      </c>
      <c r="EJ11" s="14">
        <v>0</v>
      </c>
      <c r="EK11" s="14">
        <v>1.4</v>
      </c>
      <c r="EL11" s="14">
        <v>0.2</v>
      </c>
      <c r="EM11" s="14">
        <v>0.2</v>
      </c>
      <c r="EN11" s="14">
        <v>0.2</v>
      </c>
      <c r="EO11" s="14">
        <v>0</v>
      </c>
      <c r="EP11" s="14">
        <v>0</v>
      </c>
      <c r="EQ11" s="14">
        <v>0</v>
      </c>
      <c r="ER11" s="14">
        <v>0</v>
      </c>
      <c r="ES11" s="14">
        <v>-0.2</v>
      </c>
      <c r="ET11" s="14">
        <v>-5.2</v>
      </c>
      <c r="EU11" s="14">
        <v>0</v>
      </c>
      <c r="EV11" s="14">
        <v>0</v>
      </c>
      <c r="EW11" s="14">
        <v>1.2</v>
      </c>
      <c r="EX11" s="14">
        <v>0.6</v>
      </c>
      <c r="EY11" s="14">
        <v>0.6</v>
      </c>
      <c r="EZ11" s="14">
        <v>0.4</v>
      </c>
      <c r="FA11" s="14">
        <v>0</v>
      </c>
      <c r="FB11" s="14">
        <v>0.6</v>
      </c>
      <c r="FC11" s="14">
        <v>1</v>
      </c>
      <c r="FD11" s="14">
        <v>1.9</v>
      </c>
      <c r="FE11" s="14">
        <v>14</v>
      </c>
      <c r="FF11" s="14">
        <v>0</v>
      </c>
      <c r="FG11" s="14">
        <v>3.8</v>
      </c>
      <c r="FH11" s="14">
        <v>0.9</v>
      </c>
      <c r="FI11" s="14">
        <v>2.0099999999999998</v>
      </c>
      <c r="FJ11" s="14">
        <v>4.25</v>
      </c>
      <c r="FK11" s="14">
        <v>21.093599999999999</v>
      </c>
      <c r="FL11" s="15"/>
      <c r="FM11" s="14">
        <v>1.8564799999999999</v>
      </c>
      <c r="FN11" s="14">
        <v>0.51700000000000002</v>
      </c>
      <c r="FO11" s="14">
        <v>2.38</v>
      </c>
      <c r="FP11" s="14">
        <v>1.8</v>
      </c>
      <c r="FQ11" s="14">
        <v>0.26355000000000001</v>
      </c>
      <c r="FR11" s="14">
        <v>7.5630000000000003E-2</v>
      </c>
      <c r="FS11" s="14"/>
      <c r="FT11" s="14">
        <v>1.6</v>
      </c>
      <c r="FU11" s="14">
        <v>8.4926600000000008</v>
      </c>
    </row>
    <row r="12" spans="1:177" ht="24" customHeight="1" x14ac:dyDescent="0.3">
      <c r="A12" s="16" t="s">
        <v>71</v>
      </c>
      <c r="B12" s="16" t="s">
        <v>786</v>
      </c>
      <c r="C12" s="17">
        <v>13.9</v>
      </c>
      <c r="D12" s="17">
        <v>-3.2</v>
      </c>
      <c r="E12" s="17">
        <v>0.8</v>
      </c>
      <c r="F12" s="17"/>
      <c r="G12" s="17"/>
      <c r="H12" s="17">
        <v>-18.7</v>
      </c>
      <c r="I12" s="17">
        <v>-6</v>
      </c>
      <c r="J12" s="17"/>
      <c r="K12" s="17"/>
      <c r="L12" s="17">
        <v>-20.399999999999999</v>
      </c>
      <c r="M12" s="17">
        <v>0</v>
      </c>
      <c r="N12" s="17">
        <v>-2.6</v>
      </c>
      <c r="O12" s="17">
        <v>4.2</v>
      </c>
      <c r="P12" s="17">
        <v>18.899999999999999</v>
      </c>
      <c r="Q12" s="17"/>
      <c r="R12" s="17">
        <v>46.6</v>
      </c>
      <c r="S12" s="17">
        <v>0</v>
      </c>
      <c r="T12" s="17"/>
      <c r="U12" s="17"/>
      <c r="V12" s="17"/>
      <c r="W12" s="17"/>
      <c r="X12" s="17">
        <v>-6.6</v>
      </c>
      <c r="Y12" s="17">
        <v>2</v>
      </c>
      <c r="Z12" s="17">
        <v>0.4</v>
      </c>
      <c r="AA12" s="17">
        <v>2.8</v>
      </c>
      <c r="AB12" s="17">
        <v>-3.3</v>
      </c>
      <c r="AC12" s="17">
        <v>2.99</v>
      </c>
      <c r="AD12" s="17">
        <v>6.24</v>
      </c>
      <c r="AE12" s="17"/>
      <c r="AF12" s="17"/>
      <c r="AG12" s="17"/>
      <c r="AH12" s="17"/>
      <c r="AI12" s="17">
        <v>1.4</v>
      </c>
      <c r="AJ12" s="17">
        <v>4</v>
      </c>
      <c r="AK12" s="17"/>
      <c r="AL12" s="17"/>
      <c r="AM12" s="17"/>
      <c r="AN12" s="17">
        <v>-0.9</v>
      </c>
      <c r="AO12" s="17">
        <v>0</v>
      </c>
      <c r="AP12" s="17">
        <v>2.5</v>
      </c>
      <c r="AQ12" s="17">
        <v>12.8</v>
      </c>
      <c r="AR12" s="17">
        <v>1.7</v>
      </c>
      <c r="AS12" s="17">
        <v>0.8</v>
      </c>
      <c r="AT12" s="17">
        <v>2.6</v>
      </c>
      <c r="AU12" s="17">
        <v>1.4</v>
      </c>
      <c r="AV12" s="17">
        <v>9.1</v>
      </c>
      <c r="AW12" s="17">
        <v>-18.399999999999999</v>
      </c>
      <c r="AX12" s="17">
        <v>-46.3</v>
      </c>
      <c r="AY12" s="17">
        <v>0.5</v>
      </c>
      <c r="AZ12" s="17">
        <v>-1.9</v>
      </c>
      <c r="BA12" s="17">
        <v>6</v>
      </c>
      <c r="BB12" s="17">
        <v>0.4</v>
      </c>
      <c r="BC12" s="17">
        <v>0.1</v>
      </c>
      <c r="BD12" s="17">
        <v>-0.4</v>
      </c>
      <c r="BE12" s="17"/>
      <c r="BF12" s="17"/>
      <c r="BG12" s="17">
        <v>6</v>
      </c>
      <c r="BH12" s="17"/>
      <c r="BI12" s="17"/>
      <c r="BJ12" s="17">
        <v>1.3</v>
      </c>
      <c r="BK12" s="17"/>
      <c r="BL12" s="17"/>
      <c r="BM12" s="17"/>
      <c r="BN12" s="17">
        <v>1.2</v>
      </c>
      <c r="BO12" s="17">
        <v>-40.9</v>
      </c>
      <c r="BP12" s="17">
        <v>-42.1</v>
      </c>
      <c r="BQ12" s="17">
        <v>0</v>
      </c>
      <c r="BR12" s="17">
        <v>-7.1</v>
      </c>
      <c r="BS12" s="17">
        <v>18.100000000000001</v>
      </c>
      <c r="BT12" s="17"/>
      <c r="BU12" s="17"/>
      <c r="BV12" s="17"/>
      <c r="BW12" s="17"/>
      <c r="BX12" s="17"/>
      <c r="BY12" s="17"/>
      <c r="BZ12" s="17"/>
      <c r="CA12" s="17">
        <v>-0.6</v>
      </c>
      <c r="CB12" s="17">
        <v>25.2</v>
      </c>
      <c r="CC12" s="17">
        <v>14.2</v>
      </c>
      <c r="CD12" s="17">
        <v>1.3</v>
      </c>
      <c r="CE12" s="17">
        <v>0.3</v>
      </c>
      <c r="CF12" s="17">
        <v>0</v>
      </c>
      <c r="CG12" s="17"/>
      <c r="CH12" s="17"/>
      <c r="CI12" s="17"/>
      <c r="CJ12" s="17">
        <v>8.4</v>
      </c>
      <c r="CK12" s="17">
        <v>9.8000000000000007</v>
      </c>
      <c r="CL12" s="17">
        <v>-41.3</v>
      </c>
      <c r="CM12" s="17"/>
      <c r="CN12" s="17"/>
      <c r="CO12" s="17"/>
      <c r="CP12" s="17"/>
      <c r="CQ12" s="17"/>
      <c r="CR12" s="17">
        <v>-8.3000000000000007</v>
      </c>
      <c r="CS12" s="17">
        <v>-8</v>
      </c>
      <c r="CT12" s="17">
        <v>-1.4</v>
      </c>
      <c r="CU12" s="17"/>
      <c r="CV12" s="17"/>
      <c r="CW12" s="17">
        <v>-9.1999999999999993</v>
      </c>
      <c r="CX12" s="17">
        <v>0</v>
      </c>
      <c r="CY12" s="17">
        <v>0</v>
      </c>
      <c r="CZ12" s="17"/>
      <c r="DA12" s="17">
        <v>1.1000000000000001</v>
      </c>
      <c r="DB12" s="17">
        <v>0</v>
      </c>
      <c r="DC12" s="17">
        <v>0</v>
      </c>
      <c r="DD12" s="17"/>
      <c r="DE12" s="17">
        <v>0</v>
      </c>
      <c r="DF12" s="17"/>
      <c r="DG12" s="17">
        <v>0.1</v>
      </c>
      <c r="DH12" s="17">
        <v>0.6</v>
      </c>
      <c r="DI12" s="17">
        <v>-0.1</v>
      </c>
      <c r="DJ12" s="17">
        <v>-1.4</v>
      </c>
      <c r="DK12" s="17">
        <v>0.3</v>
      </c>
      <c r="DL12" s="17">
        <v>0</v>
      </c>
      <c r="DM12" s="17"/>
      <c r="DN12" s="17">
        <v>0</v>
      </c>
      <c r="DO12" s="17">
        <v>0</v>
      </c>
      <c r="DP12" s="17">
        <v>-1.6</v>
      </c>
      <c r="DQ12" s="17">
        <v>1.8</v>
      </c>
      <c r="DR12" s="17">
        <v>0</v>
      </c>
      <c r="DS12" s="17">
        <v>0.1</v>
      </c>
      <c r="DT12" s="17">
        <v>0.2</v>
      </c>
      <c r="DU12" s="17">
        <v>0.54959999999999998</v>
      </c>
      <c r="DV12" s="17"/>
      <c r="DW12" s="17">
        <v>-2</v>
      </c>
      <c r="DX12" s="17">
        <v>0.7</v>
      </c>
      <c r="DY12" s="17">
        <v>0.7</v>
      </c>
      <c r="DZ12" s="17">
        <v>1.1000000000000001</v>
      </c>
      <c r="EA12" s="17">
        <v>1.3</v>
      </c>
      <c r="EB12" s="17">
        <v>1</v>
      </c>
      <c r="EC12" s="17">
        <v>1.5</v>
      </c>
      <c r="ED12" s="17">
        <v>0</v>
      </c>
      <c r="EE12" s="17">
        <v>-4.3</v>
      </c>
      <c r="EF12" s="17">
        <v>-10.7</v>
      </c>
      <c r="EG12" s="17">
        <v>0</v>
      </c>
      <c r="EH12" s="17">
        <v>0</v>
      </c>
      <c r="EI12" s="17">
        <v>2.6</v>
      </c>
      <c r="EJ12" s="17">
        <v>0</v>
      </c>
      <c r="EK12" s="17">
        <v>1.4</v>
      </c>
      <c r="EL12" s="17">
        <v>0.2</v>
      </c>
      <c r="EM12" s="17">
        <v>0.2</v>
      </c>
      <c r="EN12" s="17">
        <v>0.2</v>
      </c>
      <c r="EO12" s="17">
        <v>0</v>
      </c>
      <c r="EP12" s="17">
        <v>0</v>
      </c>
      <c r="EQ12" s="17">
        <v>0</v>
      </c>
      <c r="ER12" s="17">
        <v>0</v>
      </c>
      <c r="ES12" s="17">
        <v>-0.2</v>
      </c>
      <c r="ET12" s="17">
        <v>-3.7</v>
      </c>
      <c r="EU12" s="17">
        <v>0</v>
      </c>
      <c r="EV12" s="17">
        <v>0</v>
      </c>
      <c r="EW12" s="17">
        <v>1.2</v>
      </c>
      <c r="EX12" s="17">
        <v>0.6</v>
      </c>
      <c r="EY12" s="17">
        <v>0.6</v>
      </c>
      <c r="EZ12" s="17">
        <v>0.4</v>
      </c>
      <c r="FA12" s="17">
        <v>0</v>
      </c>
      <c r="FB12" s="17">
        <v>0.6</v>
      </c>
      <c r="FC12" s="17">
        <v>1.6</v>
      </c>
      <c r="FD12" s="17">
        <v>1.9</v>
      </c>
      <c r="FE12" s="17">
        <v>13.7</v>
      </c>
      <c r="FF12" s="17">
        <v>0</v>
      </c>
      <c r="FG12" s="17">
        <v>2.9</v>
      </c>
      <c r="FH12" s="17">
        <v>1</v>
      </c>
      <c r="FI12" s="17">
        <v>2.2599999999999998</v>
      </c>
      <c r="FJ12" s="17">
        <v>3.89</v>
      </c>
      <c r="FK12" s="17">
        <v>-37.370399999999997</v>
      </c>
      <c r="FL12" s="15"/>
      <c r="FM12" s="17">
        <v>1.9110100000000001</v>
      </c>
      <c r="FN12" s="17">
        <v>0.33800000000000002</v>
      </c>
      <c r="FO12" s="17">
        <v>2.09</v>
      </c>
      <c r="FP12" s="17">
        <v>1.8</v>
      </c>
      <c r="FQ12" s="17">
        <v>0.25873000000000002</v>
      </c>
      <c r="FR12" s="17">
        <v>9.375E-2</v>
      </c>
      <c r="FS12" s="17"/>
      <c r="FT12" s="17">
        <v>1.5</v>
      </c>
      <c r="FU12" s="17">
        <v>7.9914899999999998</v>
      </c>
    </row>
    <row r="13" spans="1:177" ht="24" customHeight="1" x14ac:dyDescent="0.3">
      <c r="A13" s="16" t="s">
        <v>71</v>
      </c>
      <c r="B13" s="16" t="s">
        <v>787</v>
      </c>
      <c r="C13" s="17">
        <v>6.1</v>
      </c>
      <c r="D13" s="17">
        <v>-16.8</v>
      </c>
      <c r="E13" s="17">
        <v>0.8</v>
      </c>
      <c r="F13" s="17"/>
      <c r="G13" s="17"/>
      <c r="H13" s="17">
        <v>-25.2</v>
      </c>
      <c r="I13" s="17">
        <v>-3.9</v>
      </c>
      <c r="J13" s="17"/>
      <c r="K13" s="17"/>
      <c r="L13" s="17">
        <v>-17.399999999999999</v>
      </c>
      <c r="M13" s="17">
        <v>0</v>
      </c>
      <c r="N13" s="17">
        <v>-13.1</v>
      </c>
      <c r="O13" s="17">
        <v>10.7</v>
      </c>
      <c r="P13" s="17">
        <v>19.8</v>
      </c>
      <c r="Q13" s="17"/>
      <c r="R13" s="17">
        <v>45.4</v>
      </c>
      <c r="S13" s="17">
        <v>-0.9</v>
      </c>
      <c r="T13" s="17"/>
      <c r="U13" s="17"/>
      <c r="V13" s="17"/>
      <c r="W13" s="17"/>
      <c r="X13" s="17">
        <v>-8.5</v>
      </c>
      <c r="Y13" s="17">
        <v>1.7</v>
      </c>
      <c r="Z13" s="17">
        <v>0.3</v>
      </c>
      <c r="AA13" s="17">
        <v>3</v>
      </c>
      <c r="AB13" s="17">
        <v>-3.35</v>
      </c>
      <c r="AC13" s="17">
        <v>3.32</v>
      </c>
      <c r="AD13" s="17">
        <v>6.27</v>
      </c>
      <c r="AE13" s="17"/>
      <c r="AF13" s="17"/>
      <c r="AG13" s="17"/>
      <c r="AH13" s="17"/>
      <c r="AI13" s="17">
        <v>-0.4</v>
      </c>
      <c r="AJ13" s="17">
        <v>2.8</v>
      </c>
      <c r="AK13" s="17"/>
      <c r="AL13" s="17"/>
      <c r="AM13" s="17"/>
      <c r="AN13" s="17">
        <v>-1</v>
      </c>
      <c r="AO13" s="17">
        <v>0</v>
      </c>
      <c r="AP13" s="17">
        <v>2.2999999999999998</v>
      </c>
      <c r="AQ13" s="17">
        <v>8.5</v>
      </c>
      <c r="AR13" s="17">
        <v>2.5</v>
      </c>
      <c r="AS13" s="17">
        <v>1.3</v>
      </c>
      <c r="AT13" s="17">
        <v>2.6</v>
      </c>
      <c r="AU13" s="17">
        <v>-0.2</v>
      </c>
      <c r="AV13" s="17">
        <v>12.5</v>
      </c>
      <c r="AW13" s="17">
        <v>-15.5</v>
      </c>
      <c r="AX13" s="17">
        <v>-44.5</v>
      </c>
      <c r="AY13" s="17">
        <v>0.5</v>
      </c>
      <c r="AZ13" s="17">
        <v>-6.3</v>
      </c>
      <c r="BA13" s="17">
        <v>0.4</v>
      </c>
      <c r="BB13" s="17">
        <v>0.4</v>
      </c>
      <c r="BC13" s="17">
        <v>0.1</v>
      </c>
      <c r="BD13" s="17">
        <v>-5.9</v>
      </c>
      <c r="BE13" s="17"/>
      <c r="BF13" s="17"/>
      <c r="BG13" s="17">
        <v>6.4</v>
      </c>
      <c r="BH13" s="17"/>
      <c r="BI13" s="17"/>
      <c r="BJ13" s="17">
        <v>-3.4</v>
      </c>
      <c r="BK13" s="17"/>
      <c r="BL13" s="17"/>
      <c r="BM13" s="17"/>
      <c r="BN13" s="17">
        <v>5.8</v>
      </c>
      <c r="BO13" s="17">
        <v>-37.6</v>
      </c>
      <c r="BP13" s="17">
        <v>-38.9</v>
      </c>
      <c r="BQ13" s="17">
        <v>0</v>
      </c>
      <c r="BR13" s="17">
        <v>-7</v>
      </c>
      <c r="BS13" s="17">
        <v>18.8</v>
      </c>
      <c r="BT13" s="17"/>
      <c r="BU13" s="17"/>
      <c r="BV13" s="17"/>
      <c r="BW13" s="17"/>
      <c r="BX13" s="17"/>
      <c r="BY13" s="17"/>
      <c r="BZ13" s="17"/>
      <c r="CA13" s="17">
        <v>-0.6</v>
      </c>
      <c r="CB13" s="17">
        <v>28.4</v>
      </c>
      <c r="CC13" s="17">
        <v>12.4</v>
      </c>
      <c r="CD13" s="17">
        <v>-0.9</v>
      </c>
      <c r="CE13" s="17">
        <v>0.3</v>
      </c>
      <c r="CF13" s="17">
        <v>-0.1</v>
      </c>
      <c r="CG13" s="17"/>
      <c r="CH13" s="17"/>
      <c r="CI13" s="17"/>
      <c r="CJ13" s="17">
        <v>11</v>
      </c>
      <c r="CK13" s="17">
        <v>12.3</v>
      </c>
      <c r="CL13" s="17">
        <v>-36.5</v>
      </c>
      <c r="CM13" s="17"/>
      <c r="CN13" s="17"/>
      <c r="CO13" s="17"/>
      <c r="CP13" s="17"/>
      <c r="CQ13" s="17"/>
      <c r="CR13" s="17">
        <v>-11.1</v>
      </c>
      <c r="CS13" s="17">
        <v>-9.6999999999999993</v>
      </c>
      <c r="CT13" s="17">
        <v>-1.1000000000000001</v>
      </c>
      <c r="CU13" s="17"/>
      <c r="CV13" s="17"/>
      <c r="CW13" s="17">
        <v>-10.1</v>
      </c>
      <c r="CX13" s="17">
        <v>0</v>
      </c>
      <c r="CY13" s="17">
        <v>0</v>
      </c>
      <c r="CZ13" s="17"/>
      <c r="DA13" s="17">
        <v>1.1000000000000001</v>
      </c>
      <c r="DB13" s="17">
        <v>0</v>
      </c>
      <c r="DC13" s="17">
        <v>0.1</v>
      </c>
      <c r="DD13" s="17"/>
      <c r="DE13" s="17">
        <v>0</v>
      </c>
      <c r="DF13" s="17"/>
      <c r="DG13" s="17">
        <v>0</v>
      </c>
      <c r="DH13" s="17">
        <v>0.5</v>
      </c>
      <c r="DI13" s="17">
        <v>0.3</v>
      </c>
      <c r="DJ13" s="17">
        <v>-1.4</v>
      </c>
      <c r="DK13" s="17">
        <v>0.3</v>
      </c>
      <c r="DL13" s="17">
        <v>0</v>
      </c>
      <c r="DM13" s="17"/>
      <c r="DN13" s="17">
        <v>0</v>
      </c>
      <c r="DO13" s="17">
        <v>0</v>
      </c>
      <c r="DP13" s="17">
        <v>-1.4</v>
      </c>
      <c r="DQ13" s="17">
        <v>2.7</v>
      </c>
      <c r="DR13" s="17">
        <v>0</v>
      </c>
      <c r="DS13" s="17">
        <v>0.2</v>
      </c>
      <c r="DT13" s="17">
        <v>0.2</v>
      </c>
      <c r="DU13" s="17">
        <v>0.53759999999999997</v>
      </c>
      <c r="DV13" s="17"/>
      <c r="DW13" s="17">
        <v>-2</v>
      </c>
      <c r="DX13" s="17">
        <v>0.5</v>
      </c>
      <c r="DY13" s="17">
        <v>0.8</v>
      </c>
      <c r="DZ13" s="17">
        <v>1.2</v>
      </c>
      <c r="EA13" s="17">
        <v>1.3</v>
      </c>
      <c r="EB13" s="17">
        <v>1</v>
      </c>
      <c r="EC13" s="17">
        <v>1.5</v>
      </c>
      <c r="ED13" s="17">
        <v>0</v>
      </c>
      <c r="EE13" s="17">
        <v>-3</v>
      </c>
      <c r="EF13" s="17">
        <v>-11.8</v>
      </c>
      <c r="EG13" s="17">
        <v>0</v>
      </c>
      <c r="EH13" s="17">
        <v>0</v>
      </c>
      <c r="EI13" s="17">
        <v>2.6</v>
      </c>
      <c r="EJ13" s="17">
        <v>0</v>
      </c>
      <c r="EK13" s="17">
        <v>1.4</v>
      </c>
      <c r="EL13" s="17">
        <v>0.2</v>
      </c>
      <c r="EM13" s="17">
        <v>0.2</v>
      </c>
      <c r="EN13" s="17">
        <v>0.2</v>
      </c>
      <c r="EO13" s="17">
        <v>0</v>
      </c>
      <c r="EP13" s="17">
        <v>0</v>
      </c>
      <c r="EQ13" s="17">
        <v>0</v>
      </c>
      <c r="ER13" s="17">
        <v>0</v>
      </c>
      <c r="ES13" s="17">
        <v>-0.2</v>
      </c>
      <c r="ET13" s="17">
        <v>0</v>
      </c>
      <c r="EU13" s="17">
        <v>0</v>
      </c>
      <c r="EV13" s="17">
        <v>0</v>
      </c>
      <c r="EW13" s="17">
        <v>1.2</v>
      </c>
      <c r="EX13" s="17">
        <v>0.6</v>
      </c>
      <c r="EY13" s="17">
        <v>0.6</v>
      </c>
      <c r="EZ13" s="17">
        <v>0.4</v>
      </c>
      <c r="FA13" s="17">
        <v>0</v>
      </c>
      <c r="FB13" s="17">
        <v>0.6</v>
      </c>
      <c r="FC13" s="17">
        <v>1.6</v>
      </c>
      <c r="FD13" s="17">
        <v>1.8</v>
      </c>
      <c r="FE13" s="17">
        <v>13.3</v>
      </c>
      <c r="FF13" s="17">
        <v>0.5</v>
      </c>
      <c r="FG13" s="17">
        <v>3.7</v>
      </c>
      <c r="FH13" s="17">
        <v>1</v>
      </c>
      <c r="FI13" s="17">
        <v>2.14</v>
      </c>
      <c r="FJ13" s="17">
        <v>3.89</v>
      </c>
      <c r="FK13" s="17">
        <v>-64.892399999999995</v>
      </c>
      <c r="FL13" s="15"/>
      <c r="FM13" s="17">
        <v>1.79491</v>
      </c>
      <c r="FN13" s="17">
        <v>0.22900000000000001</v>
      </c>
      <c r="FO13" s="17">
        <v>1.96</v>
      </c>
      <c r="FP13" s="17">
        <v>1.9</v>
      </c>
      <c r="FQ13" s="17">
        <v>0.25653999999999999</v>
      </c>
      <c r="FR13" s="17">
        <v>0.17144999999999999</v>
      </c>
      <c r="FS13" s="17"/>
      <c r="FT13" s="17">
        <v>1.7</v>
      </c>
      <c r="FU13" s="17">
        <v>8.0119000000000007</v>
      </c>
    </row>
    <row r="14" spans="1:177" ht="24" customHeight="1" x14ac:dyDescent="0.3">
      <c r="A14" s="16" t="s">
        <v>71</v>
      </c>
      <c r="B14" s="16" t="s">
        <v>788</v>
      </c>
      <c r="C14" s="17">
        <v>10</v>
      </c>
      <c r="D14" s="17">
        <v>-9.8000000000000007</v>
      </c>
      <c r="E14" s="17">
        <v>0</v>
      </c>
      <c r="F14" s="17"/>
      <c r="G14" s="17"/>
      <c r="H14" s="17">
        <v>-22.6</v>
      </c>
      <c r="I14" s="17">
        <v>-11.7</v>
      </c>
      <c r="J14" s="17"/>
      <c r="K14" s="17"/>
      <c r="L14" s="17">
        <v>-22.3</v>
      </c>
      <c r="M14" s="17">
        <v>0</v>
      </c>
      <c r="N14" s="17">
        <v>-5.0999999999999996</v>
      </c>
      <c r="O14" s="17">
        <v>3</v>
      </c>
      <c r="P14" s="17">
        <v>17.2</v>
      </c>
      <c r="Q14" s="17"/>
      <c r="R14" s="17">
        <v>26.2</v>
      </c>
      <c r="S14" s="17">
        <v>0</v>
      </c>
      <c r="T14" s="17"/>
      <c r="U14" s="17"/>
      <c r="V14" s="17"/>
      <c r="W14" s="17"/>
      <c r="X14" s="17">
        <v>-7.3</v>
      </c>
      <c r="Y14" s="17">
        <v>1.5</v>
      </c>
      <c r="Z14" s="17">
        <v>0.2</v>
      </c>
      <c r="AA14" s="17">
        <v>2.7</v>
      </c>
      <c r="AB14" s="17">
        <v>-3.32</v>
      </c>
      <c r="AC14" s="17">
        <v>3.01</v>
      </c>
      <c r="AD14" s="17">
        <v>6.13</v>
      </c>
      <c r="AE14" s="17"/>
      <c r="AF14" s="17"/>
      <c r="AG14" s="17"/>
      <c r="AH14" s="17"/>
      <c r="AI14" s="17">
        <v>0.7</v>
      </c>
      <c r="AJ14" s="17">
        <v>1.1000000000000001</v>
      </c>
      <c r="AK14" s="17"/>
      <c r="AL14" s="17"/>
      <c r="AM14" s="17"/>
      <c r="AN14" s="17">
        <v>-1.1000000000000001</v>
      </c>
      <c r="AO14" s="17">
        <v>0</v>
      </c>
      <c r="AP14" s="17">
        <v>1.8</v>
      </c>
      <c r="AQ14" s="17">
        <v>16.100000000000001</v>
      </c>
      <c r="AR14" s="17">
        <v>2.1</v>
      </c>
      <c r="AS14" s="17">
        <v>0.8</v>
      </c>
      <c r="AT14" s="17">
        <v>2.6</v>
      </c>
      <c r="AU14" s="17">
        <v>1.6</v>
      </c>
      <c r="AV14" s="17">
        <v>7.2</v>
      </c>
      <c r="AW14" s="17">
        <v>-20.8</v>
      </c>
      <c r="AX14" s="17">
        <v>-49.2</v>
      </c>
      <c r="AY14" s="17">
        <v>0</v>
      </c>
      <c r="AZ14" s="17">
        <v>-3.1</v>
      </c>
      <c r="BA14" s="17">
        <v>4.0999999999999996</v>
      </c>
      <c r="BB14" s="17">
        <v>0.4</v>
      </c>
      <c r="BC14" s="17">
        <v>0.1</v>
      </c>
      <c r="BD14" s="17">
        <v>-2.5</v>
      </c>
      <c r="BE14" s="17"/>
      <c r="BF14" s="17"/>
      <c r="BG14" s="17">
        <v>5.4</v>
      </c>
      <c r="BH14" s="17"/>
      <c r="BI14" s="17"/>
      <c r="BJ14" s="17">
        <v>-0.6</v>
      </c>
      <c r="BK14" s="17"/>
      <c r="BL14" s="17"/>
      <c r="BM14" s="17"/>
      <c r="BN14" s="17">
        <v>-1.3</v>
      </c>
      <c r="BO14" s="17">
        <v>-41.7</v>
      </c>
      <c r="BP14" s="17">
        <v>-43</v>
      </c>
      <c r="BQ14" s="17">
        <v>0</v>
      </c>
      <c r="BR14" s="17">
        <v>-8.1</v>
      </c>
      <c r="BS14" s="17">
        <v>17.2</v>
      </c>
      <c r="BT14" s="17"/>
      <c r="BU14" s="17"/>
      <c r="BV14" s="17"/>
      <c r="BW14" s="17"/>
      <c r="BX14" s="17"/>
      <c r="BY14" s="17"/>
      <c r="BZ14" s="17"/>
      <c r="CA14" s="17">
        <v>-0.6</v>
      </c>
      <c r="CB14" s="17">
        <v>25.4</v>
      </c>
      <c r="CC14" s="17">
        <v>14.1</v>
      </c>
      <c r="CD14" s="17">
        <v>0</v>
      </c>
      <c r="CE14" s="17">
        <v>0.3</v>
      </c>
      <c r="CF14" s="17">
        <v>-0.1</v>
      </c>
      <c r="CG14" s="17"/>
      <c r="CH14" s="17"/>
      <c r="CI14" s="17"/>
      <c r="CJ14" s="17">
        <v>4.3</v>
      </c>
      <c r="CK14" s="17">
        <v>5.8</v>
      </c>
      <c r="CL14" s="17">
        <v>-47.4</v>
      </c>
      <c r="CM14" s="17"/>
      <c r="CN14" s="17"/>
      <c r="CO14" s="17"/>
      <c r="CP14" s="17"/>
      <c r="CQ14" s="17"/>
      <c r="CR14" s="17">
        <v>-11.7</v>
      </c>
      <c r="CS14" s="17">
        <v>-10.1</v>
      </c>
      <c r="CT14" s="17">
        <v>-1.7</v>
      </c>
      <c r="CU14" s="17"/>
      <c r="CV14" s="17"/>
      <c r="CW14" s="17">
        <v>-11.6</v>
      </c>
      <c r="CX14" s="17">
        <v>0</v>
      </c>
      <c r="CY14" s="17">
        <v>0</v>
      </c>
      <c r="CZ14" s="17"/>
      <c r="DA14" s="17">
        <v>1.1000000000000001</v>
      </c>
      <c r="DB14" s="17">
        <v>0</v>
      </c>
      <c r="DC14" s="17">
        <v>0</v>
      </c>
      <c r="DD14" s="17"/>
      <c r="DE14" s="17">
        <v>0</v>
      </c>
      <c r="DF14" s="17"/>
      <c r="DG14" s="17">
        <v>0</v>
      </c>
      <c r="DH14" s="17">
        <v>0.5</v>
      </c>
      <c r="DI14" s="17">
        <v>0.1</v>
      </c>
      <c r="DJ14" s="17">
        <v>-1.4</v>
      </c>
      <c r="DK14" s="17">
        <v>0.2</v>
      </c>
      <c r="DL14" s="17">
        <v>0</v>
      </c>
      <c r="DM14" s="17"/>
      <c r="DN14" s="17">
        <v>0</v>
      </c>
      <c r="DO14" s="17">
        <v>0</v>
      </c>
      <c r="DP14" s="17">
        <v>-1.6</v>
      </c>
      <c r="DQ14" s="17">
        <v>2.1</v>
      </c>
      <c r="DR14" s="17">
        <v>0</v>
      </c>
      <c r="DS14" s="17">
        <v>0.2</v>
      </c>
      <c r="DT14" s="17">
        <v>0.2</v>
      </c>
      <c r="DU14" s="17">
        <v>0.53120000000000001</v>
      </c>
      <c r="DV14" s="17"/>
      <c r="DW14" s="17">
        <v>-2</v>
      </c>
      <c r="DX14" s="17">
        <v>0.5</v>
      </c>
      <c r="DY14" s="17">
        <v>0.7</v>
      </c>
      <c r="DZ14" s="17">
        <v>1.1000000000000001</v>
      </c>
      <c r="EA14" s="17">
        <v>1.1000000000000001</v>
      </c>
      <c r="EB14" s="17">
        <v>1</v>
      </c>
      <c r="EC14" s="17">
        <v>1.5</v>
      </c>
      <c r="ED14" s="17">
        <v>0</v>
      </c>
      <c r="EE14" s="17">
        <v>-6.9</v>
      </c>
      <c r="EF14" s="17">
        <v>-7.2</v>
      </c>
      <c r="EG14" s="17">
        <v>0</v>
      </c>
      <c r="EH14" s="17">
        <v>0</v>
      </c>
      <c r="EI14" s="17">
        <v>2.6</v>
      </c>
      <c r="EJ14" s="17">
        <v>-0.1</v>
      </c>
      <c r="EK14" s="17">
        <v>1.4</v>
      </c>
      <c r="EL14" s="17">
        <v>0.2</v>
      </c>
      <c r="EM14" s="17">
        <v>0.2</v>
      </c>
      <c r="EN14" s="17">
        <v>0.2</v>
      </c>
      <c r="EO14" s="17">
        <v>0</v>
      </c>
      <c r="EP14" s="17">
        <v>0</v>
      </c>
      <c r="EQ14" s="17">
        <v>0</v>
      </c>
      <c r="ER14" s="17">
        <v>0</v>
      </c>
      <c r="ES14" s="17">
        <v>-0.2</v>
      </c>
      <c r="ET14" s="17">
        <v>0</v>
      </c>
      <c r="EU14" s="17">
        <v>0</v>
      </c>
      <c r="EV14" s="17">
        <v>0</v>
      </c>
      <c r="EW14" s="17">
        <v>0.8</v>
      </c>
      <c r="EX14" s="17">
        <v>0.6</v>
      </c>
      <c r="EY14" s="17">
        <v>0.8</v>
      </c>
      <c r="EZ14" s="17">
        <v>0.4</v>
      </c>
      <c r="FA14" s="17">
        <v>0</v>
      </c>
      <c r="FB14" s="17">
        <v>0.6</v>
      </c>
      <c r="FC14" s="17">
        <v>1.4</v>
      </c>
      <c r="FD14" s="17">
        <v>2</v>
      </c>
      <c r="FE14" s="17">
        <v>13.2</v>
      </c>
      <c r="FF14" s="17">
        <v>0.1</v>
      </c>
      <c r="FG14" s="17">
        <v>3.3</v>
      </c>
      <c r="FH14" s="17">
        <v>0.9</v>
      </c>
      <c r="FI14" s="17">
        <v>2.5499999999999998</v>
      </c>
      <c r="FJ14" s="17">
        <v>3.9</v>
      </c>
      <c r="FK14" s="17">
        <v>-129.09880000000001</v>
      </c>
      <c r="FL14" s="15"/>
      <c r="FM14" s="17">
        <v>1.34921</v>
      </c>
      <c r="FN14" s="17">
        <v>0.17199999999999999</v>
      </c>
      <c r="FO14" s="17">
        <v>2.08</v>
      </c>
      <c r="FP14" s="17">
        <v>1.8</v>
      </c>
      <c r="FQ14" s="17">
        <v>0.25852999999999998</v>
      </c>
      <c r="FR14" s="17">
        <v>0.21406</v>
      </c>
      <c r="FS14" s="17"/>
      <c r="FT14" s="17">
        <v>1.5</v>
      </c>
      <c r="FU14" s="17">
        <v>7.3738000000000001</v>
      </c>
    </row>
    <row r="15" spans="1:177" ht="24" customHeight="1" x14ac:dyDescent="0.3">
      <c r="A15" s="16" t="s">
        <v>71</v>
      </c>
      <c r="B15" s="16" t="s">
        <v>789</v>
      </c>
      <c r="C15" s="17">
        <v>5.2</v>
      </c>
      <c r="D15" s="17">
        <v>-10</v>
      </c>
      <c r="E15" s="17">
        <v>0.3</v>
      </c>
      <c r="F15" s="17"/>
      <c r="G15" s="17"/>
      <c r="H15" s="17">
        <v>-22.6</v>
      </c>
      <c r="I15" s="17">
        <v>-14</v>
      </c>
      <c r="J15" s="17"/>
      <c r="K15" s="17"/>
      <c r="L15" s="17">
        <v>-2.4</v>
      </c>
      <c r="M15" s="17">
        <v>0</v>
      </c>
      <c r="N15" s="17">
        <v>-8.3000000000000007</v>
      </c>
      <c r="O15" s="17">
        <v>-0.7</v>
      </c>
      <c r="P15" s="17">
        <v>16.100000000000001</v>
      </c>
      <c r="Q15" s="17"/>
      <c r="R15" s="17">
        <v>27.5</v>
      </c>
      <c r="S15" s="17">
        <v>0.1</v>
      </c>
      <c r="T15" s="17"/>
      <c r="U15" s="17"/>
      <c r="V15" s="17"/>
      <c r="W15" s="17"/>
      <c r="X15" s="17">
        <v>-9.4</v>
      </c>
      <c r="Y15" s="17">
        <v>1.6</v>
      </c>
      <c r="Z15" s="17">
        <v>0.3</v>
      </c>
      <c r="AA15" s="17">
        <v>2.8</v>
      </c>
      <c r="AB15" s="17">
        <v>-3.34</v>
      </c>
      <c r="AC15" s="17">
        <v>3.05</v>
      </c>
      <c r="AD15" s="17">
        <v>5.13</v>
      </c>
      <c r="AE15" s="17"/>
      <c r="AF15" s="17"/>
      <c r="AG15" s="17"/>
      <c r="AH15" s="17"/>
      <c r="AI15" s="17">
        <v>-0.4</v>
      </c>
      <c r="AJ15" s="17">
        <v>0</v>
      </c>
      <c r="AK15" s="17"/>
      <c r="AL15" s="17"/>
      <c r="AM15" s="17"/>
      <c r="AN15" s="17">
        <v>-1.1000000000000001</v>
      </c>
      <c r="AO15" s="17">
        <v>0</v>
      </c>
      <c r="AP15" s="17">
        <v>1.4</v>
      </c>
      <c r="AQ15" s="17">
        <v>14.7</v>
      </c>
      <c r="AR15" s="17">
        <v>2.2999999999999998</v>
      </c>
      <c r="AS15" s="17">
        <v>0.8</v>
      </c>
      <c r="AT15" s="17">
        <v>2.6</v>
      </c>
      <c r="AU15" s="17">
        <v>2.1</v>
      </c>
      <c r="AV15" s="17">
        <v>4.4000000000000004</v>
      </c>
      <c r="AW15" s="17">
        <v>-23.9</v>
      </c>
      <c r="AX15" s="17">
        <v>-50.6</v>
      </c>
      <c r="AY15" s="17">
        <v>1.3</v>
      </c>
      <c r="AZ15" s="17">
        <v>-1.4</v>
      </c>
      <c r="BA15" s="17">
        <v>4.9000000000000004</v>
      </c>
      <c r="BB15" s="17">
        <v>0.4</v>
      </c>
      <c r="BC15" s="17">
        <v>0.2</v>
      </c>
      <c r="BD15" s="17">
        <v>-0.6</v>
      </c>
      <c r="BE15" s="17"/>
      <c r="BF15" s="17"/>
      <c r="BG15" s="17">
        <v>5</v>
      </c>
      <c r="BH15" s="17"/>
      <c r="BI15" s="17"/>
      <c r="BJ15" s="17">
        <v>-0.8</v>
      </c>
      <c r="BK15" s="17"/>
      <c r="BL15" s="17"/>
      <c r="BM15" s="17"/>
      <c r="BN15" s="17">
        <v>-0.6</v>
      </c>
      <c r="BO15" s="17">
        <v>-42.5</v>
      </c>
      <c r="BP15" s="17">
        <v>-43.7</v>
      </c>
      <c r="BQ15" s="17">
        <v>0</v>
      </c>
      <c r="BR15" s="17">
        <v>-9.8000000000000007</v>
      </c>
      <c r="BS15" s="17">
        <v>16.5</v>
      </c>
      <c r="BT15" s="17"/>
      <c r="BU15" s="17"/>
      <c r="BV15" s="17"/>
      <c r="BW15" s="17"/>
      <c r="BX15" s="17"/>
      <c r="BY15" s="17"/>
      <c r="BZ15" s="17"/>
      <c r="CA15" s="17">
        <v>-0.6</v>
      </c>
      <c r="CB15" s="17">
        <v>25.6</v>
      </c>
      <c r="CC15" s="17">
        <v>11.8</v>
      </c>
      <c r="CD15" s="17">
        <v>-3.6</v>
      </c>
      <c r="CE15" s="17">
        <v>0.3</v>
      </c>
      <c r="CF15" s="17">
        <v>0</v>
      </c>
      <c r="CG15" s="17"/>
      <c r="CH15" s="17"/>
      <c r="CI15" s="17"/>
      <c r="CJ15" s="17">
        <v>3.2</v>
      </c>
      <c r="CK15" s="17">
        <v>4.7</v>
      </c>
      <c r="CL15" s="17">
        <v>-48.9</v>
      </c>
      <c r="CM15" s="17"/>
      <c r="CN15" s="17"/>
      <c r="CO15" s="17"/>
      <c r="CP15" s="17"/>
      <c r="CQ15" s="17"/>
      <c r="CR15" s="17">
        <v>-12.3</v>
      </c>
      <c r="CS15" s="17">
        <v>-10.4</v>
      </c>
      <c r="CT15" s="17">
        <v>-1.5</v>
      </c>
      <c r="CU15" s="17"/>
      <c r="CV15" s="17"/>
      <c r="CW15" s="17">
        <v>-9.6</v>
      </c>
      <c r="CX15" s="17">
        <v>0</v>
      </c>
      <c r="CY15" s="17">
        <v>0</v>
      </c>
      <c r="CZ15" s="17"/>
      <c r="DA15" s="17">
        <v>1.1000000000000001</v>
      </c>
      <c r="DB15" s="17">
        <v>0</v>
      </c>
      <c r="DC15" s="17">
        <v>0</v>
      </c>
      <c r="DD15" s="17"/>
      <c r="DE15" s="17">
        <v>0</v>
      </c>
      <c r="DF15" s="17"/>
      <c r="DG15" s="17">
        <v>0</v>
      </c>
      <c r="DH15" s="17">
        <v>0.5</v>
      </c>
      <c r="DI15" s="17">
        <v>0.1</v>
      </c>
      <c r="DJ15" s="17">
        <v>-1.6</v>
      </c>
      <c r="DK15" s="17">
        <v>0.2</v>
      </c>
      <c r="DL15" s="17">
        <v>0</v>
      </c>
      <c r="DM15" s="17"/>
      <c r="DN15" s="17">
        <v>0</v>
      </c>
      <c r="DO15" s="17">
        <v>0</v>
      </c>
      <c r="DP15" s="17">
        <v>-1.7</v>
      </c>
      <c r="DQ15" s="17">
        <v>1.5</v>
      </c>
      <c r="DR15" s="17">
        <v>0</v>
      </c>
      <c r="DS15" s="17">
        <v>0</v>
      </c>
      <c r="DT15" s="17">
        <v>0.3</v>
      </c>
      <c r="DU15" s="17">
        <v>0.52400000000000002</v>
      </c>
      <c r="DV15" s="17"/>
      <c r="DW15" s="17">
        <v>-2</v>
      </c>
      <c r="DX15" s="17">
        <v>0.4</v>
      </c>
      <c r="DY15" s="17">
        <v>0.7</v>
      </c>
      <c r="DZ15" s="17">
        <v>0.8</v>
      </c>
      <c r="EA15" s="17">
        <v>0.9</v>
      </c>
      <c r="EB15" s="17">
        <v>1</v>
      </c>
      <c r="EC15" s="17">
        <v>1.5</v>
      </c>
      <c r="ED15" s="17">
        <v>0</v>
      </c>
      <c r="EE15" s="17">
        <v>-8.1999999999999993</v>
      </c>
      <c r="EF15" s="17">
        <v>-8.5</v>
      </c>
      <c r="EG15" s="17">
        <v>0</v>
      </c>
      <c r="EH15" s="17">
        <v>0</v>
      </c>
      <c r="EI15" s="17">
        <v>2.6</v>
      </c>
      <c r="EJ15" s="17">
        <v>-0.1</v>
      </c>
      <c r="EK15" s="17">
        <v>1.4</v>
      </c>
      <c r="EL15" s="17">
        <v>0.2</v>
      </c>
      <c r="EM15" s="17">
        <v>0.2</v>
      </c>
      <c r="EN15" s="17">
        <v>0.2</v>
      </c>
      <c r="EO15" s="17">
        <v>0</v>
      </c>
      <c r="EP15" s="17">
        <v>0</v>
      </c>
      <c r="EQ15" s="17">
        <v>0</v>
      </c>
      <c r="ER15" s="17">
        <v>0</v>
      </c>
      <c r="ES15" s="17">
        <v>-0.2</v>
      </c>
      <c r="ET15" s="17">
        <v>0</v>
      </c>
      <c r="EU15" s="17">
        <v>0</v>
      </c>
      <c r="EV15" s="17">
        <v>0</v>
      </c>
      <c r="EW15" s="17">
        <v>1.2</v>
      </c>
      <c r="EX15" s="17">
        <v>0.6</v>
      </c>
      <c r="EY15" s="17">
        <v>0.6</v>
      </c>
      <c r="EZ15" s="17">
        <v>0.4</v>
      </c>
      <c r="FA15" s="17">
        <v>0</v>
      </c>
      <c r="FB15" s="17">
        <v>0.6</v>
      </c>
      <c r="FC15" s="17">
        <v>1.2</v>
      </c>
      <c r="FD15" s="17">
        <v>1.8</v>
      </c>
      <c r="FE15" s="17">
        <v>13.1</v>
      </c>
      <c r="FF15" s="17">
        <v>0.1</v>
      </c>
      <c r="FG15" s="17">
        <v>3</v>
      </c>
      <c r="FH15" s="17">
        <v>0.5</v>
      </c>
      <c r="FI15" s="17">
        <v>2.4300000000000002</v>
      </c>
      <c r="FJ15" s="17">
        <v>3.92</v>
      </c>
      <c r="FK15" s="17">
        <v>-147.48599999999999</v>
      </c>
      <c r="FL15" s="15"/>
      <c r="FM15" s="17">
        <v>1.35884</v>
      </c>
      <c r="FN15" s="17">
        <v>8.1000000000000003E-2</v>
      </c>
      <c r="FO15" s="17">
        <v>2.21</v>
      </c>
      <c r="FP15" s="17">
        <v>1.8</v>
      </c>
      <c r="FQ15" s="17">
        <v>0.24607000000000001</v>
      </c>
      <c r="FR15" s="17">
        <v>0.14061000000000001</v>
      </c>
      <c r="FS15" s="17"/>
      <c r="FT15" s="17">
        <v>1.5</v>
      </c>
      <c r="FU15" s="17">
        <v>7.3365200000000002</v>
      </c>
    </row>
    <row r="16" spans="1:177" ht="24" customHeight="1" x14ac:dyDescent="0.3">
      <c r="A16" s="16" t="s">
        <v>71</v>
      </c>
      <c r="B16" s="16" t="s">
        <v>790</v>
      </c>
      <c r="C16" s="17">
        <v>8.3000000000000007</v>
      </c>
      <c r="D16" s="17">
        <v>-15.4</v>
      </c>
      <c r="E16" s="17">
        <v>-0.4</v>
      </c>
      <c r="F16" s="17"/>
      <c r="G16" s="17"/>
      <c r="H16" s="17">
        <v>-21.7</v>
      </c>
      <c r="I16" s="17">
        <v>-5.9</v>
      </c>
      <c r="J16" s="17"/>
      <c r="K16" s="17"/>
      <c r="L16" s="17">
        <v>-2.4</v>
      </c>
      <c r="M16" s="17">
        <v>0</v>
      </c>
      <c r="N16" s="17">
        <v>-8</v>
      </c>
      <c r="O16" s="17">
        <v>-1.2</v>
      </c>
      <c r="P16" s="17">
        <v>15.6</v>
      </c>
      <c r="Q16" s="17"/>
      <c r="R16" s="17">
        <v>20.9</v>
      </c>
      <c r="S16" s="17">
        <v>0</v>
      </c>
      <c r="T16" s="17"/>
      <c r="U16" s="17"/>
      <c r="V16" s="17"/>
      <c r="W16" s="17"/>
      <c r="X16" s="17">
        <v>-9.3000000000000007</v>
      </c>
      <c r="Y16" s="17">
        <v>1.5</v>
      </c>
      <c r="Z16" s="17">
        <v>0.4</v>
      </c>
      <c r="AA16" s="17">
        <v>3.1</v>
      </c>
      <c r="AB16" s="17">
        <v>-3.34</v>
      </c>
      <c r="AC16" s="17">
        <v>3.05</v>
      </c>
      <c r="AD16" s="17">
        <v>5.13</v>
      </c>
      <c r="AE16" s="17"/>
      <c r="AF16" s="17"/>
      <c r="AG16" s="17"/>
      <c r="AH16" s="17"/>
      <c r="AI16" s="17">
        <v>0.1</v>
      </c>
      <c r="AJ16" s="17">
        <v>-1.2</v>
      </c>
      <c r="AK16" s="17"/>
      <c r="AL16" s="17"/>
      <c r="AM16" s="17"/>
      <c r="AN16" s="17">
        <v>-1.1000000000000001</v>
      </c>
      <c r="AO16" s="17">
        <v>0</v>
      </c>
      <c r="AP16" s="17">
        <v>1.4</v>
      </c>
      <c r="AQ16" s="17">
        <v>15.1</v>
      </c>
      <c r="AR16" s="17">
        <v>2.1</v>
      </c>
      <c r="AS16" s="17">
        <v>0.7</v>
      </c>
      <c r="AT16" s="17">
        <v>2.6</v>
      </c>
      <c r="AU16" s="17">
        <v>1.5</v>
      </c>
      <c r="AV16" s="17">
        <v>5.0999999999999996</v>
      </c>
      <c r="AW16" s="17">
        <v>-22.9</v>
      </c>
      <c r="AX16" s="17">
        <v>-46.2</v>
      </c>
      <c r="AY16" s="17">
        <v>0.8</v>
      </c>
      <c r="AZ16" s="17">
        <v>-2.6</v>
      </c>
      <c r="BA16" s="17">
        <v>4.4000000000000004</v>
      </c>
      <c r="BB16" s="17">
        <v>0.4</v>
      </c>
      <c r="BC16" s="17">
        <v>0.1</v>
      </c>
      <c r="BD16" s="17">
        <v>-0.9</v>
      </c>
      <c r="BE16" s="17"/>
      <c r="BF16" s="17"/>
      <c r="BG16" s="17">
        <v>5</v>
      </c>
      <c r="BH16" s="17"/>
      <c r="BI16" s="17"/>
      <c r="BJ16" s="17">
        <v>-0.4</v>
      </c>
      <c r="BK16" s="17"/>
      <c r="BL16" s="17"/>
      <c r="BM16" s="17"/>
      <c r="BN16" s="17">
        <v>-2.4</v>
      </c>
      <c r="BO16" s="17">
        <v>-43</v>
      </c>
      <c r="BP16" s="17">
        <v>-44.3</v>
      </c>
      <c r="BQ16" s="17">
        <v>0</v>
      </c>
      <c r="BR16" s="17">
        <v>-11.2</v>
      </c>
      <c r="BS16" s="17">
        <v>16.5</v>
      </c>
      <c r="BT16" s="17"/>
      <c r="BU16" s="17"/>
      <c r="BV16" s="17"/>
      <c r="BW16" s="17"/>
      <c r="BX16" s="17"/>
      <c r="BY16" s="17"/>
      <c r="BZ16" s="17"/>
      <c r="CA16" s="17">
        <v>-0.6</v>
      </c>
      <c r="CB16" s="17">
        <v>26.5</v>
      </c>
      <c r="CC16" s="17">
        <v>13.3</v>
      </c>
      <c r="CD16" s="17">
        <v>-3.4</v>
      </c>
      <c r="CE16" s="17">
        <v>0.3</v>
      </c>
      <c r="CF16" s="17">
        <v>-0.1</v>
      </c>
      <c r="CG16" s="17"/>
      <c r="CH16" s="17"/>
      <c r="CI16" s="17"/>
      <c r="CJ16" s="17">
        <v>2.2000000000000002</v>
      </c>
      <c r="CK16" s="17">
        <v>3.6</v>
      </c>
      <c r="CL16" s="17">
        <v>-50.7</v>
      </c>
      <c r="CM16" s="17"/>
      <c r="CN16" s="17"/>
      <c r="CO16" s="17"/>
      <c r="CP16" s="17"/>
      <c r="CQ16" s="17"/>
      <c r="CR16" s="17">
        <v>-14</v>
      </c>
      <c r="CS16" s="17">
        <v>-11.4</v>
      </c>
      <c r="CT16" s="17">
        <v>-1.5</v>
      </c>
      <c r="CU16" s="17"/>
      <c r="CV16" s="17"/>
      <c r="CW16" s="17">
        <v>-8</v>
      </c>
      <c r="CX16" s="17">
        <v>0</v>
      </c>
      <c r="CY16" s="17">
        <v>0</v>
      </c>
      <c r="CZ16" s="17"/>
      <c r="DA16" s="17">
        <v>1.1000000000000001</v>
      </c>
      <c r="DB16" s="17">
        <v>0</v>
      </c>
      <c r="DC16" s="17">
        <v>0</v>
      </c>
      <c r="DD16" s="17"/>
      <c r="DE16" s="17">
        <v>0</v>
      </c>
      <c r="DF16" s="17"/>
      <c r="DG16" s="17">
        <v>0</v>
      </c>
      <c r="DH16" s="17">
        <v>0.6</v>
      </c>
      <c r="DI16" s="17">
        <v>0.1</v>
      </c>
      <c r="DJ16" s="17">
        <v>-1.2</v>
      </c>
      <c r="DK16" s="17">
        <v>0.2</v>
      </c>
      <c r="DL16" s="17">
        <v>0</v>
      </c>
      <c r="DM16" s="17"/>
      <c r="DN16" s="17">
        <v>0</v>
      </c>
      <c r="DO16" s="17">
        <v>0</v>
      </c>
      <c r="DP16" s="17">
        <v>-1.8</v>
      </c>
      <c r="DQ16" s="17">
        <v>1.7</v>
      </c>
      <c r="DR16" s="17">
        <v>0</v>
      </c>
      <c r="DS16" s="17">
        <v>0.1</v>
      </c>
      <c r="DT16" s="17">
        <v>0.2</v>
      </c>
      <c r="DU16" s="17">
        <v>0.5252</v>
      </c>
      <c r="DV16" s="17"/>
      <c r="DW16" s="17">
        <v>-2</v>
      </c>
      <c r="DX16" s="17">
        <v>0</v>
      </c>
      <c r="DY16" s="17">
        <v>0.7</v>
      </c>
      <c r="DZ16" s="17">
        <v>0.6</v>
      </c>
      <c r="EA16" s="17">
        <v>1</v>
      </c>
      <c r="EB16" s="17">
        <v>1</v>
      </c>
      <c r="EC16" s="17">
        <v>1.5</v>
      </c>
      <c r="ED16" s="17">
        <v>0</v>
      </c>
      <c r="EE16" s="17">
        <v>-7.6</v>
      </c>
      <c r="EF16" s="17">
        <v>-7.5</v>
      </c>
      <c r="EG16" s="17">
        <v>0</v>
      </c>
      <c r="EH16" s="17">
        <v>0</v>
      </c>
      <c r="EI16" s="17">
        <v>2.6</v>
      </c>
      <c r="EJ16" s="17">
        <v>-0.1</v>
      </c>
      <c r="EK16" s="17">
        <v>1.4</v>
      </c>
      <c r="EL16" s="17">
        <v>0.2</v>
      </c>
      <c r="EM16" s="17">
        <v>0.2</v>
      </c>
      <c r="EN16" s="17">
        <v>0.2</v>
      </c>
      <c r="EO16" s="17">
        <v>0</v>
      </c>
      <c r="EP16" s="17">
        <v>0</v>
      </c>
      <c r="EQ16" s="17">
        <v>0</v>
      </c>
      <c r="ER16" s="17">
        <v>0</v>
      </c>
      <c r="ES16" s="17">
        <v>-0.2</v>
      </c>
      <c r="ET16" s="17">
        <v>0</v>
      </c>
      <c r="EU16" s="17">
        <v>0</v>
      </c>
      <c r="EV16" s="17">
        <v>0</v>
      </c>
      <c r="EW16" s="17">
        <v>1.2</v>
      </c>
      <c r="EX16" s="17">
        <v>0.6</v>
      </c>
      <c r="EY16" s="17">
        <v>0.6</v>
      </c>
      <c r="EZ16" s="17">
        <v>0.4</v>
      </c>
      <c r="FA16" s="17">
        <v>0</v>
      </c>
      <c r="FB16" s="17">
        <v>0.6</v>
      </c>
      <c r="FC16" s="17">
        <v>1.2</v>
      </c>
      <c r="FD16" s="17">
        <v>1.9</v>
      </c>
      <c r="FE16" s="17">
        <v>12.9</v>
      </c>
      <c r="FF16" s="17">
        <v>0.3</v>
      </c>
      <c r="FG16" s="17">
        <v>1.9</v>
      </c>
      <c r="FH16" s="17">
        <v>0.4</v>
      </c>
      <c r="FI16" s="17">
        <v>1.99</v>
      </c>
      <c r="FJ16" s="17">
        <v>3.98</v>
      </c>
      <c r="FK16" s="17">
        <v>-152.3648</v>
      </c>
      <c r="FL16" s="15"/>
      <c r="FM16" s="17">
        <v>1.36097</v>
      </c>
      <c r="FN16" s="17">
        <v>3.4000000000000002E-2</v>
      </c>
      <c r="FO16" s="17">
        <v>2.08</v>
      </c>
      <c r="FP16" s="17">
        <v>1.8</v>
      </c>
      <c r="FQ16" s="17">
        <v>0.24743999999999999</v>
      </c>
      <c r="FR16" s="17">
        <v>0.12642</v>
      </c>
      <c r="FS16" s="17"/>
      <c r="FT16" s="17">
        <v>1.5</v>
      </c>
      <c r="FU16" s="17">
        <v>7.1488300000000002</v>
      </c>
    </row>
    <row r="17" spans="1:177" ht="24" customHeight="1" x14ac:dyDescent="0.3">
      <c r="A17" s="16" t="s">
        <v>71</v>
      </c>
      <c r="B17" s="16" t="s">
        <v>791</v>
      </c>
      <c r="C17" s="17">
        <v>8.1999999999999993</v>
      </c>
      <c r="D17" s="17">
        <v>-12.2</v>
      </c>
      <c r="E17" s="17">
        <v>-0.2</v>
      </c>
      <c r="F17" s="17"/>
      <c r="G17" s="17"/>
      <c r="H17" s="17">
        <v>-17.2</v>
      </c>
      <c r="I17" s="17">
        <v>0.3</v>
      </c>
      <c r="J17" s="17"/>
      <c r="K17" s="17"/>
      <c r="L17" s="17">
        <v>-4</v>
      </c>
      <c r="M17" s="17">
        <v>0</v>
      </c>
      <c r="N17" s="17">
        <v>-9.5</v>
      </c>
      <c r="O17" s="17">
        <v>-4.0999999999999996</v>
      </c>
      <c r="P17" s="17">
        <v>15</v>
      </c>
      <c r="Q17" s="17"/>
      <c r="R17" s="17">
        <v>15.3</v>
      </c>
      <c r="S17" s="17">
        <v>0.2</v>
      </c>
      <c r="T17" s="17"/>
      <c r="U17" s="17"/>
      <c r="V17" s="17"/>
      <c r="W17" s="17"/>
      <c r="X17" s="17">
        <v>4.7</v>
      </c>
      <c r="Y17" s="17">
        <v>1.2</v>
      </c>
      <c r="Z17" s="17">
        <v>0.1</v>
      </c>
      <c r="AA17" s="17">
        <v>2.8</v>
      </c>
      <c r="AB17" s="17">
        <v>-3.32</v>
      </c>
      <c r="AC17" s="17">
        <v>3.07</v>
      </c>
      <c r="AD17" s="17">
        <v>5.55</v>
      </c>
      <c r="AE17" s="17"/>
      <c r="AF17" s="17"/>
      <c r="AG17" s="17"/>
      <c r="AH17" s="17"/>
      <c r="AI17" s="17">
        <v>-0.2</v>
      </c>
      <c r="AJ17" s="17">
        <v>-1.3</v>
      </c>
      <c r="AK17" s="17"/>
      <c r="AL17" s="17"/>
      <c r="AM17" s="17"/>
      <c r="AN17" s="17">
        <v>-1.1000000000000001</v>
      </c>
      <c r="AO17" s="17">
        <v>0</v>
      </c>
      <c r="AP17" s="17">
        <v>1.2</v>
      </c>
      <c r="AQ17" s="17">
        <v>16.5</v>
      </c>
      <c r="AR17" s="17">
        <v>1.5</v>
      </c>
      <c r="AS17" s="17">
        <v>0.7</v>
      </c>
      <c r="AT17" s="17">
        <v>2.6</v>
      </c>
      <c r="AU17" s="17">
        <v>0.9</v>
      </c>
      <c r="AV17" s="17">
        <v>2.4</v>
      </c>
      <c r="AW17" s="17">
        <v>-24.9</v>
      </c>
      <c r="AX17" s="17">
        <v>-48.6</v>
      </c>
      <c r="AY17" s="17">
        <v>1</v>
      </c>
      <c r="AZ17" s="17">
        <v>-2.4</v>
      </c>
      <c r="BA17" s="17">
        <v>4.8</v>
      </c>
      <c r="BB17" s="17">
        <v>0.4</v>
      </c>
      <c r="BC17" s="17">
        <v>0</v>
      </c>
      <c r="BD17" s="17">
        <v>-1.5</v>
      </c>
      <c r="BE17" s="17"/>
      <c r="BF17" s="17"/>
      <c r="BG17" s="17">
        <v>4.5</v>
      </c>
      <c r="BH17" s="17"/>
      <c r="BI17" s="17"/>
      <c r="BJ17" s="17">
        <v>1.2</v>
      </c>
      <c r="BK17" s="17"/>
      <c r="BL17" s="17"/>
      <c r="BM17" s="17"/>
      <c r="BN17" s="17">
        <v>-0.9</v>
      </c>
      <c r="BO17" s="17">
        <v>-45.2</v>
      </c>
      <c r="BP17" s="17">
        <v>-46.5</v>
      </c>
      <c r="BQ17" s="17">
        <v>0</v>
      </c>
      <c r="BR17" s="17">
        <v>-11</v>
      </c>
      <c r="BS17" s="17">
        <v>16.100000000000001</v>
      </c>
      <c r="BT17" s="17"/>
      <c r="BU17" s="17"/>
      <c r="BV17" s="17"/>
      <c r="BW17" s="17"/>
      <c r="BX17" s="17"/>
      <c r="BY17" s="17"/>
      <c r="BZ17" s="17"/>
      <c r="CA17" s="17">
        <v>-0.6</v>
      </c>
      <c r="CB17" s="17">
        <v>25.6</v>
      </c>
      <c r="CC17" s="17">
        <v>14.3</v>
      </c>
      <c r="CD17" s="17">
        <v>-2.2000000000000002</v>
      </c>
      <c r="CE17" s="17">
        <v>0.3</v>
      </c>
      <c r="CF17" s="17">
        <v>-0.1</v>
      </c>
      <c r="CG17" s="17"/>
      <c r="CH17" s="17"/>
      <c r="CI17" s="17"/>
      <c r="CJ17" s="17">
        <v>0.4</v>
      </c>
      <c r="CK17" s="17">
        <v>1.9</v>
      </c>
      <c r="CL17" s="17">
        <v>-53.3</v>
      </c>
      <c r="CM17" s="17"/>
      <c r="CN17" s="17"/>
      <c r="CO17" s="17"/>
      <c r="CP17" s="17"/>
      <c r="CQ17" s="17"/>
      <c r="CR17" s="17">
        <v>-15.6</v>
      </c>
      <c r="CS17" s="17">
        <v>-12.4</v>
      </c>
      <c r="CT17" s="17">
        <v>-1.5</v>
      </c>
      <c r="CU17" s="17"/>
      <c r="CV17" s="17"/>
      <c r="CW17" s="17">
        <v>-8.1</v>
      </c>
      <c r="CX17" s="17">
        <v>0</v>
      </c>
      <c r="CY17" s="17">
        <v>0</v>
      </c>
      <c r="CZ17" s="17"/>
      <c r="DA17" s="17">
        <v>1.1000000000000001</v>
      </c>
      <c r="DB17" s="17">
        <v>0</v>
      </c>
      <c r="DC17" s="17">
        <v>-0.1</v>
      </c>
      <c r="DD17" s="17"/>
      <c r="DE17" s="17">
        <v>0</v>
      </c>
      <c r="DF17" s="17"/>
      <c r="DG17" s="17">
        <v>0.1</v>
      </c>
      <c r="DH17" s="17">
        <v>0.6</v>
      </c>
      <c r="DI17" s="17">
        <v>0.1</v>
      </c>
      <c r="DJ17" s="17">
        <v>-1.2</v>
      </c>
      <c r="DK17" s="17">
        <v>0.2</v>
      </c>
      <c r="DL17" s="17">
        <v>0</v>
      </c>
      <c r="DM17" s="17"/>
      <c r="DN17" s="17">
        <v>0</v>
      </c>
      <c r="DO17" s="17">
        <v>0</v>
      </c>
      <c r="DP17" s="17">
        <v>-2.1</v>
      </c>
      <c r="DQ17" s="17">
        <v>1</v>
      </c>
      <c r="DR17" s="17">
        <v>0</v>
      </c>
      <c r="DS17" s="17">
        <v>0.1</v>
      </c>
      <c r="DT17" s="17">
        <v>0.3</v>
      </c>
      <c r="DU17" s="17">
        <v>0.51239999999999997</v>
      </c>
      <c r="DV17" s="17"/>
      <c r="DW17" s="17">
        <v>-2</v>
      </c>
      <c r="DX17" s="17">
        <v>0.2</v>
      </c>
      <c r="DY17" s="17">
        <v>0.7</v>
      </c>
      <c r="DZ17" s="17">
        <v>0.7</v>
      </c>
      <c r="EA17" s="17">
        <v>0.9</v>
      </c>
      <c r="EB17" s="17">
        <v>1</v>
      </c>
      <c r="EC17" s="17">
        <v>1.5</v>
      </c>
      <c r="ED17" s="17">
        <v>0</v>
      </c>
      <c r="EE17" s="17">
        <v>-6.8</v>
      </c>
      <c r="EF17" s="17">
        <v>-6.9</v>
      </c>
      <c r="EG17" s="17">
        <v>0</v>
      </c>
      <c r="EH17" s="17">
        <v>0</v>
      </c>
      <c r="EI17" s="17">
        <v>2.7</v>
      </c>
      <c r="EJ17" s="17">
        <v>-0.1</v>
      </c>
      <c r="EK17" s="17">
        <v>1.4</v>
      </c>
      <c r="EL17" s="17">
        <v>0.2</v>
      </c>
      <c r="EM17" s="17">
        <v>0.2</v>
      </c>
      <c r="EN17" s="17">
        <v>0.2</v>
      </c>
      <c r="EO17" s="17">
        <v>0</v>
      </c>
      <c r="EP17" s="17">
        <v>0</v>
      </c>
      <c r="EQ17" s="17">
        <v>0</v>
      </c>
      <c r="ER17" s="17">
        <v>0</v>
      </c>
      <c r="ES17" s="17">
        <v>-0.2</v>
      </c>
      <c r="ET17" s="17">
        <v>0</v>
      </c>
      <c r="EU17" s="17">
        <v>0</v>
      </c>
      <c r="EV17" s="17">
        <v>0</v>
      </c>
      <c r="EW17" s="17">
        <v>1.2</v>
      </c>
      <c r="EX17" s="17">
        <v>0.6</v>
      </c>
      <c r="EY17" s="17">
        <v>0.6</v>
      </c>
      <c r="EZ17" s="17">
        <v>0.4</v>
      </c>
      <c r="FA17" s="17">
        <v>0</v>
      </c>
      <c r="FB17" s="17">
        <v>0.6</v>
      </c>
      <c r="FC17" s="17">
        <v>1.2</v>
      </c>
      <c r="FD17" s="17">
        <v>1.8</v>
      </c>
      <c r="FE17" s="17">
        <v>13.7</v>
      </c>
      <c r="FF17" s="17">
        <v>0.2</v>
      </c>
      <c r="FG17" s="17">
        <v>2.9</v>
      </c>
      <c r="FH17" s="17">
        <v>0.9</v>
      </c>
      <c r="FI17" s="17">
        <v>1.84</v>
      </c>
      <c r="FJ17" s="17">
        <v>4.07</v>
      </c>
      <c r="FK17" s="17">
        <v>-150.8776</v>
      </c>
      <c r="FL17" s="15"/>
      <c r="FM17" s="17">
        <v>1.29247</v>
      </c>
      <c r="FN17" s="17">
        <v>0.16700000000000001</v>
      </c>
      <c r="FO17" s="17">
        <v>2</v>
      </c>
      <c r="FP17" s="17">
        <v>1.8</v>
      </c>
      <c r="FQ17" s="17">
        <v>0.24385000000000001</v>
      </c>
      <c r="FR17" s="17">
        <v>0.17404</v>
      </c>
      <c r="FS17" s="17"/>
      <c r="FT17" s="17">
        <v>1.4</v>
      </c>
      <c r="FU17" s="17">
        <v>7.0773599999999997</v>
      </c>
    </row>
    <row r="18" spans="1:177" ht="24" customHeight="1" x14ac:dyDescent="0.3">
      <c r="A18" s="18" t="s">
        <v>71</v>
      </c>
      <c r="B18" s="18" t="s">
        <v>792</v>
      </c>
      <c r="C18" s="19">
        <v>8.5</v>
      </c>
      <c r="D18" s="19">
        <v>-7</v>
      </c>
      <c r="E18" s="19">
        <v>1.8</v>
      </c>
      <c r="F18" s="19"/>
      <c r="G18" s="19"/>
      <c r="H18" s="19">
        <v>-19.8</v>
      </c>
      <c r="I18" s="19">
        <v>-0.2</v>
      </c>
      <c r="J18" s="19"/>
      <c r="K18" s="19"/>
      <c r="L18" s="19">
        <v>-1.2</v>
      </c>
      <c r="M18" s="19">
        <v>0</v>
      </c>
      <c r="N18" s="19">
        <v>-7.3</v>
      </c>
      <c r="O18" s="19">
        <v>-0.1</v>
      </c>
      <c r="P18" s="19">
        <v>15.9</v>
      </c>
      <c r="Q18" s="19"/>
      <c r="R18" s="19">
        <v>22.5</v>
      </c>
      <c r="S18" s="19">
        <v>0</v>
      </c>
      <c r="T18" s="19"/>
      <c r="U18" s="19"/>
      <c r="V18" s="19"/>
      <c r="W18" s="19"/>
      <c r="X18" s="19">
        <v>5.5</v>
      </c>
      <c r="Y18" s="19">
        <v>1.7</v>
      </c>
      <c r="Z18" s="19">
        <v>0.2</v>
      </c>
      <c r="AA18" s="19">
        <v>2.9</v>
      </c>
      <c r="AB18" s="19">
        <v>-3.32</v>
      </c>
      <c r="AC18" s="19">
        <v>3.28</v>
      </c>
      <c r="AD18" s="19">
        <v>8.59</v>
      </c>
      <c r="AE18" s="19"/>
      <c r="AF18" s="19"/>
      <c r="AG18" s="19"/>
      <c r="AH18" s="19"/>
      <c r="AI18" s="19">
        <v>0.2</v>
      </c>
      <c r="AJ18" s="19">
        <v>-1.2</v>
      </c>
      <c r="AK18" s="19"/>
      <c r="AL18" s="19"/>
      <c r="AM18" s="19"/>
      <c r="AN18" s="19">
        <v>-1.1000000000000001</v>
      </c>
      <c r="AO18" s="19">
        <v>0</v>
      </c>
      <c r="AP18" s="19">
        <v>1</v>
      </c>
      <c r="AQ18" s="19">
        <v>7.2</v>
      </c>
      <c r="AR18" s="19">
        <v>2.2000000000000002</v>
      </c>
      <c r="AS18" s="19">
        <v>0.8</v>
      </c>
      <c r="AT18" s="19">
        <v>2.6</v>
      </c>
      <c r="AU18" s="19">
        <v>1.3</v>
      </c>
      <c r="AV18" s="19">
        <v>4.3</v>
      </c>
      <c r="AW18" s="19">
        <v>-24</v>
      </c>
      <c r="AX18" s="19">
        <v>-46.5</v>
      </c>
      <c r="AY18" s="19">
        <v>-0.1</v>
      </c>
      <c r="AZ18" s="19">
        <v>-1.4</v>
      </c>
      <c r="BA18" s="19">
        <v>4.3</v>
      </c>
      <c r="BB18" s="19">
        <v>0.4</v>
      </c>
      <c r="BC18" s="19">
        <v>0.1</v>
      </c>
      <c r="BD18" s="19">
        <v>-0.7</v>
      </c>
      <c r="BE18" s="19"/>
      <c r="BF18" s="19"/>
      <c r="BG18" s="19">
        <v>4.8</v>
      </c>
      <c r="BH18" s="19"/>
      <c r="BI18" s="19"/>
      <c r="BJ18" s="19">
        <v>-0.4</v>
      </c>
      <c r="BK18" s="19"/>
      <c r="BL18" s="19"/>
      <c r="BM18" s="19"/>
      <c r="BN18" s="19">
        <v>-0.3</v>
      </c>
      <c r="BO18" s="19">
        <v>-42.8</v>
      </c>
      <c r="BP18" s="19">
        <v>-44.1</v>
      </c>
      <c r="BQ18" s="19">
        <v>0</v>
      </c>
      <c r="BR18" s="19">
        <v>-9.9</v>
      </c>
      <c r="BS18" s="19">
        <v>16.5</v>
      </c>
      <c r="BT18" s="19"/>
      <c r="BU18" s="19"/>
      <c r="BV18" s="19"/>
      <c r="BW18" s="19"/>
      <c r="BX18" s="19"/>
      <c r="BY18" s="19"/>
      <c r="BZ18" s="19"/>
      <c r="CA18" s="19">
        <v>-0.6</v>
      </c>
      <c r="CB18" s="19">
        <v>18</v>
      </c>
      <c r="CC18" s="19">
        <v>10.199999999999999</v>
      </c>
      <c r="CD18" s="19">
        <v>-4.8</v>
      </c>
      <c r="CE18" s="19">
        <v>0.3</v>
      </c>
      <c r="CF18" s="19">
        <v>0</v>
      </c>
      <c r="CG18" s="19"/>
      <c r="CH18" s="19"/>
      <c r="CI18" s="19"/>
      <c r="CJ18" s="19">
        <v>2</v>
      </c>
      <c r="CK18" s="19">
        <v>3.6</v>
      </c>
      <c r="CL18" s="19">
        <v>-39.5</v>
      </c>
      <c r="CM18" s="19"/>
      <c r="CN18" s="19"/>
      <c r="CO18" s="19"/>
      <c r="CP18" s="19"/>
      <c r="CQ18" s="19"/>
      <c r="CR18" s="19">
        <v>-15.5</v>
      </c>
      <c r="CS18" s="19">
        <v>-12.3</v>
      </c>
      <c r="CT18" s="19">
        <v>-1.5</v>
      </c>
      <c r="CU18" s="19"/>
      <c r="CV18" s="19"/>
      <c r="CW18" s="19">
        <v>-7.9</v>
      </c>
      <c r="CX18" s="19">
        <v>0</v>
      </c>
      <c r="CY18" s="19">
        <v>0</v>
      </c>
      <c r="CZ18" s="19"/>
      <c r="DA18" s="19">
        <v>1.1000000000000001</v>
      </c>
      <c r="DB18" s="19">
        <v>0.1</v>
      </c>
      <c r="DC18" s="19">
        <v>0</v>
      </c>
      <c r="DD18" s="19"/>
      <c r="DE18" s="19">
        <v>0</v>
      </c>
      <c r="DF18" s="19"/>
      <c r="DG18" s="19">
        <v>0.1</v>
      </c>
      <c r="DH18" s="19">
        <v>0.5</v>
      </c>
      <c r="DI18" s="19">
        <v>0.3</v>
      </c>
      <c r="DJ18" s="19">
        <v>-1.6</v>
      </c>
      <c r="DK18" s="19">
        <v>0.2</v>
      </c>
      <c r="DL18" s="19">
        <v>0</v>
      </c>
      <c r="DM18" s="19"/>
      <c r="DN18" s="19">
        <v>0</v>
      </c>
      <c r="DO18" s="19">
        <v>0</v>
      </c>
      <c r="DP18" s="19">
        <v>-1.4</v>
      </c>
      <c r="DQ18" s="19">
        <v>2</v>
      </c>
      <c r="DR18" s="19">
        <v>0</v>
      </c>
      <c r="DS18" s="19">
        <v>0.1</v>
      </c>
      <c r="DT18" s="19">
        <v>0.3</v>
      </c>
      <c r="DU18" s="19">
        <v>0.50639999999999996</v>
      </c>
      <c r="DV18" s="19"/>
      <c r="DW18" s="19">
        <v>-2</v>
      </c>
      <c r="DX18" s="19">
        <v>0.5</v>
      </c>
      <c r="DY18" s="19">
        <v>0.7</v>
      </c>
      <c r="DZ18" s="19">
        <v>0.8</v>
      </c>
      <c r="EA18" s="19">
        <v>1.1000000000000001</v>
      </c>
      <c r="EB18" s="19">
        <v>0.6</v>
      </c>
      <c r="EC18" s="19">
        <v>1.5</v>
      </c>
      <c r="ED18" s="19">
        <v>0</v>
      </c>
      <c r="EE18" s="19">
        <v>-5.9</v>
      </c>
      <c r="EF18" s="19">
        <v>-6.5</v>
      </c>
      <c r="EG18" s="19">
        <v>0</v>
      </c>
      <c r="EH18" s="19">
        <v>0</v>
      </c>
      <c r="EI18" s="19">
        <v>2.7</v>
      </c>
      <c r="EJ18" s="19">
        <v>-0.1</v>
      </c>
      <c r="EK18" s="19">
        <v>1.4</v>
      </c>
      <c r="EL18" s="19">
        <v>0.2</v>
      </c>
      <c r="EM18" s="19">
        <v>0.2</v>
      </c>
      <c r="EN18" s="19">
        <v>0.2</v>
      </c>
      <c r="EO18" s="19">
        <v>0</v>
      </c>
      <c r="EP18" s="19">
        <v>0</v>
      </c>
      <c r="EQ18" s="19">
        <v>0</v>
      </c>
      <c r="ER18" s="19">
        <v>0</v>
      </c>
      <c r="ES18" s="19">
        <v>-0.2</v>
      </c>
      <c r="ET18" s="19">
        <v>0</v>
      </c>
      <c r="EU18" s="19">
        <v>0</v>
      </c>
      <c r="EV18" s="19">
        <v>0</v>
      </c>
      <c r="EW18" s="19">
        <v>1.2</v>
      </c>
      <c r="EX18" s="19">
        <v>0.6</v>
      </c>
      <c r="EY18" s="19">
        <v>0.6</v>
      </c>
      <c r="EZ18" s="19">
        <v>0.4</v>
      </c>
      <c r="FA18" s="19">
        <v>0</v>
      </c>
      <c r="FB18" s="19">
        <v>0.6</v>
      </c>
      <c r="FC18" s="19">
        <v>1.3</v>
      </c>
      <c r="FD18" s="19">
        <v>1.8</v>
      </c>
      <c r="FE18" s="19">
        <v>13.4</v>
      </c>
      <c r="FF18" s="19">
        <v>0</v>
      </c>
      <c r="FG18" s="19">
        <v>3.1</v>
      </c>
      <c r="FH18" s="19">
        <v>1</v>
      </c>
      <c r="FI18" s="19">
        <v>3.16</v>
      </c>
      <c r="FJ18" s="19">
        <v>3.93</v>
      </c>
      <c r="FK18" s="19">
        <v>-114.3536</v>
      </c>
      <c r="FL18" s="15"/>
      <c r="FM18" s="19">
        <v>1.24146</v>
      </c>
      <c r="FN18" s="19">
        <v>0.128</v>
      </c>
      <c r="FO18" s="19">
        <v>2</v>
      </c>
      <c r="FP18" s="19">
        <v>1.9</v>
      </c>
      <c r="FQ18" s="19">
        <v>0.24354999999999999</v>
      </c>
      <c r="FR18" s="19">
        <v>0.18598000000000001</v>
      </c>
      <c r="FS18" s="19"/>
      <c r="FT18" s="19">
        <v>1.5</v>
      </c>
      <c r="FU18" s="19">
        <v>7.1989900000000002</v>
      </c>
    </row>
    <row r="19" spans="1:177" ht="24" customHeight="1" x14ac:dyDescent="0.3">
      <c r="A19" s="13" t="s">
        <v>71</v>
      </c>
      <c r="B19" s="13" t="s">
        <v>793</v>
      </c>
      <c r="C19" s="14">
        <v>8.4</v>
      </c>
      <c r="D19" s="14">
        <v>-8</v>
      </c>
      <c r="E19" s="14">
        <v>0.4</v>
      </c>
      <c r="F19" s="14"/>
      <c r="G19" s="14"/>
      <c r="H19" s="14">
        <v>-17.7</v>
      </c>
      <c r="I19" s="14">
        <v>-6.9</v>
      </c>
      <c r="J19" s="14"/>
      <c r="K19" s="14"/>
      <c r="L19" s="14">
        <v>-1.9</v>
      </c>
      <c r="M19" s="14">
        <v>0</v>
      </c>
      <c r="N19" s="14">
        <v>-5</v>
      </c>
      <c r="O19" s="14">
        <v>-1.4</v>
      </c>
      <c r="P19" s="14">
        <v>15.8</v>
      </c>
      <c r="Q19" s="14"/>
      <c r="R19" s="14">
        <v>18</v>
      </c>
      <c r="S19" s="14">
        <v>0.2</v>
      </c>
      <c r="T19" s="14"/>
      <c r="U19" s="14"/>
      <c r="V19" s="14"/>
      <c r="W19" s="14"/>
      <c r="X19" s="14">
        <v>4.8</v>
      </c>
      <c r="Y19" s="14">
        <v>1.7</v>
      </c>
      <c r="Z19" s="14">
        <v>0.2</v>
      </c>
      <c r="AA19" s="14">
        <v>2.9</v>
      </c>
      <c r="AB19" s="14">
        <v>-3.28</v>
      </c>
      <c r="AC19" s="14">
        <v>3.32</v>
      </c>
      <c r="AD19" s="14">
        <v>8.57</v>
      </c>
      <c r="AE19" s="14"/>
      <c r="AF19" s="14"/>
      <c r="AG19" s="14"/>
      <c r="AH19" s="14"/>
      <c r="AI19" s="14">
        <v>0</v>
      </c>
      <c r="AJ19" s="14">
        <v>-1.1000000000000001</v>
      </c>
      <c r="AK19" s="14"/>
      <c r="AL19" s="14"/>
      <c r="AM19" s="14"/>
      <c r="AN19" s="14">
        <v>-1.1000000000000001</v>
      </c>
      <c r="AO19" s="14">
        <v>0</v>
      </c>
      <c r="AP19" s="14">
        <v>1.4</v>
      </c>
      <c r="AQ19" s="14">
        <v>8.3000000000000007</v>
      </c>
      <c r="AR19" s="14">
        <v>1.9</v>
      </c>
      <c r="AS19" s="14">
        <v>0.7</v>
      </c>
      <c r="AT19" s="14">
        <v>2.6</v>
      </c>
      <c r="AU19" s="14">
        <v>1.9</v>
      </c>
      <c r="AV19" s="14">
        <v>3.2</v>
      </c>
      <c r="AW19" s="14">
        <v>-24.7</v>
      </c>
      <c r="AX19" s="14">
        <v>-48.1</v>
      </c>
      <c r="AY19" s="14">
        <v>-0.1</v>
      </c>
      <c r="AZ19" s="14">
        <v>-2.1</v>
      </c>
      <c r="BA19" s="14">
        <v>4.9000000000000004</v>
      </c>
      <c r="BB19" s="14">
        <v>0.4</v>
      </c>
      <c r="BC19" s="14">
        <v>0.1</v>
      </c>
      <c r="BD19" s="14">
        <v>2.2999999999999998</v>
      </c>
      <c r="BE19" s="14"/>
      <c r="BF19" s="14"/>
      <c r="BG19" s="14">
        <v>3.8</v>
      </c>
      <c r="BH19" s="14"/>
      <c r="BI19" s="14"/>
      <c r="BJ19" s="14">
        <v>1</v>
      </c>
      <c r="BK19" s="14"/>
      <c r="BL19" s="14"/>
      <c r="BM19" s="14"/>
      <c r="BN19" s="14">
        <v>-2.2999999999999998</v>
      </c>
      <c r="BO19" s="14">
        <v>-44.1</v>
      </c>
      <c r="BP19" s="14">
        <v>-45.4</v>
      </c>
      <c r="BQ19" s="14">
        <v>0</v>
      </c>
      <c r="BR19" s="14">
        <v>-10.5</v>
      </c>
      <c r="BS19" s="14">
        <v>16.3</v>
      </c>
      <c r="BT19" s="14"/>
      <c r="BU19" s="14"/>
      <c r="BV19" s="14"/>
      <c r="BW19" s="14"/>
      <c r="BX19" s="14"/>
      <c r="BY19" s="14"/>
      <c r="BZ19" s="14"/>
      <c r="CA19" s="14">
        <v>-0.6</v>
      </c>
      <c r="CB19" s="14">
        <v>17.100000000000001</v>
      </c>
      <c r="CC19" s="14">
        <v>11.4</v>
      </c>
      <c r="CD19" s="14">
        <v>-3.7</v>
      </c>
      <c r="CE19" s="14">
        <v>0.3</v>
      </c>
      <c r="CF19" s="14">
        <v>-0.1</v>
      </c>
      <c r="CG19" s="14"/>
      <c r="CH19" s="14"/>
      <c r="CI19" s="14"/>
      <c r="CJ19" s="14">
        <v>0.2</v>
      </c>
      <c r="CK19" s="14">
        <v>1.8</v>
      </c>
      <c r="CL19" s="14">
        <v>-42.4</v>
      </c>
      <c r="CM19" s="14"/>
      <c r="CN19" s="14"/>
      <c r="CO19" s="14"/>
      <c r="CP19" s="14"/>
      <c r="CQ19" s="14"/>
      <c r="CR19" s="14">
        <v>-15</v>
      </c>
      <c r="CS19" s="14">
        <v>-12</v>
      </c>
      <c r="CT19" s="14">
        <v>-1.5</v>
      </c>
      <c r="CU19" s="14"/>
      <c r="CV19" s="14"/>
      <c r="CW19" s="14">
        <v>-8</v>
      </c>
      <c r="CX19" s="14">
        <v>0</v>
      </c>
      <c r="CY19" s="14">
        <v>0</v>
      </c>
      <c r="CZ19" s="14"/>
      <c r="DA19" s="14">
        <v>1.1000000000000001</v>
      </c>
      <c r="DB19" s="14">
        <v>0.1</v>
      </c>
      <c r="DC19" s="14">
        <v>-0.1</v>
      </c>
      <c r="DD19" s="14"/>
      <c r="DE19" s="14">
        <v>0</v>
      </c>
      <c r="DF19" s="14"/>
      <c r="DG19" s="14">
        <v>0</v>
      </c>
      <c r="DH19" s="14">
        <v>0.5</v>
      </c>
      <c r="DI19" s="14">
        <v>0</v>
      </c>
      <c r="DJ19" s="14">
        <v>-1.7</v>
      </c>
      <c r="DK19" s="14">
        <v>0.2</v>
      </c>
      <c r="DL19" s="14">
        <v>0</v>
      </c>
      <c r="DM19" s="14"/>
      <c r="DN19" s="14">
        <v>0</v>
      </c>
      <c r="DO19" s="14">
        <v>0</v>
      </c>
      <c r="DP19" s="14">
        <v>-1.8</v>
      </c>
      <c r="DQ19" s="14">
        <v>1.3</v>
      </c>
      <c r="DR19" s="14">
        <v>0</v>
      </c>
      <c r="DS19" s="14">
        <v>0.1</v>
      </c>
      <c r="DT19" s="14">
        <v>0.3</v>
      </c>
      <c r="DU19" s="14">
        <v>0.50239999999999996</v>
      </c>
      <c r="DV19" s="14"/>
      <c r="DW19" s="14">
        <v>-2.1</v>
      </c>
      <c r="DX19" s="14">
        <v>0.4</v>
      </c>
      <c r="DY19" s="14">
        <v>0.5</v>
      </c>
      <c r="DZ19" s="14">
        <v>0.9</v>
      </c>
      <c r="EA19" s="14">
        <v>0.9</v>
      </c>
      <c r="EB19" s="14">
        <v>0</v>
      </c>
      <c r="EC19" s="14">
        <v>1.5</v>
      </c>
      <c r="ED19" s="14">
        <v>0</v>
      </c>
      <c r="EE19" s="14">
        <v>-5</v>
      </c>
      <c r="EF19" s="14">
        <v>-5.5</v>
      </c>
      <c r="EG19" s="14">
        <v>0</v>
      </c>
      <c r="EH19" s="14">
        <v>0</v>
      </c>
      <c r="EI19" s="14">
        <v>2.6</v>
      </c>
      <c r="EJ19" s="14">
        <v>-0.1</v>
      </c>
      <c r="EK19" s="14">
        <v>1.4</v>
      </c>
      <c r="EL19" s="14">
        <v>0.2</v>
      </c>
      <c r="EM19" s="14">
        <v>0.2</v>
      </c>
      <c r="EN19" s="14">
        <v>0.2</v>
      </c>
      <c r="EO19" s="14">
        <v>0</v>
      </c>
      <c r="EP19" s="14">
        <v>0</v>
      </c>
      <c r="EQ19" s="14">
        <v>0</v>
      </c>
      <c r="ER19" s="14">
        <v>0</v>
      </c>
      <c r="ES19" s="14">
        <v>-0.2</v>
      </c>
      <c r="ET19" s="14">
        <v>0</v>
      </c>
      <c r="EU19" s="14">
        <v>0</v>
      </c>
      <c r="EV19" s="14">
        <v>0</v>
      </c>
      <c r="EW19" s="14">
        <v>1.2</v>
      </c>
      <c r="EX19" s="14">
        <v>0.6</v>
      </c>
      <c r="EY19" s="14">
        <v>0.6</v>
      </c>
      <c r="EZ19" s="14">
        <v>0.4</v>
      </c>
      <c r="FA19" s="14">
        <v>0</v>
      </c>
      <c r="FB19" s="14">
        <v>0.6</v>
      </c>
      <c r="FC19" s="14">
        <v>1</v>
      </c>
      <c r="FD19" s="14">
        <v>1.8</v>
      </c>
      <c r="FE19" s="14">
        <v>13.5</v>
      </c>
      <c r="FF19" s="14">
        <v>0.3</v>
      </c>
      <c r="FG19" s="14">
        <v>3.8</v>
      </c>
      <c r="FH19" s="14">
        <v>0.8</v>
      </c>
      <c r="FI19" s="14">
        <v>2.38</v>
      </c>
      <c r="FJ19" s="14">
        <v>3.99</v>
      </c>
      <c r="FK19" s="14">
        <v>-135.7176</v>
      </c>
      <c r="FL19" s="15"/>
      <c r="FM19" s="14">
        <v>1.2847599999999999</v>
      </c>
      <c r="FN19" s="14">
        <v>0.29799999999999999</v>
      </c>
      <c r="FO19" s="14">
        <v>2.2799999999999998</v>
      </c>
      <c r="FP19" s="14">
        <v>1.9</v>
      </c>
      <c r="FQ19" s="14">
        <v>0.24385000000000001</v>
      </c>
      <c r="FR19" s="14">
        <v>0.14766000000000001</v>
      </c>
      <c r="FS19" s="14"/>
      <c r="FT19" s="14">
        <v>1.4</v>
      </c>
      <c r="FU19" s="14">
        <v>7.5542699999999998</v>
      </c>
    </row>
    <row r="20" spans="1:177" ht="24" customHeight="1" x14ac:dyDescent="0.3">
      <c r="A20" s="16" t="s">
        <v>71</v>
      </c>
      <c r="B20" s="16" t="s">
        <v>794</v>
      </c>
      <c r="C20" s="17">
        <v>8</v>
      </c>
      <c r="D20" s="17">
        <v>-3</v>
      </c>
      <c r="E20" s="17">
        <v>1.4</v>
      </c>
      <c r="F20" s="17"/>
      <c r="G20" s="17"/>
      <c r="H20" s="17">
        <v>-17.399999999999999</v>
      </c>
      <c r="I20" s="17">
        <v>-6.8</v>
      </c>
      <c r="J20" s="17"/>
      <c r="K20" s="17"/>
      <c r="L20" s="17">
        <v>-1.5</v>
      </c>
      <c r="M20" s="17">
        <v>0.3</v>
      </c>
      <c r="N20" s="17">
        <v>-4.8</v>
      </c>
      <c r="O20" s="17">
        <v>-0.8</v>
      </c>
      <c r="P20" s="17">
        <v>15.2</v>
      </c>
      <c r="Q20" s="17"/>
      <c r="R20" s="17">
        <v>35.799999999999997</v>
      </c>
      <c r="S20" s="17">
        <v>0.1</v>
      </c>
      <c r="T20" s="17"/>
      <c r="U20" s="17"/>
      <c r="V20" s="17"/>
      <c r="W20" s="17"/>
      <c r="X20" s="17">
        <v>7.1</v>
      </c>
      <c r="Y20" s="17">
        <v>1.7</v>
      </c>
      <c r="Z20" s="17">
        <v>0.3</v>
      </c>
      <c r="AA20" s="17">
        <v>2.9</v>
      </c>
      <c r="AB20" s="17">
        <v>-3.31</v>
      </c>
      <c r="AC20" s="17">
        <v>3.24</v>
      </c>
      <c r="AD20" s="17">
        <v>8.32</v>
      </c>
      <c r="AE20" s="17"/>
      <c r="AF20" s="17"/>
      <c r="AG20" s="17"/>
      <c r="AH20" s="17"/>
      <c r="AI20" s="17">
        <v>-0.1</v>
      </c>
      <c r="AJ20" s="17">
        <v>-1.2</v>
      </c>
      <c r="AK20" s="17"/>
      <c r="AL20" s="17"/>
      <c r="AM20" s="17"/>
      <c r="AN20" s="17">
        <v>-1.2</v>
      </c>
      <c r="AO20" s="17">
        <v>0</v>
      </c>
      <c r="AP20" s="17">
        <v>1</v>
      </c>
      <c r="AQ20" s="17">
        <v>8.5</v>
      </c>
      <c r="AR20" s="17">
        <v>1.9</v>
      </c>
      <c r="AS20" s="17">
        <v>0.5</v>
      </c>
      <c r="AT20" s="17">
        <v>2.6</v>
      </c>
      <c r="AU20" s="17">
        <v>0.8</v>
      </c>
      <c r="AV20" s="17">
        <v>3.9</v>
      </c>
      <c r="AW20" s="17">
        <v>-24</v>
      </c>
      <c r="AX20" s="17">
        <v>-47.4</v>
      </c>
      <c r="AY20" s="17">
        <v>0.1</v>
      </c>
      <c r="AZ20" s="17">
        <v>-3.1</v>
      </c>
      <c r="BA20" s="17">
        <v>4.3</v>
      </c>
      <c r="BB20" s="17">
        <v>0.4</v>
      </c>
      <c r="BC20" s="17">
        <v>0.1</v>
      </c>
      <c r="BD20" s="17">
        <v>-1</v>
      </c>
      <c r="BE20" s="17"/>
      <c r="BF20" s="17"/>
      <c r="BG20" s="17">
        <v>4.9000000000000004</v>
      </c>
      <c r="BH20" s="17"/>
      <c r="BI20" s="17"/>
      <c r="BJ20" s="17">
        <v>0.3</v>
      </c>
      <c r="BK20" s="17"/>
      <c r="BL20" s="17"/>
      <c r="BM20" s="17"/>
      <c r="BN20" s="17">
        <v>-2.8</v>
      </c>
      <c r="BO20" s="17">
        <v>-43.7</v>
      </c>
      <c r="BP20" s="17">
        <v>-45.1</v>
      </c>
      <c r="BQ20" s="17">
        <v>0</v>
      </c>
      <c r="BR20" s="17">
        <v>-11.7</v>
      </c>
      <c r="BS20" s="17">
        <v>16.399999999999999</v>
      </c>
      <c r="BT20" s="17"/>
      <c r="BU20" s="17"/>
      <c r="BV20" s="17"/>
      <c r="BW20" s="17"/>
      <c r="BX20" s="17"/>
      <c r="BY20" s="17"/>
      <c r="BZ20" s="17"/>
      <c r="CA20" s="17">
        <v>-0.6</v>
      </c>
      <c r="CB20" s="17">
        <v>17.600000000000001</v>
      </c>
      <c r="CC20" s="17">
        <v>11.2</v>
      </c>
      <c r="CD20" s="17">
        <v>-3.6</v>
      </c>
      <c r="CE20" s="17">
        <v>0.3</v>
      </c>
      <c r="CF20" s="17">
        <v>-0.2</v>
      </c>
      <c r="CG20" s="17"/>
      <c r="CH20" s="17"/>
      <c r="CI20" s="17"/>
      <c r="CJ20" s="17">
        <v>0.8</v>
      </c>
      <c r="CK20" s="17">
        <v>2.1</v>
      </c>
      <c r="CL20" s="17">
        <v>-41.7</v>
      </c>
      <c r="CM20" s="17"/>
      <c r="CN20" s="17"/>
      <c r="CO20" s="17"/>
      <c r="CP20" s="17"/>
      <c r="CQ20" s="17"/>
      <c r="CR20" s="17">
        <v>-15.8</v>
      </c>
      <c r="CS20" s="17">
        <v>-12.5</v>
      </c>
      <c r="CT20" s="17">
        <v>-1.5</v>
      </c>
      <c r="CU20" s="17"/>
      <c r="CV20" s="17"/>
      <c r="CW20" s="17">
        <v>-6.9</v>
      </c>
      <c r="CX20" s="17">
        <v>0</v>
      </c>
      <c r="CY20" s="17">
        <v>0</v>
      </c>
      <c r="CZ20" s="17"/>
      <c r="DA20" s="17">
        <v>1.1000000000000001</v>
      </c>
      <c r="DB20" s="17">
        <v>0.1</v>
      </c>
      <c r="DC20" s="17">
        <v>0</v>
      </c>
      <c r="DD20" s="17"/>
      <c r="DE20" s="17">
        <v>-0.1</v>
      </c>
      <c r="DF20" s="17"/>
      <c r="DG20" s="17">
        <v>0</v>
      </c>
      <c r="DH20" s="17">
        <v>0.5</v>
      </c>
      <c r="DI20" s="17">
        <v>0.2</v>
      </c>
      <c r="DJ20" s="17">
        <v>-1.9</v>
      </c>
      <c r="DK20" s="17">
        <v>0.2</v>
      </c>
      <c r="DL20" s="17">
        <v>0</v>
      </c>
      <c r="DM20" s="17"/>
      <c r="DN20" s="17">
        <v>0</v>
      </c>
      <c r="DO20" s="17">
        <v>0</v>
      </c>
      <c r="DP20" s="17">
        <v>-1.7</v>
      </c>
      <c r="DQ20" s="17">
        <v>1.6</v>
      </c>
      <c r="DR20" s="17">
        <v>0.5</v>
      </c>
      <c r="DS20" s="17">
        <v>-0.1</v>
      </c>
      <c r="DT20" s="17">
        <v>0.2</v>
      </c>
      <c r="DU20" s="17">
        <v>0.50239999999999996</v>
      </c>
      <c r="DV20" s="17"/>
      <c r="DW20" s="17">
        <v>-2.1</v>
      </c>
      <c r="DX20" s="17">
        <v>0.8</v>
      </c>
      <c r="DY20" s="17">
        <v>0.1</v>
      </c>
      <c r="DZ20" s="17">
        <v>1</v>
      </c>
      <c r="EA20" s="17">
        <v>0.9</v>
      </c>
      <c r="EB20" s="17">
        <v>0</v>
      </c>
      <c r="EC20" s="17">
        <v>1.5</v>
      </c>
      <c r="ED20" s="17">
        <v>0.3</v>
      </c>
      <c r="EE20" s="17">
        <v>-4.5</v>
      </c>
      <c r="EF20" s="17">
        <v>-5.2</v>
      </c>
      <c r="EG20" s="17">
        <v>0</v>
      </c>
      <c r="EH20" s="17">
        <v>0</v>
      </c>
      <c r="EI20" s="17">
        <v>2.6</v>
      </c>
      <c r="EJ20" s="17">
        <v>-0.1</v>
      </c>
      <c r="EK20" s="17">
        <v>1.3</v>
      </c>
      <c r="EL20" s="17">
        <v>0.2</v>
      </c>
      <c r="EM20" s="17">
        <v>0.2</v>
      </c>
      <c r="EN20" s="17">
        <v>0.2</v>
      </c>
      <c r="EO20" s="17">
        <v>0</v>
      </c>
      <c r="EP20" s="17">
        <v>0</v>
      </c>
      <c r="EQ20" s="17">
        <v>0</v>
      </c>
      <c r="ER20" s="17">
        <v>2.2000000000000002</v>
      </c>
      <c r="ES20" s="17">
        <v>-0.2</v>
      </c>
      <c r="ET20" s="17">
        <v>0</v>
      </c>
      <c r="EU20" s="17">
        <v>0</v>
      </c>
      <c r="EV20" s="17">
        <v>0</v>
      </c>
      <c r="EW20" s="17">
        <v>1.2</v>
      </c>
      <c r="EX20" s="17">
        <v>0.6</v>
      </c>
      <c r="EY20" s="17">
        <v>0.6</v>
      </c>
      <c r="EZ20" s="17">
        <v>0.4</v>
      </c>
      <c r="FA20" s="17">
        <v>0</v>
      </c>
      <c r="FB20" s="17">
        <v>0.6</v>
      </c>
      <c r="FC20" s="17">
        <v>1.2</v>
      </c>
      <c r="FD20" s="17">
        <v>1.8</v>
      </c>
      <c r="FE20" s="17">
        <v>13.5</v>
      </c>
      <c r="FF20" s="17">
        <v>0.1</v>
      </c>
      <c r="FG20" s="17">
        <v>3.9</v>
      </c>
      <c r="FH20" s="17">
        <v>0.7</v>
      </c>
      <c r="FI20" s="17">
        <v>2.58</v>
      </c>
      <c r="FJ20" s="17">
        <v>3.9</v>
      </c>
      <c r="FK20" s="17">
        <v>-108.2676</v>
      </c>
      <c r="FL20" s="15"/>
      <c r="FM20" s="17">
        <v>1.18116</v>
      </c>
      <c r="FN20" s="17">
        <v>0.34300000000000003</v>
      </c>
      <c r="FO20" s="17">
        <v>2.0699999999999998</v>
      </c>
      <c r="FP20" s="17">
        <v>1.9</v>
      </c>
      <c r="FQ20" s="17">
        <v>0.24413000000000001</v>
      </c>
      <c r="FR20" s="17">
        <v>0.12584999999999999</v>
      </c>
      <c r="FS20" s="17"/>
      <c r="FT20" s="17">
        <v>1.5</v>
      </c>
      <c r="FU20" s="17">
        <v>7.3641399999999999</v>
      </c>
    </row>
    <row r="21" spans="1:177" ht="24" customHeight="1" x14ac:dyDescent="0.3">
      <c r="A21" s="16" t="s">
        <v>71</v>
      </c>
      <c r="B21" s="16" t="s">
        <v>795</v>
      </c>
      <c r="C21" s="17">
        <v>6.4</v>
      </c>
      <c r="D21" s="17">
        <v>-19.2</v>
      </c>
      <c r="E21" s="17">
        <v>-2.2000000000000002</v>
      </c>
      <c r="F21" s="17"/>
      <c r="G21" s="17"/>
      <c r="H21" s="17">
        <v>-18.2</v>
      </c>
      <c r="I21" s="17">
        <v>-10.6</v>
      </c>
      <c r="J21" s="17"/>
      <c r="K21" s="17"/>
      <c r="L21" s="17">
        <v>-5.6</v>
      </c>
      <c r="M21" s="17">
        <v>0.3</v>
      </c>
      <c r="N21" s="17">
        <v>-8.3000000000000007</v>
      </c>
      <c r="O21" s="17">
        <v>-5.0999999999999996</v>
      </c>
      <c r="P21" s="17">
        <v>13.7</v>
      </c>
      <c r="Q21" s="17"/>
      <c r="R21" s="17">
        <v>30.1</v>
      </c>
      <c r="S21" s="17">
        <v>0.1</v>
      </c>
      <c r="T21" s="17"/>
      <c r="U21" s="17"/>
      <c r="V21" s="17"/>
      <c r="W21" s="17"/>
      <c r="X21" s="17">
        <v>4.2</v>
      </c>
      <c r="Y21" s="17">
        <v>1.6</v>
      </c>
      <c r="Z21" s="17">
        <v>0.3</v>
      </c>
      <c r="AA21" s="17">
        <v>2.8</v>
      </c>
      <c r="AB21" s="17">
        <v>-3.29</v>
      </c>
      <c r="AC21" s="17">
        <v>3.23</v>
      </c>
      <c r="AD21" s="17">
        <v>7.77</v>
      </c>
      <c r="AE21" s="17"/>
      <c r="AF21" s="17"/>
      <c r="AG21" s="17"/>
      <c r="AH21" s="17"/>
      <c r="AI21" s="17">
        <v>-1.2</v>
      </c>
      <c r="AJ21" s="17">
        <v>-0.8</v>
      </c>
      <c r="AK21" s="17"/>
      <c r="AL21" s="17"/>
      <c r="AM21" s="17"/>
      <c r="AN21" s="17">
        <v>-1.1000000000000001</v>
      </c>
      <c r="AO21" s="17">
        <v>0</v>
      </c>
      <c r="AP21" s="17">
        <v>0.8</v>
      </c>
      <c r="AQ21" s="17">
        <v>8.6</v>
      </c>
      <c r="AR21" s="17">
        <v>1.9</v>
      </c>
      <c r="AS21" s="17">
        <v>-1.1000000000000001</v>
      </c>
      <c r="AT21" s="17">
        <v>2.6</v>
      </c>
      <c r="AU21" s="17">
        <v>1.1000000000000001</v>
      </c>
      <c r="AV21" s="17">
        <v>1.8</v>
      </c>
      <c r="AW21" s="17">
        <v>-26.1</v>
      </c>
      <c r="AX21" s="17">
        <v>-49.4</v>
      </c>
      <c r="AY21" s="17">
        <v>-0.1</v>
      </c>
      <c r="AZ21" s="17">
        <v>-2.2999999999999998</v>
      </c>
      <c r="BA21" s="17">
        <v>4</v>
      </c>
      <c r="BB21" s="17">
        <v>0.4</v>
      </c>
      <c r="BC21" s="17">
        <v>0.1</v>
      </c>
      <c r="BD21" s="17">
        <v>-0.8</v>
      </c>
      <c r="BE21" s="17"/>
      <c r="BF21" s="17"/>
      <c r="BG21" s="17">
        <v>3.8</v>
      </c>
      <c r="BH21" s="17"/>
      <c r="BI21" s="17"/>
      <c r="BJ21" s="17">
        <v>1.7</v>
      </c>
      <c r="BK21" s="17"/>
      <c r="BL21" s="17"/>
      <c r="BM21" s="17"/>
      <c r="BN21" s="17">
        <v>-4.5999999999999996</v>
      </c>
      <c r="BO21" s="17">
        <v>-45.1</v>
      </c>
      <c r="BP21" s="17">
        <v>-46.5</v>
      </c>
      <c r="BQ21" s="17">
        <v>0</v>
      </c>
      <c r="BR21" s="17">
        <v>-12</v>
      </c>
      <c r="BS21" s="17">
        <v>15.6</v>
      </c>
      <c r="BT21" s="17"/>
      <c r="BU21" s="17"/>
      <c r="BV21" s="17"/>
      <c r="BW21" s="17"/>
      <c r="BX21" s="17"/>
      <c r="BY21" s="17"/>
      <c r="BZ21" s="17"/>
      <c r="CA21" s="17">
        <v>-0.6</v>
      </c>
      <c r="CB21" s="17">
        <v>17.3</v>
      </c>
      <c r="CC21" s="17">
        <v>11.1</v>
      </c>
      <c r="CD21" s="17">
        <v>-3.9</v>
      </c>
      <c r="CE21" s="17">
        <v>0.3</v>
      </c>
      <c r="CF21" s="17">
        <v>-0.1</v>
      </c>
      <c r="CG21" s="17"/>
      <c r="CH21" s="17"/>
      <c r="CI21" s="17"/>
      <c r="CJ21" s="17">
        <v>-1</v>
      </c>
      <c r="CK21" s="17">
        <v>0.5</v>
      </c>
      <c r="CL21" s="17">
        <v>-44</v>
      </c>
      <c r="CM21" s="17"/>
      <c r="CN21" s="17"/>
      <c r="CO21" s="17"/>
      <c r="CP21" s="17"/>
      <c r="CQ21" s="17"/>
      <c r="CR21" s="17">
        <v>-14.5</v>
      </c>
      <c r="CS21" s="17">
        <v>-11.8</v>
      </c>
      <c r="CT21" s="17">
        <v>-1.7</v>
      </c>
      <c r="CU21" s="17"/>
      <c r="CV21" s="17"/>
      <c r="CW21" s="17">
        <v>-6.3</v>
      </c>
      <c r="CX21" s="17">
        <v>0</v>
      </c>
      <c r="CY21" s="17">
        <v>0</v>
      </c>
      <c r="CZ21" s="17"/>
      <c r="DA21" s="17">
        <v>1.1000000000000001</v>
      </c>
      <c r="DB21" s="17">
        <v>0.1</v>
      </c>
      <c r="DC21" s="17">
        <v>0</v>
      </c>
      <c r="DD21" s="17"/>
      <c r="DE21" s="17">
        <v>0.2</v>
      </c>
      <c r="DF21" s="17"/>
      <c r="DG21" s="17">
        <v>0</v>
      </c>
      <c r="DH21" s="17">
        <v>0.5</v>
      </c>
      <c r="DI21" s="17">
        <v>0.1</v>
      </c>
      <c r="DJ21" s="17">
        <v>-2</v>
      </c>
      <c r="DK21" s="17">
        <v>0.2</v>
      </c>
      <c r="DL21" s="17">
        <v>0</v>
      </c>
      <c r="DM21" s="17"/>
      <c r="DN21" s="17">
        <v>0</v>
      </c>
      <c r="DO21" s="17">
        <v>0</v>
      </c>
      <c r="DP21" s="17">
        <v>-2.2999999999999998</v>
      </c>
      <c r="DQ21" s="17">
        <v>0.4</v>
      </c>
      <c r="DR21" s="17">
        <v>0.4</v>
      </c>
      <c r="DS21" s="17">
        <v>0.1</v>
      </c>
      <c r="DT21" s="17">
        <v>0.3</v>
      </c>
      <c r="DU21" s="17">
        <v>0.498</v>
      </c>
      <c r="DV21" s="17"/>
      <c r="DW21" s="17">
        <v>-2.2000000000000002</v>
      </c>
      <c r="DX21" s="17">
        <v>0.5</v>
      </c>
      <c r="DY21" s="17">
        <v>0</v>
      </c>
      <c r="DZ21" s="17">
        <v>0.8</v>
      </c>
      <c r="EA21" s="17">
        <v>0.9</v>
      </c>
      <c r="EB21" s="17">
        <v>0.8</v>
      </c>
      <c r="EC21" s="17">
        <v>1.5</v>
      </c>
      <c r="ED21" s="17">
        <v>-0.2</v>
      </c>
      <c r="EE21" s="17">
        <v>-7.9</v>
      </c>
      <c r="EF21" s="17">
        <v>-9.1999999999999993</v>
      </c>
      <c r="EG21" s="17">
        <v>0</v>
      </c>
      <c r="EH21" s="17">
        <v>0</v>
      </c>
      <c r="EI21" s="17">
        <v>2.6</v>
      </c>
      <c r="EJ21" s="17">
        <v>-0.1</v>
      </c>
      <c r="EK21" s="17">
        <v>1.2</v>
      </c>
      <c r="EL21" s="17">
        <v>0.2</v>
      </c>
      <c r="EM21" s="17">
        <v>0.2</v>
      </c>
      <c r="EN21" s="17">
        <v>0.2</v>
      </c>
      <c r="EO21" s="17">
        <v>0</v>
      </c>
      <c r="EP21" s="17">
        <v>30.6</v>
      </c>
      <c r="EQ21" s="17">
        <v>0</v>
      </c>
      <c r="ER21" s="17">
        <v>2.2999999999999998</v>
      </c>
      <c r="ES21" s="17">
        <v>-0.2</v>
      </c>
      <c r="ET21" s="17">
        <v>0</v>
      </c>
      <c r="EU21" s="17">
        <v>0</v>
      </c>
      <c r="EV21" s="17">
        <v>4.0999999999999996</v>
      </c>
      <c r="EW21" s="17">
        <v>1.2</v>
      </c>
      <c r="EX21" s="17">
        <v>0.6</v>
      </c>
      <c r="EY21" s="17">
        <v>0.6</v>
      </c>
      <c r="EZ21" s="17">
        <v>0.4</v>
      </c>
      <c r="FA21" s="17">
        <v>0</v>
      </c>
      <c r="FB21" s="17">
        <v>0.6</v>
      </c>
      <c r="FC21" s="17">
        <v>1.2</v>
      </c>
      <c r="FD21" s="17">
        <v>1.7</v>
      </c>
      <c r="FE21" s="17">
        <v>14.4</v>
      </c>
      <c r="FF21" s="17">
        <v>0.4</v>
      </c>
      <c r="FG21" s="17">
        <v>3.1</v>
      </c>
      <c r="FH21" s="17">
        <v>0.7</v>
      </c>
      <c r="FI21" s="17">
        <v>2.5</v>
      </c>
      <c r="FJ21" s="17">
        <v>4.17</v>
      </c>
      <c r="FK21" s="17">
        <v>-148.12200000000001</v>
      </c>
      <c r="FL21" s="15"/>
      <c r="FM21" s="17">
        <v>1.2273000000000001</v>
      </c>
      <c r="FN21" s="17">
        <v>0.43099999999999999</v>
      </c>
      <c r="FO21" s="17">
        <v>2.02</v>
      </c>
      <c r="FP21" s="17">
        <v>1.9</v>
      </c>
      <c r="FQ21" s="17">
        <v>0.25379000000000002</v>
      </c>
      <c r="FR21" s="17">
        <v>7.5029999999999999E-2</v>
      </c>
      <c r="FS21" s="17"/>
      <c r="FT21" s="17">
        <v>1.6</v>
      </c>
      <c r="FU21" s="17">
        <v>7.5071199999999996</v>
      </c>
    </row>
    <row r="22" spans="1:177" ht="24" customHeight="1" x14ac:dyDescent="0.3">
      <c r="A22" s="16" t="s">
        <v>71</v>
      </c>
      <c r="B22" s="16" t="s">
        <v>796</v>
      </c>
      <c r="C22" s="17">
        <v>4.4000000000000004</v>
      </c>
      <c r="D22" s="17">
        <v>-44.5</v>
      </c>
      <c r="E22" s="17">
        <v>-7</v>
      </c>
      <c r="F22" s="17"/>
      <c r="G22" s="17"/>
      <c r="H22" s="17">
        <v>-18.3</v>
      </c>
      <c r="I22" s="17">
        <v>-7.3</v>
      </c>
      <c r="J22" s="17"/>
      <c r="K22" s="17"/>
      <c r="L22" s="17">
        <v>-10.3</v>
      </c>
      <c r="M22" s="17">
        <v>-4.5999999999999996</v>
      </c>
      <c r="N22" s="17">
        <v>-17.3</v>
      </c>
      <c r="O22" s="17">
        <v>-8.9</v>
      </c>
      <c r="P22" s="17">
        <v>10.6</v>
      </c>
      <c r="Q22" s="17"/>
      <c r="R22" s="17">
        <v>-0.6</v>
      </c>
      <c r="S22" s="17">
        <v>0</v>
      </c>
      <c r="T22" s="17"/>
      <c r="U22" s="17"/>
      <c r="V22" s="17"/>
      <c r="W22" s="17"/>
      <c r="X22" s="17">
        <v>0.9</v>
      </c>
      <c r="Y22" s="17">
        <v>1.5</v>
      </c>
      <c r="Z22" s="17">
        <v>0.2</v>
      </c>
      <c r="AA22" s="17">
        <v>2.9</v>
      </c>
      <c r="AB22" s="17">
        <v>-3.35</v>
      </c>
      <c r="AC22" s="17">
        <v>3.23</v>
      </c>
      <c r="AD22" s="17">
        <v>5.23</v>
      </c>
      <c r="AE22" s="17"/>
      <c r="AF22" s="17"/>
      <c r="AG22" s="17"/>
      <c r="AH22" s="17"/>
      <c r="AI22" s="17">
        <v>-1.1000000000000001</v>
      </c>
      <c r="AJ22" s="17">
        <v>-2.7</v>
      </c>
      <c r="AK22" s="17"/>
      <c r="AL22" s="17"/>
      <c r="AM22" s="17"/>
      <c r="AN22" s="17">
        <v>-1.3</v>
      </c>
      <c r="AO22" s="17">
        <v>0</v>
      </c>
      <c r="AP22" s="17">
        <v>0.2</v>
      </c>
      <c r="AQ22" s="17">
        <v>8.1999999999999993</v>
      </c>
      <c r="AR22" s="17">
        <v>2.1</v>
      </c>
      <c r="AS22" s="17">
        <v>-1.7</v>
      </c>
      <c r="AT22" s="17">
        <v>2.6</v>
      </c>
      <c r="AU22" s="17">
        <v>1.3</v>
      </c>
      <c r="AV22" s="17">
        <v>-3.9</v>
      </c>
      <c r="AW22" s="17">
        <v>-32</v>
      </c>
      <c r="AX22" s="17">
        <v>-45.4</v>
      </c>
      <c r="AY22" s="17">
        <v>-1.5</v>
      </c>
      <c r="AZ22" s="17">
        <v>-3.9</v>
      </c>
      <c r="BA22" s="17">
        <v>3.7</v>
      </c>
      <c r="BB22" s="17">
        <v>0.4</v>
      </c>
      <c r="BC22" s="17">
        <v>0.2</v>
      </c>
      <c r="BD22" s="17">
        <v>-2.4</v>
      </c>
      <c r="BE22" s="17"/>
      <c r="BF22" s="17"/>
      <c r="BG22" s="17">
        <v>1.7</v>
      </c>
      <c r="BH22" s="17"/>
      <c r="BI22" s="17"/>
      <c r="BJ22" s="17">
        <v>0.8</v>
      </c>
      <c r="BK22" s="17"/>
      <c r="BL22" s="17"/>
      <c r="BM22" s="17"/>
      <c r="BN22" s="17">
        <v>0.2</v>
      </c>
      <c r="BO22" s="17">
        <v>-47.3</v>
      </c>
      <c r="BP22" s="17">
        <v>-48.8</v>
      </c>
      <c r="BQ22" s="17">
        <v>-0.9</v>
      </c>
      <c r="BR22" s="17">
        <v>-16.5</v>
      </c>
      <c r="BS22" s="17">
        <v>1</v>
      </c>
      <c r="BT22" s="17"/>
      <c r="BU22" s="17"/>
      <c r="BV22" s="17"/>
      <c r="BW22" s="17"/>
      <c r="BX22" s="17"/>
      <c r="BY22" s="17"/>
      <c r="BZ22" s="17"/>
      <c r="CA22" s="17">
        <v>-0.6</v>
      </c>
      <c r="CB22" s="17">
        <v>18</v>
      </c>
      <c r="CC22" s="17">
        <v>10.4</v>
      </c>
      <c r="CD22" s="17">
        <v>-4.2</v>
      </c>
      <c r="CE22" s="17">
        <v>0.3</v>
      </c>
      <c r="CF22" s="17">
        <v>-0.1</v>
      </c>
      <c r="CG22" s="17"/>
      <c r="CH22" s="17"/>
      <c r="CI22" s="17"/>
      <c r="CJ22" s="17">
        <v>-4.7</v>
      </c>
      <c r="CK22" s="17">
        <v>-3.2</v>
      </c>
      <c r="CL22" s="17">
        <v>-49.4</v>
      </c>
      <c r="CM22" s="17"/>
      <c r="CN22" s="17"/>
      <c r="CO22" s="17"/>
      <c r="CP22" s="17"/>
      <c r="CQ22" s="17"/>
      <c r="CR22" s="17">
        <v>-21.7</v>
      </c>
      <c r="CS22" s="17">
        <v>-16</v>
      </c>
      <c r="CT22" s="17">
        <v>-1.6</v>
      </c>
      <c r="CU22" s="17"/>
      <c r="CV22" s="17"/>
      <c r="CW22" s="17">
        <v>-6.4</v>
      </c>
      <c r="CX22" s="17">
        <v>0.9</v>
      </c>
      <c r="CY22" s="17">
        <v>0</v>
      </c>
      <c r="CZ22" s="17"/>
      <c r="DA22" s="17">
        <v>1.1000000000000001</v>
      </c>
      <c r="DB22" s="17">
        <v>0</v>
      </c>
      <c r="DC22" s="17">
        <v>-0.1</v>
      </c>
      <c r="DD22" s="17"/>
      <c r="DE22" s="17">
        <v>1.5</v>
      </c>
      <c r="DF22" s="17"/>
      <c r="DG22" s="17">
        <v>0</v>
      </c>
      <c r="DH22" s="17">
        <v>0.4</v>
      </c>
      <c r="DI22" s="17">
        <v>0.2</v>
      </c>
      <c r="DJ22" s="17">
        <v>-1.8</v>
      </c>
      <c r="DK22" s="17">
        <v>0.3</v>
      </c>
      <c r="DL22" s="17">
        <v>0</v>
      </c>
      <c r="DM22" s="17"/>
      <c r="DN22" s="17">
        <v>0</v>
      </c>
      <c r="DO22" s="17">
        <v>0</v>
      </c>
      <c r="DP22" s="17">
        <v>-3.8</v>
      </c>
      <c r="DQ22" s="17">
        <v>-3.8</v>
      </c>
      <c r="DR22" s="17">
        <v>0.3</v>
      </c>
      <c r="DS22" s="17">
        <v>0.1</v>
      </c>
      <c r="DT22" s="17">
        <v>0.2</v>
      </c>
      <c r="DU22" s="17">
        <v>0.50480000000000003</v>
      </c>
      <c r="DV22" s="17"/>
      <c r="DW22" s="17">
        <v>-2.2999999999999998</v>
      </c>
      <c r="DX22" s="17">
        <v>0</v>
      </c>
      <c r="DY22" s="17">
        <v>-0.1</v>
      </c>
      <c r="DZ22" s="17">
        <v>0.5</v>
      </c>
      <c r="EA22" s="17">
        <v>0.8</v>
      </c>
      <c r="EB22" s="17">
        <v>1</v>
      </c>
      <c r="EC22" s="17">
        <v>1.5</v>
      </c>
      <c r="ED22" s="17">
        <v>0.2</v>
      </c>
      <c r="EE22" s="17">
        <v>-10.6</v>
      </c>
      <c r="EF22" s="17">
        <v>-10.6</v>
      </c>
      <c r="EG22" s="17">
        <v>0</v>
      </c>
      <c r="EH22" s="17">
        <v>0</v>
      </c>
      <c r="EI22" s="17">
        <v>2.7</v>
      </c>
      <c r="EJ22" s="17">
        <v>-0.1</v>
      </c>
      <c r="EK22" s="17">
        <v>1.3</v>
      </c>
      <c r="EL22" s="17">
        <v>0.2</v>
      </c>
      <c r="EM22" s="17">
        <v>0.2</v>
      </c>
      <c r="EN22" s="17">
        <v>0.2</v>
      </c>
      <c r="EO22" s="17">
        <v>0</v>
      </c>
      <c r="EP22" s="17">
        <v>30.4</v>
      </c>
      <c r="EQ22" s="17">
        <v>0</v>
      </c>
      <c r="ER22" s="17">
        <v>1.7</v>
      </c>
      <c r="ES22" s="17">
        <v>-0.2</v>
      </c>
      <c r="ET22" s="17">
        <v>0</v>
      </c>
      <c r="EU22" s="17">
        <v>0</v>
      </c>
      <c r="EV22" s="17">
        <v>0.8</v>
      </c>
      <c r="EW22" s="17">
        <v>1.2</v>
      </c>
      <c r="EX22" s="17">
        <v>0.6</v>
      </c>
      <c r="EY22" s="17">
        <v>0.6</v>
      </c>
      <c r="EZ22" s="17">
        <v>0.4</v>
      </c>
      <c r="FA22" s="17">
        <v>0</v>
      </c>
      <c r="FB22" s="17">
        <v>0.6</v>
      </c>
      <c r="FC22" s="17">
        <v>1</v>
      </c>
      <c r="FD22" s="17">
        <v>1.8</v>
      </c>
      <c r="FE22" s="17">
        <v>14.2</v>
      </c>
      <c r="FF22" s="17">
        <v>0.2</v>
      </c>
      <c r="FG22" s="17">
        <v>2.8</v>
      </c>
      <c r="FH22" s="17">
        <v>0.7</v>
      </c>
      <c r="FI22" s="17">
        <v>2.74</v>
      </c>
      <c r="FJ22" s="17">
        <v>4.37</v>
      </c>
      <c r="FK22" s="17">
        <v>-314.5752</v>
      </c>
      <c r="FL22" s="15"/>
      <c r="FM22" s="17">
        <v>0.94779000000000002</v>
      </c>
      <c r="FN22" s="17">
        <v>0.11700000000000001</v>
      </c>
      <c r="FO22" s="17">
        <v>1.57</v>
      </c>
      <c r="FP22" s="17">
        <v>1.8</v>
      </c>
      <c r="FQ22" s="17">
        <v>0.24351999999999999</v>
      </c>
      <c r="FR22" s="17">
        <v>0.10638</v>
      </c>
      <c r="FS22" s="17"/>
      <c r="FT22" s="17">
        <v>1.5</v>
      </c>
      <c r="FU22" s="17">
        <v>6.2846900000000003</v>
      </c>
    </row>
    <row r="23" spans="1:177" ht="24" customHeight="1" x14ac:dyDescent="0.3">
      <c r="A23" s="16" t="s">
        <v>71</v>
      </c>
      <c r="B23" s="16" t="s">
        <v>797</v>
      </c>
      <c r="C23" s="17">
        <v>7.6</v>
      </c>
      <c r="D23" s="17">
        <v>-47.2</v>
      </c>
      <c r="E23" s="17">
        <v>-8.1999999999999993</v>
      </c>
      <c r="F23" s="17"/>
      <c r="G23" s="17"/>
      <c r="H23" s="17">
        <v>-15.7</v>
      </c>
      <c r="I23" s="17">
        <v>-4.3</v>
      </c>
      <c r="J23" s="17"/>
      <c r="K23" s="17"/>
      <c r="L23" s="17">
        <v>-8.9</v>
      </c>
      <c r="M23" s="17">
        <v>-1.4</v>
      </c>
      <c r="N23" s="17">
        <v>-18.7</v>
      </c>
      <c r="O23" s="17">
        <v>-4.3</v>
      </c>
      <c r="P23" s="17">
        <v>11.1</v>
      </c>
      <c r="Q23" s="17"/>
      <c r="R23" s="17">
        <v>-4.5999999999999996</v>
      </c>
      <c r="S23" s="17">
        <v>-0.1</v>
      </c>
      <c r="T23" s="17"/>
      <c r="U23" s="17"/>
      <c r="V23" s="17"/>
      <c r="W23" s="17"/>
      <c r="X23" s="17">
        <v>-12.1</v>
      </c>
      <c r="Y23" s="17">
        <v>0.6</v>
      </c>
      <c r="Z23" s="17">
        <v>0.1</v>
      </c>
      <c r="AA23" s="17">
        <v>2.9</v>
      </c>
      <c r="AB23" s="17">
        <v>-3.3</v>
      </c>
      <c r="AC23" s="17">
        <v>3.69</v>
      </c>
      <c r="AD23" s="17">
        <v>7.1</v>
      </c>
      <c r="AE23" s="17"/>
      <c r="AF23" s="17"/>
      <c r="AG23" s="17"/>
      <c r="AH23" s="17"/>
      <c r="AI23" s="17">
        <v>0.6</v>
      </c>
      <c r="AJ23" s="17">
        <v>-2.8</v>
      </c>
      <c r="AK23" s="17"/>
      <c r="AL23" s="17"/>
      <c r="AM23" s="17"/>
      <c r="AN23" s="17">
        <v>-1.2</v>
      </c>
      <c r="AO23" s="17">
        <v>0</v>
      </c>
      <c r="AP23" s="17">
        <v>-0.2</v>
      </c>
      <c r="AQ23" s="17">
        <v>8.5</v>
      </c>
      <c r="AR23" s="17">
        <v>2</v>
      </c>
      <c r="AS23" s="17">
        <v>-1.6</v>
      </c>
      <c r="AT23" s="17">
        <v>2.6</v>
      </c>
      <c r="AU23" s="17">
        <v>0.6</v>
      </c>
      <c r="AV23" s="17">
        <v>-7.6</v>
      </c>
      <c r="AW23" s="17">
        <v>-35.299999999999997</v>
      </c>
      <c r="AX23" s="17">
        <v>-47</v>
      </c>
      <c r="AY23" s="17">
        <v>-1.5</v>
      </c>
      <c r="AZ23" s="17">
        <v>-4.0999999999999996</v>
      </c>
      <c r="BA23" s="17">
        <v>4.5</v>
      </c>
      <c r="BB23" s="17">
        <v>0.4</v>
      </c>
      <c r="BC23" s="17">
        <v>0.2</v>
      </c>
      <c r="BD23" s="17">
        <v>-0.9</v>
      </c>
      <c r="BE23" s="17"/>
      <c r="BF23" s="17"/>
      <c r="BG23" s="17">
        <v>2.2000000000000002</v>
      </c>
      <c r="BH23" s="17"/>
      <c r="BI23" s="17"/>
      <c r="BJ23" s="17">
        <v>1.5</v>
      </c>
      <c r="BK23" s="17"/>
      <c r="BL23" s="17"/>
      <c r="BM23" s="17"/>
      <c r="BN23" s="17">
        <v>-5.3</v>
      </c>
      <c r="BO23" s="17">
        <v>-47.8</v>
      </c>
      <c r="BP23" s="17">
        <v>-48.8</v>
      </c>
      <c r="BQ23" s="17">
        <v>-0.9</v>
      </c>
      <c r="BR23" s="17">
        <v>-15.1</v>
      </c>
      <c r="BS23" s="17">
        <v>0</v>
      </c>
      <c r="BT23" s="17"/>
      <c r="BU23" s="17"/>
      <c r="BV23" s="17"/>
      <c r="BW23" s="17"/>
      <c r="BX23" s="17"/>
      <c r="BY23" s="17"/>
      <c r="BZ23" s="17"/>
      <c r="CA23" s="17">
        <v>-0.6</v>
      </c>
      <c r="CB23" s="17">
        <v>17.100000000000001</v>
      </c>
      <c r="CC23" s="17">
        <v>11.1</v>
      </c>
      <c r="CD23" s="17">
        <v>-3.5</v>
      </c>
      <c r="CE23" s="17">
        <v>0.3</v>
      </c>
      <c r="CF23" s="17">
        <v>-0.1</v>
      </c>
      <c r="CG23" s="17"/>
      <c r="CH23" s="17"/>
      <c r="CI23" s="17"/>
      <c r="CJ23" s="17">
        <v>-4.0999999999999996</v>
      </c>
      <c r="CK23" s="17">
        <v>-2.6</v>
      </c>
      <c r="CL23" s="17">
        <v>-37.6</v>
      </c>
      <c r="CM23" s="17"/>
      <c r="CN23" s="17"/>
      <c r="CO23" s="17"/>
      <c r="CP23" s="17"/>
      <c r="CQ23" s="17"/>
      <c r="CR23" s="17">
        <v>-23</v>
      </c>
      <c r="CS23" s="17">
        <v>-16.8</v>
      </c>
      <c r="CT23" s="17">
        <v>-1.7</v>
      </c>
      <c r="CU23" s="17"/>
      <c r="CV23" s="17"/>
      <c r="CW23" s="17">
        <v>-6.6</v>
      </c>
      <c r="CX23" s="17">
        <v>4</v>
      </c>
      <c r="CY23" s="17">
        <v>0</v>
      </c>
      <c r="CZ23" s="17"/>
      <c r="DA23" s="17">
        <v>1.1000000000000001</v>
      </c>
      <c r="DB23" s="17">
        <v>0.1</v>
      </c>
      <c r="DC23" s="17">
        <v>0</v>
      </c>
      <c r="DD23" s="17"/>
      <c r="DE23" s="17">
        <v>6</v>
      </c>
      <c r="DF23" s="17"/>
      <c r="DG23" s="17">
        <v>0</v>
      </c>
      <c r="DH23" s="17">
        <v>0.4</v>
      </c>
      <c r="DI23" s="17">
        <v>0</v>
      </c>
      <c r="DJ23" s="17">
        <v>-2</v>
      </c>
      <c r="DK23" s="17">
        <v>0.2</v>
      </c>
      <c r="DL23" s="17">
        <v>0</v>
      </c>
      <c r="DM23" s="17"/>
      <c r="DN23" s="17">
        <v>-0.1</v>
      </c>
      <c r="DO23" s="17">
        <v>0</v>
      </c>
      <c r="DP23" s="17">
        <v>-3.4</v>
      </c>
      <c r="DQ23" s="17">
        <v>-3</v>
      </c>
      <c r="DR23" s="17">
        <v>0.3</v>
      </c>
      <c r="DS23" s="17">
        <v>0.1</v>
      </c>
      <c r="DT23" s="17">
        <v>0.3</v>
      </c>
      <c r="DU23" s="17">
        <v>0.49959999999999999</v>
      </c>
      <c r="DV23" s="17"/>
      <c r="DW23" s="17">
        <v>-2.1</v>
      </c>
      <c r="DX23" s="17">
        <v>0.4</v>
      </c>
      <c r="DY23" s="17">
        <v>0.1</v>
      </c>
      <c r="DZ23" s="17">
        <v>0.9</v>
      </c>
      <c r="EA23" s="17">
        <v>0.7</v>
      </c>
      <c r="EB23" s="17">
        <v>1</v>
      </c>
      <c r="EC23" s="17">
        <v>1.5</v>
      </c>
      <c r="ED23" s="17">
        <v>1.1000000000000001</v>
      </c>
      <c r="EE23" s="17">
        <v>-8.3000000000000007</v>
      </c>
      <c r="EF23" s="17">
        <v>-9.9</v>
      </c>
      <c r="EG23" s="17">
        <v>0</v>
      </c>
      <c r="EH23" s="17">
        <v>0</v>
      </c>
      <c r="EI23" s="17">
        <v>2.6</v>
      </c>
      <c r="EJ23" s="17">
        <v>-0.1</v>
      </c>
      <c r="EK23" s="17">
        <v>1.5</v>
      </c>
      <c r="EL23" s="17">
        <v>0.2</v>
      </c>
      <c r="EM23" s="17">
        <v>0.2</v>
      </c>
      <c r="EN23" s="17">
        <v>0.2</v>
      </c>
      <c r="EO23" s="17">
        <v>0</v>
      </c>
      <c r="EP23" s="17">
        <v>29.7</v>
      </c>
      <c r="EQ23" s="17">
        <v>0</v>
      </c>
      <c r="ER23" s="17">
        <v>-0.5</v>
      </c>
      <c r="ES23" s="17">
        <v>-0.2</v>
      </c>
      <c r="ET23" s="17">
        <v>0</v>
      </c>
      <c r="EU23" s="17">
        <v>0</v>
      </c>
      <c r="EV23" s="17">
        <v>26.6</v>
      </c>
      <c r="EW23" s="17">
        <v>1.2</v>
      </c>
      <c r="EX23" s="17">
        <v>0.6</v>
      </c>
      <c r="EY23" s="17">
        <v>0.6</v>
      </c>
      <c r="EZ23" s="17">
        <v>0.4</v>
      </c>
      <c r="FA23" s="17">
        <v>0</v>
      </c>
      <c r="FB23" s="17">
        <v>0.6</v>
      </c>
      <c r="FC23" s="17">
        <v>1</v>
      </c>
      <c r="FD23" s="17">
        <v>2</v>
      </c>
      <c r="FE23" s="17">
        <v>14.1</v>
      </c>
      <c r="FF23" s="17">
        <v>0.3</v>
      </c>
      <c r="FG23" s="17">
        <v>1.9</v>
      </c>
      <c r="FH23" s="17">
        <v>0.4</v>
      </c>
      <c r="FI23" s="17">
        <v>2.94</v>
      </c>
      <c r="FJ23" s="17">
        <v>3.96</v>
      </c>
      <c r="FK23" s="17">
        <v>-280.71039999999999</v>
      </c>
      <c r="FL23" s="15"/>
      <c r="FM23" s="17">
        <v>0.85924999999999996</v>
      </c>
      <c r="FN23" s="17">
        <v>0.45300000000000001</v>
      </c>
      <c r="FO23" s="17">
        <v>1.75</v>
      </c>
      <c r="FP23" s="17">
        <v>1.8</v>
      </c>
      <c r="FQ23" s="17">
        <v>0.24793000000000001</v>
      </c>
      <c r="FR23" s="17">
        <v>0.11006000000000001</v>
      </c>
      <c r="FS23" s="17"/>
      <c r="FT23" s="17">
        <v>1.6</v>
      </c>
      <c r="FU23" s="17">
        <v>6.8202400000000001</v>
      </c>
    </row>
    <row r="24" spans="1:177" ht="24" customHeight="1" x14ac:dyDescent="0.3">
      <c r="A24" s="16" t="s">
        <v>71</v>
      </c>
      <c r="B24" s="16" t="s">
        <v>798</v>
      </c>
      <c r="C24" s="17">
        <v>-12.9</v>
      </c>
      <c r="D24" s="17">
        <v>-57</v>
      </c>
      <c r="E24" s="17">
        <v>-9.4</v>
      </c>
      <c r="F24" s="17"/>
      <c r="G24" s="17"/>
      <c r="H24" s="17">
        <v>-15.6</v>
      </c>
      <c r="I24" s="17">
        <v>-14.9</v>
      </c>
      <c r="J24" s="17"/>
      <c r="K24" s="17"/>
      <c r="L24" s="17">
        <v>-9.6</v>
      </c>
      <c r="M24" s="17">
        <v>-2.9</v>
      </c>
      <c r="N24" s="17">
        <v>-21.7</v>
      </c>
      <c r="O24" s="17">
        <v>-0.2</v>
      </c>
      <c r="P24" s="17">
        <v>1.4</v>
      </c>
      <c r="Q24" s="17"/>
      <c r="R24" s="17">
        <v>0</v>
      </c>
      <c r="S24" s="17">
        <v>-0.1</v>
      </c>
      <c r="T24" s="17"/>
      <c r="U24" s="17"/>
      <c r="V24" s="17"/>
      <c r="W24" s="17"/>
      <c r="X24" s="17">
        <v>-9.3000000000000007</v>
      </c>
      <c r="Y24" s="17">
        <v>0.3</v>
      </c>
      <c r="Z24" s="17">
        <v>-0.1</v>
      </c>
      <c r="AA24" s="17">
        <v>3</v>
      </c>
      <c r="AB24" s="17">
        <v>-3.27</v>
      </c>
      <c r="AC24" s="17">
        <v>3.57</v>
      </c>
      <c r="AD24" s="17">
        <v>7.3</v>
      </c>
      <c r="AE24" s="17"/>
      <c r="AF24" s="17"/>
      <c r="AG24" s="17"/>
      <c r="AH24" s="17"/>
      <c r="AI24" s="17">
        <v>-0.1</v>
      </c>
      <c r="AJ24" s="17">
        <v>-8.4</v>
      </c>
      <c r="AK24" s="17"/>
      <c r="AL24" s="17"/>
      <c r="AM24" s="17"/>
      <c r="AN24" s="17">
        <v>-1.2</v>
      </c>
      <c r="AO24" s="17">
        <v>0</v>
      </c>
      <c r="AP24" s="17">
        <v>-0.4</v>
      </c>
      <c r="AQ24" s="17">
        <v>8.3000000000000007</v>
      </c>
      <c r="AR24" s="17">
        <v>2</v>
      </c>
      <c r="AS24" s="17">
        <v>-1.8</v>
      </c>
      <c r="AT24" s="17">
        <v>2.6</v>
      </c>
      <c r="AU24" s="17">
        <v>1.7</v>
      </c>
      <c r="AV24" s="17">
        <v>-10.5</v>
      </c>
      <c r="AW24" s="17">
        <v>-38.1</v>
      </c>
      <c r="AX24" s="17">
        <v>-51</v>
      </c>
      <c r="AY24" s="17">
        <v>-2.2000000000000002</v>
      </c>
      <c r="AZ24" s="17">
        <v>-0.4</v>
      </c>
      <c r="BA24" s="17">
        <v>3.9</v>
      </c>
      <c r="BB24" s="17">
        <v>0.4</v>
      </c>
      <c r="BC24" s="17">
        <v>0.2</v>
      </c>
      <c r="BD24" s="17">
        <v>-2.7</v>
      </c>
      <c r="BE24" s="17"/>
      <c r="BF24" s="17"/>
      <c r="BG24" s="17">
        <v>0.9</v>
      </c>
      <c r="BH24" s="17"/>
      <c r="BI24" s="17"/>
      <c r="BJ24" s="17">
        <v>1.7</v>
      </c>
      <c r="BK24" s="17"/>
      <c r="BL24" s="17"/>
      <c r="BM24" s="17"/>
      <c r="BN24" s="17">
        <v>-5.4</v>
      </c>
      <c r="BO24" s="17">
        <v>0</v>
      </c>
      <c r="BP24" s="17">
        <v>-58.1</v>
      </c>
      <c r="BQ24" s="17">
        <v>-11.4</v>
      </c>
      <c r="BR24" s="17">
        <v>-25.4</v>
      </c>
      <c r="BS24" s="17">
        <v>0</v>
      </c>
      <c r="BT24" s="17"/>
      <c r="BU24" s="17"/>
      <c r="BV24" s="17"/>
      <c r="BW24" s="17"/>
      <c r="BX24" s="17"/>
      <c r="BY24" s="17"/>
      <c r="BZ24" s="17"/>
      <c r="CA24" s="17">
        <v>-0.6</v>
      </c>
      <c r="CB24" s="17">
        <v>17.7</v>
      </c>
      <c r="CC24" s="17">
        <v>10.7</v>
      </c>
      <c r="CD24" s="17">
        <v>-3.8</v>
      </c>
      <c r="CE24" s="17">
        <v>0.3</v>
      </c>
      <c r="CF24" s="17">
        <v>0</v>
      </c>
      <c r="CG24" s="17"/>
      <c r="CH24" s="17"/>
      <c r="CI24" s="17"/>
      <c r="CJ24" s="17">
        <v>-4.7</v>
      </c>
      <c r="CK24" s="17">
        <v>-3.2</v>
      </c>
      <c r="CL24" s="17">
        <v>-38.299999999999997</v>
      </c>
      <c r="CM24" s="17"/>
      <c r="CN24" s="17"/>
      <c r="CO24" s="17"/>
      <c r="CP24" s="17"/>
      <c r="CQ24" s="17"/>
      <c r="CR24" s="17">
        <v>-25.7</v>
      </c>
      <c r="CS24" s="17">
        <v>-18.399999999999999</v>
      </c>
      <c r="CT24" s="17">
        <v>-1.7</v>
      </c>
      <c r="CU24" s="17"/>
      <c r="CV24" s="17"/>
      <c r="CW24" s="17">
        <v>-7.1</v>
      </c>
      <c r="CX24" s="17">
        <v>7.2</v>
      </c>
      <c r="CY24" s="17">
        <v>0</v>
      </c>
      <c r="CZ24" s="17"/>
      <c r="DA24" s="17">
        <v>1.1000000000000001</v>
      </c>
      <c r="DB24" s="17">
        <v>0.1</v>
      </c>
      <c r="DC24" s="17">
        <v>0</v>
      </c>
      <c r="DD24" s="17"/>
      <c r="DE24" s="17">
        <v>21.3</v>
      </c>
      <c r="DF24" s="17"/>
      <c r="DG24" s="17">
        <v>0</v>
      </c>
      <c r="DH24" s="17">
        <v>0.4</v>
      </c>
      <c r="DI24" s="17">
        <v>0</v>
      </c>
      <c r="DJ24" s="17">
        <v>-1.8</v>
      </c>
      <c r="DK24" s="17">
        <v>0.3</v>
      </c>
      <c r="DL24" s="17">
        <v>0</v>
      </c>
      <c r="DM24" s="17"/>
      <c r="DN24" s="17">
        <v>-0.1</v>
      </c>
      <c r="DO24" s="17">
        <v>0</v>
      </c>
      <c r="DP24" s="17">
        <v>-3.8</v>
      </c>
      <c r="DQ24" s="17">
        <v>-4.5999999999999996</v>
      </c>
      <c r="DR24" s="17">
        <v>0.3</v>
      </c>
      <c r="DS24" s="17">
        <v>0.1</v>
      </c>
      <c r="DT24" s="17">
        <v>0.3</v>
      </c>
      <c r="DU24" s="17">
        <v>0.50119999999999998</v>
      </c>
      <c r="DV24" s="17"/>
      <c r="DW24" s="17">
        <v>-2.2000000000000002</v>
      </c>
      <c r="DX24" s="17">
        <v>0.6</v>
      </c>
      <c r="DY24" s="17">
        <v>0.1</v>
      </c>
      <c r="DZ24" s="17">
        <v>0.9</v>
      </c>
      <c r="EA24" s="17">
        <v>0.9</v>
      </c>
      <c r="EB24" s="17">
        <v>1</v>
      </c>
      <c r="EC24" s="17">
        <v>1.5</v>
      </c>
      <c r="ED24" s="17">
        <v>2.4</v>
      </c>
      <c r="EE24" s="17">
        <v>-4.9000000000000004</v>
      </c>
      <c r="EF24" s="17">
        <v>-10.4</v>
      </c>
      <c r="EG24" s="17">
        <v>0</v>
      </c>
      <c r="EH24" s="17">
        <v>0</v>
      </c>
      <c r="EI24" s="17">
        <v>2.6</v>
      </c>
      <c r="EJ24" s="17">
        <v>-0.1</v>
      </c>
      <c r="EK24" s="17">
        <v>1.5</v>
      </c>
      <c r="EL24" s="17">
        <v>0.2</v>
      </c>
      <c r="EM24" s="17">
        <v>0.2</v>
      </c>
      <c r="EN24" s="17">
        <v>0.2</v>
      </c>
      <c r="EO24" s="17">
        <v>0</v>
      </c>
      <c r="EP24" s="17">
        <v>29.1</v>
      </c>
      <c r="EQ24" s="17">
        <v>0</v>
      </c>
      <c r="ER24" s="17">
        <v>-3.5</v>
      </c>
      <c r="ES24" s="17">
        <v>-0.2</v>
      </c>
      <c r="ET24" s="17">
        <v>-15.1</v>
      </c>
      <c r="EU24" s="17">
        <v>0</v>
      </c>
      <c r="EV24" s="17">
        <v>21.4</v>
      </c>
      <c r="EW24" s="17">
        <v>1.2</v>
      </c>
      <c r="EX24" s="17">
        <v>0.6</v>
      </c>
      <c r="EY24" s="17">
        <v>0.6</v>
      </c>
      <c r="EZ24" s="17">
        <v>0.4</v>
      </c>
      <c r="FA24" s="17">
        <v>0</v>
      </c>
      <c r="FB24" s="17">
        <v>0.6</v>
      </c>
      <c r="FC24" s="17">
        <v>1.2</v>
      </c>
      <c r="FD24" s="17">
        <v>1.8</v>
      </c>
      <c r="FE24" s="17">
        <v>14.5</v>
      </c>
      <c r="FF24" s="17">
        <v>0.4</v>
      </c>
      <c r="FG24" s="17">
        <v>1.8</v>
      </c>
      <c r="FH24" s="17">
        <v>0.5</v>
      </c>
      <c r="FI24" s="17">
        <v>3.14</v>
      </c>
      <c r="FJ24" s="17">
        <v>4.33</v>
      </c>
      <c r="FK24" s="17">
        <v>-333.02879999999999</v>
      </c>
      <c r="FL24" s="15"/>
      <c r="FM24" s="17">
        <v>0.79715999999999998</v>
      </c>
      <c r="FN24" s="17">
        <v>0.73699999999999999</v>
      </c>
      <c r="FO24" s="17">
        <v>1.8442499999999999</v>
      </c>
      <c r="FP24" s="17">
        <v>1.8</v>
      </c>
      <c r="FQ24" s="17">
        <v>0.25312000000000001</v>
      </c>
      <c r="FR24" s="17">
        <v>8.949E-2</v>
      </c>
      <c r="FS24" s="17"/>
      <c r="FT24" s="17">
        <v>1.6</v>
      </c>
      <c r="FU24" s="17">
        <v>7.1210199999999997</v>
      </c>
    </row>
    <row r="25" spans="1:177" ht="24" customHeight="1" x14ac:dyDescent="0.3">
      <c r="A25" s="16" t="s">
        <v>71</v>
      </c>
      <c r="B25" s="16" t="s">
        <v>799</v>
      </c>
      <c r="C25" s="17">
        <v>-15</v>
      </c>
      <c r="D25" s="17">
        <v>-46.4</v>
      </c>
      <c r="E25" s="17">
        <v>-7.5</v>
      </c>
      <c r="F25" s="17"/>
      <c r="G25" s="17"/>
      <c r="H25" s="17">
        <v>-11.6</v>
      </c>
      <c r="I25" s="17">
        <v>-5.9</v>
      </c>
      <c r="J25" s="17"/>
      <c r="K25" s="17"/>
      <c r="L25" s="17">
        <v>-0.2</v>
      </c>
      <c r="M25" s="17">
        <v>12.3</v>
      </c>
      <c r="N25" s="17">
        <v>-5.9</v>
      </c>
      <c r="O25" s="17">
        <v>14.7</v>
      </c>
      <c r="P25" s="17">
        <v>6.1</v>
      </c>
      <c r="Q25" s="17"/>
      <c r="R25" s="17">
        <v>0</v>
      </c>
      <c r="S25" s="17">
        <v>0</v>
      </c>
      <c r="T25" s="17"/>
      <c r="U25" s="17"/>
      <c r="V25" s="17"/>
      <c r="W25" s="17"/>
      <c r="X25" s="17">
        <v>-3.9</v>
      </c>
      <c r="Y25" s="17">
        <v>0.2</v>
      </c>
      <c r="Z25" s="17">
        <v>-0.2</v>
      </c>
      <c r="AA25" s="17">
        <v>2.8</v>
      </c>
      <c r="AB25" s="17">
        <v>-3.29</v>
      </c>
      <c r="AC25" s="17">
        <v>4.09</v>
      </c>
      <c r="AD25" s="17">
        <v>8.69</v>
      </c>
      <c r="AE25" s="17"/>
      <c r="AF25" s="17"/>
      <c r="AG25" s="17"/>
      <c r="AH25" s="17"/>
      <c r="AI25" s="17">
        <v>0.5</v>
      </c>
      <c r="AJ25" s="17">
        <v>-12.7</v>
      </c>
      <c r="AK25" s="17"/>
      <c r="AL25" s="17"/>
      <c r="AM25" s="17"/>
      <c r="AN25" s="17">
        <v>-0.9</v>
      </c>
      <c r="AO25" s="17">
        <v>0</v>
      </c>
      <c r="AP25" s="17">
        <v>0.4</v>
      </c>
      <c r="AQ25" s="17">
        <v>8.4</v>
      </c>
      <c r="AR25" s="17">
        <v>1.8</v>
      </c>
      <c r="AS25" s="17">
        <v>-1.7</v>
      </c>
      <c r="AT25" s="17">
        <v>2.6</v>
      </c>
      <c r="AU25" s="17">
        <v>1</v>
      </c>
      <c r="AV25" s="17">
        <v>-5.3</v>
      </c>
      <c r="AW25" s="17">
        <v>-32.9</v>
      </c>
      <c r="AX25" s="17">
        <v>-45.4</v>
      </c>
      <c r="AY25" s="17">
        <v>-0.7</v>
      </c>
      <c r="AZ25" s="17">
        <v>-1.7</v>
      </c>
      <c r="BA25" s="17">
        <v>4.7</v>
      </c>
      <c r="BB25" s="17">
        <v>0.4</v>
      </c>
      <c r="BC25" s="17">
        <v>0.2</v>
      </c>
      <c r="BD25" s="17">
        <v>-2.1</v>
      </c>
      <c r="BE25" s="17"/>
      <c r="BF25" s="17"/>
      <c r="BG25" s="17">
        <v>3.9</v>
      </c>
      <c r="BH25" s="17"/>
      <c r="BI25" s="17"/>
      <c r="BJ25" s="17">
        <v>3</v>
      </c>
      <c r="BK25" s="17"/>
      <c r="BL25" s="17"/>
      <c r="BM25" s="17"/>
      <c r="BN25" s="17">
        <v>-0.5</v>
      </c>
      <c r="BO25" s="17">
        <v>0</v>
      </c>
      <c r="BP25" s="17">
        <v>-53.8</v>
      </c>
      <c r="BQ25" s="17">
        <v>-6.3</v>
      </c>
      <c r="BR25" s="17">
        <v>-18.7</v>
      </c>
      <c r="BS25" s="17">
        <v>0</v>
      </c>
      <c r="BT25" s="17"/>
      <c r="BU25" s="17"/>
      <c r="BV25" s="17"/>
      <c r="BW25" s="17"/>
      <c r="BX25" s="17"/>
      <c r="BY25" s="17"/>
      <c r="BZ25" s="17"/>
      <c r="CA25" s="17">
        <v>-0.6</v>
      </c>
      <c r="CB25" s="17">
        <v>14.8</v>
      </c>
      <c r="CC25" s="17">
        <v>10.199999999999999</v>
      </c>
      <c r="CD25" s="17">
        <v>-4.2</v>
      </c>
      <c r="CE25" s="17">
        <v>0.3</v>
      </c>
      <c r="CF25" s="17">
        <v>-0.2</v>
      </c>
      <c r="CG25" s="17"/>
      <c r="CH25" s="17"/>
      <c r="CI25" s="17"/>
      <c r="CJ25" s="17">
        <v>4.2</v>
      </c>
      <c r="CK25" s="17">
        <v>5.8</v>
      </c>
      <c r="CL25" s="17">
        <v>-25.2</v>
      </c>
      <c r="CM25" s="17"/>
      <c r="CN25" s="17"/>
      <c r="CO25" s="17"/>
      <c r="CP25" s="17"/>
      <c r="CQ25" s="17"/>
      <c r="CR25" s="17">
        <v>-21.2</v>
      </c>
      <c r="CS25" s="17">
        <v>-15.8</v>
      </c>
      <c r="CT25" s="17">
        <v>-1.4</v>
      </c>
      <c r="CU25" s="17"/>
      <c r="CV25" s="17"/>
      <c r="CW25" s="17">
        <v>-7.8</v>
      </c>
      <c r="CX25" s="17">
        <v>5.3</v>
      </c>
      <c r="CY25" s="17">
        <v>0</v>
      </c>
      <c r="CZ25" s="17"/>
      <c r="DA25" s="17">
        <v>1.1000000000000001</v>
      </c>
      <c r="DB25" s="17">
        <v>0</v>
      </c>
      <c r="DC25" s="17">
        <v>0</v>
      </c>
      <c r="DD25" s="17"/>
      <c r="DE25" s="17">
        <v>23.9</v>
      </c>
      <c r="DF25" s="17"/>
      <c r="DG25" s="17">
        <v>0</v>
      </c>
      <c r="DH25" s="17">
        <v>0.4</v>
      </c>
      <c r="DI25" s="17">
        <v>0.2</v>
      </c>
      <c r="DJ25" s="17">
        <v>-1</v>
      </c>
      <c r="DK25" s="17">
        <v>0.3</v>
      </c>
      <c r="DL25" s="17">
        <v>0</v>
      </c>
      <c r="DM25" s="17"/>
      <c r="DN25" s="17">
        <v>-0.1</v>
      </c>
      <c r="DO25" s="17">
        <v>0</v>
      </c>
      <c r="DP25" s="17">
        <v>-3.7</v>
      </c>
      <c r="DQ25" s="17">
        <v>-3.8</v>
      </c>
      <c r="DR25" s="17">
        <v>0.3</v>
      </c>
      <c r="DS25" s="17">
        <v>0</v>
      </c>
      <c r="DT25" s="17">
        <v>0.2</v>
      </c>
      <c r="DU25" s="17">
        <v>0.49440000000000001</v>
      </c>
      <c r="DV25" s="17"/>
      <c r="DW25" s="17">
        <v>-2.2999999999999998</v>
      </c>
      <c r="DX25" s="17">
        <v>0.3</v>
      </c>
      <c r="DY25" s="17">
        <v>0.1</v>
      </c>
      <c r="DZ25" s="17">
        <v>1</v>
      </c>
      <c r="EA25" s="17">
        <v>1.1000000000000001</v>
      </c>
      <c r="EB25" s="17">
        <v>1</v>
      </c>
      <c r="EC25" s="17">
        <v>1.5</v>
      </c>
      <c r="ED25" s="17">
        <v>2.9</v>
      </c>
      <c r="EE25" s="17">
        <v>-7.3</v>
      </c>
      <c r="EF25" s="17">
        <v>-10.4</v>
      </c>
      <c r="EG25" s="17">
        <v>0</v>
      </c>
      <c r="EH25" s="17">
        <v>0</v>
      </c>
      <c r="EI25" s="17">
        <v>2.6</v>
      </c>
      <c r="EJ25" s="17">
        <v>-0.1</v>
      </c>
      <c r="EK25" s="17">
        <v>1.8</v>
      </c>
      <c r="EL25" s="17">
        <v>0.2</v>
      </c>
      <c r="EM25" s="17">
        <v>0.2</v>
      </c>
      <c r="EN25" s="17">
        <v>0.2</v>
      </c>
      <c r="EO25" s="17">
        <v>0</v>
      </c>
      <c r="EP25" s="17">
        <v>29</v>
      </c>
      <c r="EQ25" s="17">
        <v>0.2</v>
      </c>
      <c r="ER25" s="17">
        <v>-4.2</v>
      </c>
      <c r="ES25" s="17">
        <v>-0.2</v>
      </c>
      <c r="ET25" s="17">
        <v>-13.9</v>
      </c>
      <c r="EU25" s="17">
        <v>0</v>
      </c>
      <c r="EV25" s="17">
        <v>25.3</v>
      </c>
      <c r="EW25" s="17">
        <v>1.2</v>
      </c>
      <c r="EX25" s="17">
        <v>0.6</v>
      </c>
      <c r="EY25" s="17">
        <v>0.6</v>
      </c>
      <c r="EZ25" s="17">
        <v>0.4</v>
      </c>
      <c r="FA25" s="17">
        <v>0</v>
      </c>
      <c r="FB25" s="17">
        <v>0.6</v>
      </c>
      <c r="FC25" s="17">
        <v>1.4</v>
      </c>
      <c r="FD25" s="17">
        <v>1.8</v>
      </c>
      <c r="FE25" s="17">
        <v>15.6</v>
      </c>
      <c r="FF25" s="17">
        <v>0.1</v>
      </c>
      <c r="FG25" s="17">
        <v>4</v>
      </c>
      <c r="FH25" s="17">
        <v>1.1000000000000001</v>
      </c>
      <c r="FI25" s="17">
        <v>3.25</v>
      </c>
      <c r="FJ25" s="17">
        <v>4.5199999999999996</v>
      </c>
      <c r="FK25" s="17">
        <v>-160.1456</v>
      </c>
      <c r="FL25" s="15"/>
      <c r="FM25" s="17">
        <v>1.1081399999999999</v>
      </c>
      <c r="FN25" s="17">
        <v>0.94</v>
      </c>
      <c r="FO25" s="17">
        <v>2.3352499999999998</v>
      </c>
      <c r="FP25" s="17">
        <v>2</v>
      </c>
      <c r="FQ25" s="17">
        <v>0.25605</v>
      </c>
      <c r="FR25" s="17">
        <v>7.2319999999999995E-2</v>
      </c>
      <c r="FS25" s="17"/>
      <c r="FT25" s="17">
        <v>1.5</v>
      </c>
      <c r="FU25" s="17">
        <v>8.2117599999999999</v>
      </c>
    </row>
    <row r="26" spans="1:177" ht="24" customHeight="1" x14ac:dyDescent="0.3">
      <c r="A26" s="18" t="s">
        <v>71</v>
      </c>
      <c r="B26" s="18" t="s">
        <v>800</v>
      </c>
      <c r="C26" s="19">
        <v>-11.1</v>
      </c>
      <c r="D26" s="19">
        <v>-14.8</v>
      </c>
      <c r="E26" s="19">
        <v>-1.5</v>
      </c>
      <c r="F26" s="19"/>
      <c r="G26" s="19"/>
      <c r="H26" s="19">
        <v>-12</v>
      </c>
      <c r="I26" s="19">
        <v>2.1</v>
      </c>
      <c r="J26" s="19"/>
      <c r="K26" s="19"/>
      <c r="L26" s="19">
        <v>8.5</v>
      </c>
      <c r="M26" s="19">
        <v>22.5</v>
      </c>
      <c r="N26" s="19">
        <v>4</v>
      </c>
      <c r="O26" s="19">
        <v>23.2</v>
      </c>
      <c r="P26" s="19">
        <v>11.5</v>
      </c>
      <c r="Q26" s="19"/>
      <c r="R26" s="19">
        <v>0</v>
      </c>
      <c r="S26" s="19">
        <v>0</v>
      </c>
      <c r="T26" s="19"/>
      <c r="U26" s="19"/>
      <c r="V26" s="19"/>
      <c r="W26" s="19"/>
      <c r="X26" s="19">
        <v>-2.2000000000000002</v>
      </c>
      <c r="Y26" s="19">
        <v>0.7</v>
      </c>
      <c r="Z26" s="19">
        <v>0.3</v>
      </c>
      <c r="AA26" s="19">
        <v>2.8</v>
      </c>
      <c r="AB26" s="19">
        <v>-3.32</v>
      </c>
      <c r="AC26" s="19">
        <v>3.37</v>
      </c>
      <c r="AD26" s="19">
        <v>10.86</v>
      </c>
      <c r="AE26" s="19"/>
      <c r="AF26" s="19"/>
      <c r="AG26" s="19"/>
      <c r="AH26" s="19"/>
      <c r="AI26" s="19">
        <v>1.1000000000000001</v>
      </c>
      <c r="AJ26" s="19">
        <v>-6.5</v>
      </c>
      <c r="AK26" s="19"/>
      <c r="AL26" s="19"/>
      <c r="AM26" s="19"/>
      <c r="AN26" s="19">
        <v>-0.7</v>
      </c>
      <c r="AO26" s="19">
        <v>0</v>
      </c>
      <c r="AP26" s="19">
        <v>1.7</v>
      </c>
      <c r="AQ26" s="19">
        <v>8</v>
      </c>
      <c r="AR26" s="19">
        <v>1.8</v>
      </c>
      <c r="AS26" s="19">
        <v>-1.9</v>
      </c>
      <c r="AT26" s="19">
        <v>2.6</v>
      </c>
      <c r="AU26" s="19">
        <v>1.3</v>
      </c>
      <c r="AV26" s="19">
        <v>5.5</v>
      </c>
      <c r="AW26" s="19">
        <v>-22.3</v>
      </c>
      <c r="AX26" s="19">
        <v>-36.299999999999997</v>
      </c>
      <c r="AY26" s="19">
        <v>0.5</v>
      </c>
      <c r="AZ26" s="19">
        <v>-0.2</v>
      </c>
      <c r="BA26" s="19">
        <v>2.4</v>
      </c>
      <c r="BB26" s="19">
        <v>0.4</v>
      </c>
      <c r="BC26" s="19">
        <v>0.2</v>
      </c>
      <c r="BD26" s="19">
        <v>-0.1</v>
      </c>
      <c r="BE26" s="19"/>
      <c r="BF26" s="19"/>
      <c r="BG26" s="19">
        <v>6.8</v>
      </c>
      <c r="BH26" s="19"/>
      <c r="BI26" s="19"/>
      <c r="BJ26" s="19">
        <v>-0.5</v>
      </c>
      <c r="BK26" s="19"/>
      <c r="BL26" s="19"/>
      <c r="BM26" s="19"/>
      <c r="BN26" s="19">
        <v>1.8</v>
      </c>
      <c r="BO26" s="19">
        <v>0</v>
      </c>
      <c r="BP26" s="19">
        <v>-48.9</v>
      </c>
      <c r="BQ26" s="19">
        <v>-0.6</v>
      </c>
      <c r="BR26" s="19">
        <v>-14.1</v>
      </c>
      <c r="BS26" s="19">
        <v>0</v>
      </c>
      <c r="BT26" s="19"/>
      <c r="BU26" s="19"/>
      <c r="BV26" s="19"/>
      <c r="BW26" s="19"/>
      <c r="BX26" s="19"/>
      <c r="BY26" s="19"/>
      <c r="BZ26" s="19"/>
      <c r="CA26" s="19">
        <v>-0.6</v>
      </c>
      <c r="CB26" s="19">
        <v>14.7</v>
      </c>
      <c r="CC26" s="19">
        <v>22</v>
      </c>
      <c r="CD26" s="19">
        <v>3.5</v>
      </c>
      <c r="CE26" s="19">
        <v>0.3</v>
      </c>
      <c r="CF26" s="19">
        <v>0</v>
      </c>
      <c r="CG26" s="19"/>
      <c r="CH26" s="19"/>
      <c r="CI26" s="19"/>
      <c r="CJ26" s="19">
        <v>13.5</v>
      </c>
      <c r="CK26" s="19">
        <v>15.2</v>
      </c>
      <c r="CL26" s="19">
        <v>-11.6</v>
      </c>
      <c r="CM26" s="19"/>
      <c r="CN26" s="19"/>
      <c r="CO26" s="19"/>
      <c r="CP26" s="19"/>
      <c r="CQ26" s="19"/>
      <c r="CR26" s="19">
        <v>-14.8</v>
      </c>
      <c r="CS26" s="19">
        <v>-12</v>
      </c>
      <c r="CT26" s="19">
        <v>-1.4</v>
      </c>
      <c r="CU26" s="19"/>
      <c r="CV26" s="19"/>
      <c r="CW26" s="19">
        <v>-9.3000000000000007</v>
      </c>
      <c r="CX26" s="19">
        <v>9.1999999999999993</v>
      </c>
      <c r="CY26" s="19">
        <v>0</v>
      </c>
      <c r="CZ26" s="19"/>
      <c r="DA26" s="19">
        <v>1.1000000000000001</v>
      </c>
      <c r="DB26" s="19">
        <v>0.1</v>
      </c>
      <c r="DC26" s="19">
        <v>0</v>
      </c>
      <c r="DD26" s="19"/>
      <c r="DE26" s="19">
        <v>26.1</v>
      </c>
      <c r="DF26" s="19"/>
      <c r="DG26" s="19">
        <v>0</v>
      </c>
      <c r="DH26" s="19">
        <v>0.6</v>
      </c>
      <c r="DI26" s="19">
        <v>0.1</v>
      </c>
      <c r="DJ26" s="19">
        <v>-1</v>
      </c>
      <c r="DK26" s="19">
        <v>0.4</v>
      </c>
      <c r="DL26" s="19">
        <v>0</v>
      </c>
      <c r="DM26" s="19"/>
      <c r="DN26" s="19">
        <v>-0.1</v>
      </c>
      <c r="DO26" s="19">
        <v>0</v>
      </c>
      <c r="DP26" s="19">
        <v>-3.5</v>
      </c>
      <c r="DQ26" s="19">
        <v>-3.1</v>
      </c>
      <c r="DR26" s="19">
        <v>0</v>
      </c>
      <c r="DS26" s="19">
        <v>0</v>
      </c>
      <c r="DT26" s="19">
        <v>0.2</v>
      </c>
      <c r="DU26" s="19">
        <v>0.48280000000000001</v>
      </c>
      <c r="DV26" s="19"/>
      <c r="DW26" s="19">
        <v>-2.4</v>
      </c>
      <c r="DX26" s="19">
        <v>0.4</v>
      </c>
      <c r="DY26" s="19">
        <v>0.2</v>
      </c>
      <c r="DZ26" s="19">
        <v>1</v>
      </c>
      <c r="EA26" s="19">
        <v>1.5</v>
      </c>
      <c r="EB26" s="19">
        <v>1</v>
      </c>
      <c r="EC26" s="19">
        <v>1.5</v>
      </c>
      <c r="ED26" s="19">
        <v>3.1</v>
      </c>
      <c r="EE26" s="19">
        <v>-6.9</v>
      </c>
      <c r="EF26" s="19">
        <v>-7.2</v>
      </c>
      <c r="EG26" s="19">
        <v>0</v>
      </c>
      <c r="EH26" s="19">
        <v>0</v>
      </c>
      <c r="EI26" s="19">
        <v>2.5</v>
      </c>
      <c r="EJ26" s="19">
        <v>-0.1</v>
      </c>
      <c r="EK26" s="19">
        <v>1.9</v>
      </c>
      <c r="EL26" s="19">
        <v>0.2</v>
      </c>
      <c r="EM26" s="19">
        <v>0.2</v>
      </c>
      <c r="EN26" s="19">
        <v>0.2</v>
      </c>
      <c r="EO26" s="19">
        <v>0</v>
      </c>
      <c r="EP26" s="19">
        <v>28</v>
      </c>
      <c r="EQ26" s="19">
        <v>0.7</v>
      </c>
      <c r="ER26" s="19">
        <v>-4.8</v>
      </c>
      <c r="ES26" s="19">
        <v>-0.2</v>
      </c>
      <c r="ET26" s="19">
        <v>-11.3</v>
      </c>
      <c r="EU26" s="19">
        <v>0</v>
      </c>
      <c r="EV26" s="19">
        <v>33.1</v>
      </c>
      <c r="EW26" s="19">
        <v>1.2</v>
      </c>
      <c r="EX26" s="19">
        <v>0.6</v>
      </c>
      <c r="EY26" s="19">
        <v>0.6</v>
      </c>
      <c r="EZ26" s="19">
        <v>0.4</v>
      </c>
      <c r="FA26" s="19">
        <v>0.4</v>
      </c>
      <c r="FB26" s="19">
        <v>0.6</v>
      </c>
      <c r="FC26" s="19">
        <v>1.8</v>
      </c>
      <c r="FD26" s="19">
        <v>1.8</v>
      </c>
      <c r="FE26" s="19">
        <v>11.7</v>
      </c>
      <c r="FF26" s="19">
        <v>0.1</v>
      </c>
      <c r="FG26" s="19">
        <v>2.4</v>
      </c>
      <c r="FH26" s="19">
        <v>1.5</v>
      </c>
      <c r="FI26" s="19">
        <v>3.45</v>
      </c>
      <c r="FJ26" s="19">
        <v>4.43</v>
      </c>
      <c r="FK26" s="19">
        <v>70.572800000000001</v>
      </c>
      <c r="FL26" s="15"/>
      <c r="FM26" s="19">
        <v>1.40679</v>
      </c>
      <c r="FN26" s="19">
        <v>0.27600000000000002</v>
      </c>
      <c r="FO26" s="19">
        <v>2.5492499999999998</v>
      </c>
      <c r="FP26" s="19">
        <v>1.8</v>
      </c>
      <c r="FQ26" s="19">
        <v>0.25627</v>
      </c>
      <c r="FR26" s="19">
        <v>6.6170000000000007E-2</v>
      </c>
      <c r="FS26" s="19"/>
      <c r="FT26" s="19">
        <v>1.7</v>
      </c>
      <c r="FU26" s="19">
        <v>8.0544799999999999</v>
      </c>
    </row>
    <row r="27" spans="1:177" ht="24" customHeight="1" x14ac:dyDescent="0.3">
      <c r="A27" s="13" t="s">
        <v>71</v>
      </c>
      <c r="B27" s="13" t="s">
        <v>801</v>
      </c>
      <c r="C27" s="14">
        <v>-6.9</v>
      </c>
      <c r="D27" s="14">
        <v>-8.1999999999999993</v>
      </c>
      <c r="E27" s="14">
        <v>0.3</v>
      </c>
      <c r="F27" s="14"/>
      <c r="G27" s="14"/>
      <c r="H27" s="14">
        <v>-12.7</v>
      </c>
      <c r="I27" s="14">
        <v>-0.5</v>
      </c>
      <c r="J27" s="14"/>
      <c r="K27" s="14"/>
      <c r="L27" s="14">
        <v>16.3</v>
      </c>
      <c r="M27" s="14">
        <v>33.1</v>
      </c>
      <c r="N27" s="14">
        <v>14.6</v>
      </c>
      <c r="O27" s="14">
        <v>31.1</v>
      </c>
      <c r="P27" s="14">
        <v>26.2</v>
      </c>
      <c r="Q27" s="14"/>
      <c r="R27" s="14">
        <v>0</v>
      </c>
      <c r="S27" s="14">
        <v>0.1</v>
      </c>
      <c r="T27" s="14"/>
      <c r="U27" s="14"/>
      <c r="V27" s="14"/>
      <c r="W27" s="14"/>
      <c r="X27" s="14">
        <v>2.2999999999999998</v>
      </c>
      <c r="Y27" s="14">
        <v>0.9</v>
      </c>
      <c r="Z27" s="14">
        <v>0.4</v>
      </c>
      <c r="AA27" s="14">
        <v>2.9</v>
      </c>
      <c r="AB27" s="14">
        <v>-3.33</v>
      </c>
      <c r="AC27" s="14">
        <v>3.49</v>
      </c>
      <c r="AD27" s="14">
        <v>14.22</v>
      </c>
      <c r="AE27" s="14"/>
      <c r="AF27" s="14"/>
      <c r="AG27" s="14"/>
      <c r="AH27" s="14"/>
      <c r="AI27" s="14">
        <v>0</v>
      </c>
      <c r="AJ27" s="14">
        <v>-4</v>
      </c>
      <c r="AK27" s="14"/>
      <c r="AL27" s="14"/>
      <c r="AM27" s="14"/>
      <c r="AN27" s="14">
        <v>-1.5</v>
      </c>
      <c r="AO27" s="14">
        <v>-2.2999999999999998</v>
      </c>
      <c r="AP27" s="14">
        <v>2</v>
      </c>
      <c r="AQ27" s="14">
        <v>8.1999999999999993</v>
      </c>
      <c r="AR27" s="14">
        <v>2.1</v>
      </c>
      <c r="AS27" s="14">
        <v>-1.7</v>
      </c>
      <c r="AT27" s="14">
        <v>2.6</v>
      </c>
      <c r="AU27" s="14">
        <v>1.8</v>
      </c>
      <c r="AV27" s="14">
        <v>3.6</v>
      </c>
      <c r="AW27" s="14">
        <v>-24.7</v>
      </c>
      <c r="AX27" s="14">
        <v>-37.4</v>
      </c>
      <c r="AY27" s="14">
        <v>3.2</v>
      </c>
      <c r="AZ27" s="14">
        <v>1.2</v>
      </c>
      <c r="BA27" s="14">
        <v>1.6</v>
      </c>
      <c r="BB27" s="14">
        <v>0.4</v>
      </c>
      <c r="BC27" s="14">
        <v>0.2</v>
      </c>
      <c r="BD27" s="14">
        <v>1.9</v>
      </c>
      <c r="BE27" s="14"/>
      <c r="BF27" s="14"/>
      <c r="BG27" s="14">
        <v>8.6</v>
      </c>
      <c r="BH27" s="14"/>
      <c r="BI27" s="14"/>
      <c r="BJ27" s="14">
        <v>-2.1</v>
      </c>
      <c r="BK27" s="14"/>
      <c r="BL27" s="14"/>
      <c r="BM27" s="14"/>
      <c r="BN27" s="14">
        <v>1.3</v>
      </c>
      <c r="BO27" s="14">
        <v>0</v>
      </c>
      <c r="BP27" s="14">
        <v>-35.200000000000003</v>
      </c>
      <c r="BQ27" s="14">
        <v>0</v>
      </c>
      <c r="BR27" s="14">
        <v>0.8</v>
      </c>
      <c r="BS27" s="14">
        <v>0</v>
      </c>
      <c r="BT27" s="14"/>
      <c r="BU27" s="14"/>
      <c r="BV27" s="14"/>
      <c r="BW27" s="14"/>
      <c r="BX27" s="14"/>
      <c r="BY27" s="14"/>
      <c r="BZ27" s="14"/>
      <c r="CA27" s="14">
        <v>-0.6</v>
      </c>
      <c r="CB27" s="14">
        <v>15.5</v>
      </c>
      <c r="CC27" s="14">
        <v>21.9</v>
      </c>
      <c r="CD27" s="14">
        <v>8.5</v>
      </c>
      <c r="CE27" s="14">
        <v>0.3</v>
      </c>
      <c r="CF27" s="14">
        <v>-0.2</v>
      </c>
      <c r="CG27" s="14"/>
      <c r="CH27" s="14"/>
      <c r="CI27" s="14"/>
      <c r="CJ27" s="14">
        <v>18.3</v>
      </c>
      <c r="CK27" s="14">
        <v>19.600000000000001</v>
      </c>
      <c r="CL27" s="14">
        <v>-4.8</v>
      </c>
      <c r="CM27" s="14"/>
      <c r="CN27" s="14"/>
      <c r="CO27" s="14"/>
      <c r="CP27" s="14"/>
      <c r="CQ27" s="14"/>
      <c r="CR27" s="14">
        <v>-11.6</v>
      </c>
      <c r="CS27" s="14">
        <v>-10.1</v>
      </c>
      <c r="CT27" s="14">
        <v>-1.4</v>
      </c>
      <c r="CU27" s="14"/>
      <c r="CV27" s="14"/>
      <c r="CW27" s="14">
        <v>-14.6</v>
      </c>
      <c r="CX27" s="14">
        <v>9.6</v>
      </c>
      <c r="CY27" s="14">
        <v>0</v>
      </c>
      <c r="CZ27" s="14"/>
      <c r="DA27" s="14">
        <v>1.1000000000000001</v>
      </c>
      <c r="DB27" s="14">
        <v>0.1</v>
      </c>
      <c r="DC27" s="14">
        <v>0</v>
      </c>
      <c r="DD27" s="14"/>
      <c r="DE27" s="14">
        <v>28.7</v>
      </c>
      <c r="DF27" s="14"/>
      <c r="DG27" s="14">
        <v>0</v>
      </c>
      <c r="DH27" s="14">
        <v>0.6</v>
      </c>
      <c r="DI27" s="14">
        <v>0.2</v>
      </c>
      <c r="DJ27" s="14">
        <v>-0.1</v>
      </c>
      <c r="DK27" s="14">
        <v>0.4</v>
      </c>
      <c r="DL27" s="14">
        <v>0</v>
      </c>
      <c r="DM27" s="14"/>
      <c r="DN27" s="14">
        <v>-0.2</v>
      </c>
      <c r="DO27" s="14">
        <v>-0.1</v>
      </c>
      <c r="DP27" s="14">
        <v>-3</v>
      </c>
      <c r="DQ27" s="14">
        <v>-2</v>
      </c>
      <c r="DR27" s="14">
        <v>-0.3</v>
      </c>
      <c r="DS27" s="14">
        <v>0</v>
      </c>
      <c r="DT27" s="14">
        <v>0.1</v>
      </c>
      <c r="DU27" s="14">
        <v>0.47039999999999998</v>
      </c>
      <c r="DV27" s="14"/>
      <c r="DW27" s="14">
        <v>-2.1</v>
      </c>
      <c r="DX27" s="14">
        <v>0.4</v>
      </c>
      <c r="DY27" s="14">
        <v>0.1</v>
      </c>
      <c r="DZ27" s="14">
        <v>0.9</v>
      </c>
      <c r="EA27" s="14">
        <v>1.5</v>
      </c>
      <c r="EB27" s="14">
        <v>1</v>
      </c>
      <c r="EC27" s="14">
        <v>1.5</v>
      </c>
      <c r="ED27" s="14">
        <v>3.3</v>
      </c>
      <c r="EE27" s="14">
        <v>-4.9000000000000004</v>
      </c>
      <c r="EF27" s="14">
        <v>-5</v>
      </c>
      <c r="EG27" s="14">
        <v>0</v>
      </c>
      <c r="EH27" s="14">
        <v>0</v>
      </c>
      <c r="EI27" s="14">
        <v>2.5</v>
      </c>
      <c r="EJ27" s="14">
        <v>-0.1</v>
      </c>
      <c r="EK27" s="14">
        <v>1.8</v>
      </c>
      <c r="EL27" s="14">
        <v>0.2</v>
      </c>
      <c r="EM27" s="14">
        <v>0.2</v>
      </c>
      <c r="EN27" s="14">
        <v>0.2</v>
      </c>
      <c r="EO27" s="14">
        <v>0</v>
      </c>
      <c r="EP27" s="14">
        <v>29.1</v>
      </c>
      <c r="EQ27" s="14">
        <v>1.1000000000000001</v>
      </c>
      <c r="ER27" s="14">
        <v>-14</v>
      </c>
      <c r="ES27" s="14">
        <v>-0.2</v>
      </c>
      <c r="ET27" s="14">
        <v>-10.199999999999999</v>
      </c>
      <c r="EU27" s="14">
        <v>0</v>
      </c>
      <c r="EV27" s="14">
        <v>61.1</v>
      </c>
      <c r="EW27" s="14">
        <v>1.2</v>
      </c>
      <c r="EX27" s="14">
        <v>0.6</v>
      </c>
      <c r="EY27" s="14">
        <v>0.6</v>
      </c>
      <c r="EZ27" s="14">
        <v>0.4</v>
      </c>
      <c r="FA27" s="14">
        <v>0.9</v>
      </c>
      <c r="FB27" s="14">
        <v>0.6</v>
      </c>
      <c r="FC27" s="14">
        <v>1.8</v>
      </c>
      <c r="FD27" s="14">
        <v>1.7</v>
      </c>
      <c r="FE27" s="14">
        <v>11.5</v>
      </c>
      <c r="FF27" s="14">
        <v>0.4</v>
      </c>
      <c r="FG27" s="14">
        <v>1.2</v>
      </c>
      <c r="FH27" s="14">
        <v>0.8</v>
      </c>
      <c r="FI27" s="14">
        <v>2.14</v>
      </c>
      <c r="FJ27" s="14">
        <v>4.38</v>
      </c>
      <c r="FK27" s="14">
        <v>217.87039999999999</v>
      </c>
      <c r="FL27" s="15"/>
      <c r="FM27" s="14">
        <v>1.3881399999999999</v>
      </c>
      <c r="FN27" s="14">
        <v>-1.5920000000000001</v>
      </c>
      <c r="FO27" s="14">
        <v>3.2054999999999998</v>
      </c>
      <c r="FP27" s="14">
        <v>1.8</v>
      </c>
      <c r="FQ27" s="14">
        <v>0.24931</v>
      </c>
      <c r="FR27" s="14">
        <v>7.1739999999999998E-2</v>
      </c>
      <c r="FS27" s="14"/>
      <c r="FT27" s="14">
        <v>2</v>
      </c>
      <c r="FU27" s="14">
        <v>7.1226900000000004</v>
      </c>
    </row>
    <row r="28" spans="1:177" ht="24" customHeight="1" x14ac:dyDescent="0.3">
      <c r="A28" s="16" t="s">
        <v>71</v>
      </c>
      <c r="B28" s="16" t="s">
        <v>802</v>
      </c>
      <c r="C28" s="17">
        <v>-3.7</v>
      </c>
      <c r="D28" s="17">
        <v>1.9</v>
      </c>
      <c r="E28" s="17">
        <v>1.3</v>
      </c>
      <c r="F28" s="17"/>
      <c r="G28" s="17"/>
      <c r="H28" s="17">
        <v>-4.9000000000000004</v>
      </c>
      <c r="I28" s="17">
        <v>12.3</v>
      </c>
      <c r="J28" s="17"/>
      <c r="K28" s="17"/>
      <c r="L28" s="17">
        <v>21.4</v>
      </c>
      <c r="M28" s="17">
        <v>38.700000000000003</v>
      </c>
      <c r="N28" s="17">
        <v>19.5</v>
      </c>
      <c r="O28" s="17">
        <v>34.700000000000003</v>
      </c>
      <c r="P28" s="17">
        <v>29.7</v>
      </c>
      <c r="Q28" s="17"/>
      <c r="R28" s="17">
        <v>0</v>
      </c>
      <c r="S28" s="17">
        <v>0.3</v>
      </c>
      <c r="T28" s="17"/>
      <c r="U28" s="17"/>
      <c r="V28" s="17"/>
      <c r="W28" s="17"/>
      <c r="X28" s="17">
        <v>4</v>
      </c>
      <c r="Y28" s="17">
        <v>1.1000000000000001</v>
      </c>
      <c r="Z28" s="17">
        <v>0.5</v>
      </c>
      <c r="AA28" s="17">
        <v>2.8</v>
      </c>
      <c r="AB28" s="17">
        <v>-3.34</v>
      </c>
      <c r="AC28" s="17">
        <v>3.3</v>
      </c>
      <c r="AD28" s="17">
        <v>15.98</v>
      </c>
      <c r="AE28" s="17"/>
      <c r="AF28" s="17"/>
      <c r="AG28" s="17"/>
      <c r="AH28" s="17"/>
      <c r="AI28" s="17">
        <v>1.1000000000000001</v>
      </c>
      <c r="AJ28" s="17">
        <v>-1.3</v>
      </c>
      <c r="AK28" s="17"/>
      <c r="AL28" s="17"/>
      <c r="AM28" s="17"/>
      <c r="AN28" s="17">
        <v>-1.1000000000000001</v>
      </c>
      <c r="AO28" s="17">
        <v>-27</v>
      </c>
      <c r="AP28" s="17">
        <v>2.4</v>
      </c>
      <c r="AQ28" s="17">
        <v>9.1</v>
      </c>
      <c r="AR28" s="17">
        <v>1.4</v>
      </c>
      <c r="AS28" s="17">
        <v>-0.2</v>
      </c>
      <c r="AT28" s="17">
        <v>2.6</v>
      </c>
      <c r="AU28" s="17">
        <v>2</v>
      </c>
      <c r="AV28" s="17">
        <v>11.2</v>
      </c>
      <c r="AW28" s="17">
        <v>-0.5</v>
      </c>
      <c r="AX28" s="17">
        <v>-46.2</v>
      </c>
      <c r="AY28" s="17">
        <v>2.4</v>
      </c>
      <c r="AZ28" s="17">
        <v>3.1</v>
      </c>
      <c r="BA28" s="17">
        <v>4.5999999999999996</v>
      </c>
      <c r="BB28" s="17">
        <v>0.4</v>
      </c>
      <c r="BC28" s="17">
        <v>0.2</v>
      </c>
      <c r="BD28" s="17">
        <v>-0.9</v>
      </c>
      <c r="BE28" s="17"/>
      <c r="BF28" s="17"/>
      <c r="BG28" s="17">
        <v>6.8</v>
      </c>
      <c r="BH28" s="17"/>
      <c r="BI28" s="17"/>
      <c r="BJ28" s="17">
        <v>0.8</v>
      </c>
      <c r="BK28" s="17"/>
      <c r="BL28" s="17"/>
      <c r="BM28" s="17"/>
      <c r="BN28" s="17">
        <v>-0.4</v>
      </c>
      <c r="BO28" s="17">
        <v>0</v>
      </c>
      <c r="BP28" s="17">
        <v>-34.4</v>
      </c>
      <c r="BQ28" s="17">
        <v>0</v>
      </c>
      <c r="BR28" s="17">
        <v>2.5</v>
      </c>
      <c r="BS28" s="17">
        <v>0</v>
      </c>
      <c r="BT28" s="17"/>
      <c r="BU28" s="17"/>
      <c r="BV28" s="17"/>
      <c r="BW28" s="17"/>
      <c r="BX28" s="17"/>
      <c r="BY28" s="17"/>
      <c r="BZ28" s="17"/>
      <c r="CA28" s="17">
        <v>-0.6</v>
      </c>
      <c r="CB28" s="17">
        <v>32.6</v>
      </c>
      <c r="CC28" s="17">
        <v>23.7</v>
      </c>
      <c r="CD28" s="17">
        <v>9.4</v>
      </c>
      <c r="CE28" s="17">
        <v>0.3</v>
      </c>
      <c r="CF28" s="17">
        <v>-0.2</v>
      </c>
      <c r="CG28" s="17"/>
      <c r="CH28" s="17"/>
      <c r="CI28" s="17"/>
      <c r="CJ28" s="17">
        <v>15.5</v>
      </c>
      <c r="CK28" s="17">
        <v>17.399999999999999</v>
      </c>
      <c r="CL28" s="17">
        <v>-9.1</v>
      </c>
      <c r="CM28" s="17"/>
      <c r="CN28" s="17"/>
      <c r="CO28" s="17"/>
      <c r="CP28" s="17"/>
      <c r="CQ28" s="17"/>
      <c r="CR28" s="17">
        <v>-7.5</v>
      </c>
      <c r="CS28" s="17">
        <v>-7.6</v>
      </c>
      <c r="CT28" s="17">
        <v>-1.5</v>
      </c>
      <c r="CU28" s="17"/>
      <c r="CV28" s="17"/>
      <c r="CW28" s="17">
        <v>-19.899999999999999</v>
      </c>
      <c r="CX28" s="17">
        <v>8.8000000000000007</v>
      </c>
      <c r="CY28" s="17">
        <v>0</v>
      </c>
      <c r="CZ28" s="17"/>
      <c r="DA28" s="17">
        <v>1.1000000000000001</v>
      </c>
      <c r="DB28" s="17">
        <v>0</v>
      </c>
      <c r="DC28" s="17">
        <v>0</v>
      </c>
      <c r="DD28" s="17"/>
      <c r="DE28" s="17">
        <v>29.5</v>
      </c>
      <c r="DF28" s="17"/>
      <c r="DG28" s="17">
        <v>-0.1</v>
      </c>
      <c r="DH28" s="17">
        <v>0.6</v>
      </c>
      <c r="DI28" s="17">
        <v>0.1</v>
      </c>
      <c r="DJ28" s="17">
        <v>0.6</v>
      </c>
      <c r="DK28" s="17">
        <v>0.4</v>
      </c>
      <c r="DL28" s="17">
        <v>0</v>
      </c>
      <c r="DM28" s="17"/>
      <c r="DN28" s="17">
        <v>-0.3</v>
      </c>
      <c r="DO28" s="17">
        <v>-0.4</v>
      </c>
      <c r="DP28" s="17">
        <v>-3.3</v>
      </c>
      <c r="DQ28" s="17">
        <v>-2.1</v>
      </c>
      <c r="DR28" s="17">
        <v>-0.4</v>
      </c>
      <c r="DS28" s="17">
        <v>0</v>
      </c>
      <c r="DT28" s="17">
        <v>0.2</v>
      </c>
      <c r="DU28" s="17">
        <v>0.46800000000000003</v>
      </c>
      <c r="DV28" s="17"/>
      <c r="DW28" s="17">
        <v>-2.1</v>
      </c>
      <c r="DX28" s="17">
        <v>0.2</v>
      </c>
      <c r="DY28" s="17">
        <v>0.1</v>
      </c>
      <c r="DZ28" s="17">
        <v>1</v>
      </c>
      <c r="EA28" s="17">
        <v>1.5</v>
      </c>
      <c r="EB28" s="17">
        <v>1</v>
      </c>
      <c r="EC28" s="17">
        <v>1.5</v>
      </c>
      <c r="ED28" s="17">
        <v>3.3</v>
      </c>
      <c r="EE28" s="17">
        <v>-5.4</v>
      </c>
      <c r="EF28" s="17">
        <v>-6</v>
      </c>
      <c r="EG28" s="17">
        <v>0</v>
      </c>
      <c r="EH28" s="17">
        <v>0</v>
      </c>
      <c r="EI28" s="17">
        <v>2.4</v>
      </c>
      <c r="EJ28" s="17">
        <v>-0.1</v>
      </c>
      <c r="EK28" s="17">
        <v>1.9</v>
      </c>
      <c r="EL28" s="17">
        <v>0.2</v>
      </c>
      <c r="EM28" s="17">
        <v>0.2</v>
      </c>
      <c r="EN28" s="17">
        <v>0.2</v>
      </c>
      <c r="EO28" s="17">
        <v>0</v>
      </c>
      <c r="EP28" s="17">
        <v>28.8</v>
      </c>
      <c r="EQ28" s="17">
        <v>1.6</v>
      </c>
      <c r="ER28" s="17">
        <v>-15.4</v>
      </c>
      <c r="ES28" s="17">
        <v>-0.2</v>
      </c>
      <c r="ET28" s="17">
        <v>-8.5</v>
      </c>
      <c r="EU28" s="17">
        <v>0</v>
      </c>
      <c r="EV28" s="17">
        <v>62.8</v>
      </c>
      <c r="EW28" s="17">
        <v>1.2</v>
      </c>
      <c r="EX28" s="17">
        <v>0.6</v>
      </c>
      <c r="EY28" s="17">
        <v>0.6</v>
      </c>
      <c r="EZ28" s="17">
        <v>0.4</v>
      </c>
      <c r="FA28" s="17">
        <v>1.5</v>
      </c>
      <c r="FB28" s="17">
        <v>0.6</v>
      </c>
      <c r="FC28" s="17">
        <v>1.8</v>
      </c>
      <c r="FD28" s="17">
        <v>1.7</v>
      </c>
      <c r="FE28" s="17">
        <v>12</v>
      </c>
      <c r="FF28" s="17">
        <v>0.3</v>
      </c>
      <c r="FG28" s="17">
        <v>4</v>
      </c>
      <c r="FH28" s="17">
        <v>1.1000000000000001</v>
      </c>
      <c r="FI28" s="17">
        <v>1.17</v>
      </c>
      <c r="FJ28" s="17">
        <v>4.41</v>
      </c>
      <c r="FK28" s="17">
        <v>302.18799999999999</v>
      </c>
      <c r="FL28" s="15"/>
      <c r="FM28" s="17">
        <v>1.49685</v>
      </c>
      <c r="FN28" s="17">
        <v>-0.63</v>
      </c>
      <c r="FO28" s="17">
        <v>3.4409999999999998</v>
      </c>
      <c r="FP28" s="17">
        <v>1.8</v>
      </c>
      <c r="FQ28" s="17">
        <v>0.25369999999999998</v>
      </c>
      <c r="FR28" s="17">
        <v>6.4659999999999995E-2</v>
      </c>
      <c r="FS28" s="17"/>
      <c r="FT28" s="17">
        <v>2</v>
      </c>
      <c r="FU28" s="17">
        <v>8.4262099999999993</v>
      </c>
    </row>
    <row r="29" spans="1:177" ht="24" customHeight="1" x14ac:dyDescent="0.3">
      <c r="A29" s="16" t="s">
        <v>71</v>
      </c>
      <c r="B29" s="16" t="s">
        <v>803</v>
      </c>
      <c r="C29" s="17">
        <v>-5.3</v>
      </c>
      <c r="D29" s="17">
        <v>-1.7</v>
      </c>
      <c r="E29" s="17">
        <v>1.2</v>
      </c>
      <c r="F29" s="17"/>
      <c r="G29" s="17"/>
      <c r="H29" s="17">
        <v>-6.1</v>
      </c>
      <c r="I29" s="17">
        <v>28.7</v>
      </c>
      <c r="J29" s="17"/>
      <c r="K29" s="17"/>
      <c r="L29" s="17">
        <v>21.6</v>
      </c>
      <c r="M29" s="17">
        <v>33.200000000000003</v>
      </c>
      <c r="N29" s="17">
        <v>15.4</v>
      </c>
      <c r="O29" s="17">
        <v>39.200000000000003</v>
      </c>
      <c r="P29" s="17">
        <v>31.7</v>
      </c>
      <c r="Q29" s="17"/>
      <c r="R29" s="17">
        <v>0</v>
      </c>
      <c r="S29" s="17">
        <v>0</v>
      </c>
      <c r="T29" s="17"/>
      <c r="U29" s="17"/>
      <c r="V29" s="17"/>
      <c r="W29" s="17"/>
      <c r="X29" s="17">
        <v>3.7</v>
      </c>
      <c r="Y29" s="17">
        <v>0.8</v>
      </c>
      <c r="Z29" s="17">
        <v>0.3</v>
      </c>
      <c r="AA29" s="17">
        <v>2.7</v>
      </c>
      <c r="AB29" s="17">
        <v>-3.31</v>
      </c>
      <c r="AC29" s="17">
        <v>3.64</v>
      </c>
      <c r="AD29" s="17">
        <v>16.57</v>
      </c>
      <c r="AE29" s="17"/>
      <c r="AF29" s="17"/>
      <c r="AG29" s="17"/>
      <c r="AH29" s="17"/>
      <c r="AI29" s="17">
        <v>2.2000000000000002</v>
      </c>
      <c r="AJ29" s="17">
        <v>-0.2</v>
      </c>
      <c r="AK29" s="17"/>
      <c r="AL29" s="17"/>
      <c r="AM29" s="17"/>
      <c r="AN29" s="17">
        <v>-0.8</v>
      </c>
      <c r="AO29" s="17">
        <v>-24</v>
      </c>
      <c r="AP29" s="17">
        <v>3.2</v>
      </c>
      <c r="AQ29" s="17">
        <v>12.8</v>
      </c>
      <c r="AR29" s="17">
        <v>2.1</v>
      </c>
      <c r="AS29" s="17">
        <v>0.4</v>
      </c>
      <c r="AT29" s="17">
        <v>2.6</v>
      </c>
      <c r="AU29" s="17">
        <v>1.7</v>
      </c>
      <c r="AV29" s="17">
        <v>16</v>
      </c>
      <c r="AW29" s="17">
        <v>3.2</v>
      </c>
      <c r="AX29" s="17">
        <v>-39.6</v>
      </c>
      <c r="AY29" s="17">
        <v>2</v>
      </c>
      <c r="AZ29" s="17">
        <v>1</v>
      </c>
      <c r="BA29" s="17">
        <v>2.8</v>
      </c>
      <c r="BB29" s="17">
        <v>0.4</v>
      </c>
      <c r="BC29" s="17">
        <v>0.2</v>
      </c>
      <c r="BD29" s="17">
        <v>-0.6</v>
      </c>
      <c r="BE29" s="17"/>
      <c r="BF29" s="17"/>
      <c r="BG29" s="17">
        <v>11.9</v>
      </c>
      <c r="BH29" s="17"/>
      <c r="BI29" s="17"/>
      <c r="BJ29" s="17">
        <v>0.2</v>
      </c>
      <c r="BK29" s="17"/>
      <c r="BL29" s="17"/>
      <c r="BM29" s="17"/>
      <c r="BN29" s="17">
        <v>5.9</v>
      </c>
      <c r="BO29" s="17">
        <v>0</v>
      </c>
      <c r="BP29" s="17">
        <v>-29.7</v>
      </c>
      <c r="BQ29" s="17">
        <v>0</v>
      </c>
      <c r="BR29" s="17">
        <v>5.6</v>
      </c>
      <c r="BS29" s="17">
        <v>0</v>
      </c>
      <c r="BT29" s="17"/>
      <c r="BU29" s="17"/>
      <c r="BV29" s="17"/>
      <c r="BW29" s="17"/>
      <c r="BX29" s="17"/>
      <c r="BY29" s="17"/>
      <c r="BZ29" s="17"/>
      <c r="CA29" s="17">
        <v>-0.6</v>
      </c>
      <c r="CB29" s="17">
        <v>35.299999999999997</v>
      </c>
      <c r="CC29" s="17">
        <v>22.4</v>
      </c>
      <c r="CD29" s="17">
        <v>9.3000000000000007</v>
      </c>
      <c r="CE29" s="17">
        <v>0.3</v>
      </c>
      <c r="CF29" s="17">
        <v>0.2</v>
      </c>
      <c r="CG29" s="17"/>
      <c r="CH29" s="17"/>
      <c r="CI29" s="17"/>
      <c r="CJ29" s="17">
        <v>23.5</v>
      </c>
      <c r="CK29" s="17">
        <v>25.3</v>
      </c>
      <c r="CL29" s="17">
        <v>3.4</v>
      </c>
      <c r="CM29" s="17"/>
      <c r="CN29" s="17"/>
      <c r="CO29" s="17"/>
      <c r="CP29" s="17"/>
      <c r="CQ29" s="17"/>
      <c r="CR29" s="17">
        <v>-3.7</v>
      </c>
      <c r="CS29" s="17">
        <v>-5.3</v>
      </c>
      <c r="CT29" s="17">
        <v>-1.4</v>
      </c>
      <c r="CU29" s="17"/>
      <c r="CV29" s="17"/>
      <c r="CW29" s="17">
        <v>-20.2</v>
      </c>
      <c r="CX29" s="17">
        <v>9.5</v>
      </c>
      <c r="CY29" s="17">
        <v>0</v>
      </c>
      <c r="CZ29" s="17"/>
      <c r="DA29" s="17">
        <v>1.1000000000000001</v>
      </c>
      <c r="DB29" s="17">
        <v>0</v>
      </c>
      <c r="DC29" s="17">
        <v>0.1</v>
      </c>
      <c r="DD29" s="17"/>
      <c r="DE29" s="17">
        <v>30.5</v>
      </c>
      <c r="DF29" s="17"/>
      <c r="DG29" s="17">
        <v>-0.2</v>
      </c>
      <c r="DH29" s="17">
        <v>0.6</v>
      </c>
      <c r="DI29" s="17">
        <v>0.2</v>
      </c>
      <c r="DJ29" s="17">
        <v>-0.5</v>
      </c>
      <c r="DK29" s="17">
        <v>0.4</v>
      </c>
      <c r="DL29" s="17">
        <v>0.8</v>
      </c>
      <c r="DM29" s="17"/>
      <c r="DN29" s="17">
        <v>-0.6</v>
      </c>
      <c r="DO29" s="17">
        <v>-1.7</v>
      </c>
      <c r="DP29" s="17">
        <v>-3.2</v>
      </c>
      <c r="DQ29" s="17">
        <v>-2.1</v>
      </c>
      <c r="DR29" s="17">
        <v>-0.6</v>
      </c>
      <c r="DS29" s="17">
        <v>0.2</v>
      </c>
      <c r="DT29" s="17">
        <v>0.2</v>
      </c>
      <c r="DU29" s="17">
        <v>0.46479999999999999</v>
      </c>
      <c r="DV29" s="17"/>
      <c r="DW29" s="17">
        <v>-1.7</v>
      </c>
      <c r="DX29" s="17">
        <v>0.5</v>
      </c>
      <c r="DY29" s="17">
        <v>0</v>
      </c>
      <c r="DZ29" s="17">
        <v>1</v>
      </c>
      <c r="EA29" s="17">
        <v>1.7</v>
      </c>
      <c r="EB29" s="17">
        <v>1</v>
      </c>
      <c r="EC29" s="17">
        <v>1.5</v>
      </c>
      <c r="ED29" s="17">
        <v>3.4</v>
      </c>
      <c r="EE29" s="17">
        <v>-7.4</v>
      </c>
      <c r="EF29" s="17">
        <v>-7.7</v>
      </c>
      <c r="EG29" s="17">
        <v>0</v>
      </c>
      <c r="EH29" s="17">
        <v>0</v>
      </c>
      <c r="EI29" s="17">
        <v>2.4</v>
      </c>
      <c r="EJ29" s="17">
        <v>-0.1</v>
      </c>
      <c r="EK29" s="17">
        <v>1.9</v>
      </c>
      <c r="EL29" s="17">
        <v>0.2</v>
      </c>
      <c r="EM29" s="17">
        <v>0.2</v>
      </c>
      <c r="EN29" s="17">
        <v>0.2</v>
      </c>
      <c r="EO29" s="17">
        <v>0</v>
      </c>
      <c r="EP29" s="17">
        <v>29</v>
      </c>
      <c r="EQ29" s="17">
        <v>2.1</v>
      </c>
      <c r="ER29" s="17">
        <v>-14.6</v>
      </c>
      <c r="ES29" s="17">
        <v>-0.2</v>
      </c>
      <c r="ET29" s="17">
        <v>-8.1999999999999993</v>
      </c>
      <c r="EU29" s="17">
        <v>0</v>
      </c>
      <c r="EV29" s="17">
        <v>62.4</v>
      </c>
      <c r="EW29" s="17">
        <v>1.2</v>
      </c>
      <c r="EX29" s="17">
        <v>0.6</v>
      </c>
      <c r="EY29" s="17">
        <v>0.6</v>
      </c>
      <c r="EZ29" s="17">
        <v>0.4</v>
      </c>
      <c r="FA29" s="17">
        <v>1.9</v>
      </c>
      <c r="FB29" s="17">
        <v>0.6</v>
      </c>
      <c r="FC29" s="17">
        <v>2</v>
      </c>
      <c r="FD29" s="17">
        <v>1.9</v>
      </c>
      <c r="FE29" s="17">
        <v>13.1</v>
      </c>
      <c r="FF29" s="17">
        <v>0</v>
      </c>
      <c r="FG29" s="17">
        <v>3</v>
      </c>
      <c r="FH29" s="17">
        <v>1.4</v>
      </c>
      <c r="FI29" s="17">
        <v>1.51</v>
      </c>
      <c r="FJ29" s="17">
        <v>4.4000000000000004</v>
      </c>
      <c r="FK29" s="17">
        <v>385.47480000000002</v>
      </c>
      <c r="FL29" s="15"/>
      <c r="FM29" s="17">
        <v>1.97976</v>
      </c>
      <c r="FN29" s="17">
        <v>-0.437</v>
      </c>
      <c r="FO29" s="17">
        <v>3.8462499999999999</v>
      </c>
      <c r="FP29" s="17">
        <v>1.9</v>
      </c>
      <c r="FQ29" s="17">
        <v>0.24182999999999999</v>
      </c>
      <c r="FR29" s="17">
        <v>6.8760000000000002E-2</v>
      </c>
      <c r="FS29" s="17"/>
      <c r="FT29" s="17">
        <v>2.4</v>
      </c>
      <c r="FU29" s="17">
        <v>9.9995999999999992</v>
      </c>
    </row>
    <row r="30" spans="1:177" ht="24" customHeight="1" x14ac:dyDescent="0.3">
      <c r="A30" s="16" t="s">
        <v>71</v>
      </c>
      <c r="B30" s="16" t="s">
        <v>804</v>
      </c>
      <c r="C30" s="17">
        <v>-5</v>
      </c>
      <c r="D30" s="17">
        <v>0</v>
      </c>
      <c r="E30" s="17">
        <v>2.1</v>
      </c>
      <c r="F30" s="17"/>
      <c r="G30" s="17"/>
      <c r="H30" s="17">
        <v>-7.2</v>
      </c>
      <c r="I30" s="17">
        <v>-0.6</v>
      </c>
      <c r="J30" s="17"/>
      <c r="K30" s="17"/>
      <c r="L30" s="17">
        <v>20.2</v>
      </c>
      <c r="M30" s="17">
        <v>38.299999999999997</v>
      </c>
      <c r="N30" s="17">
        <v>19.2</v>
      </c>
      <c r="O30" s="17">
        <v>37.1</v>
      </c>
      <c r="P30" s="17">
        <v>30.1</v>
      </c>
      <c r="Q30" s="17"/>
      <c r="R30" s="17">
        <v>0</v>
      </c>
      <c r="S30" s="17">
        <v>0.1</v>
      </c>
      <c r="T30" s="17"/>
      <c r="U30" s="17"/>
      <c r="V30" s="17"/>
      <c r="W30" s="17"/>
      <c r="X30" s="17">
        <v>3.7</v>
      </c>
      <c r="Y30" s="17">
        <v>1.2</v>
      </c>
      <c r="Z30" s="17">
        <v>0.4</v>
      </c>
      <c r="AA30" s="17">
        <v>2.8</v>
      </c>
      <c r="AB30" s="17">
        <v>-3.31</v>
      </c>
      <c r="AC30" s="17">
        <v>3.48</v>
      </c>
      <c r="AD30" s="17">
        <v>17.440000000000001</v>
      </c>
      <c r="AE30" s="17"/>
      <c r="AF30" s="17"/>
      <c r="AG30" s="17"/>
      <c r="AH30" s="17"/>
      <c r="AI30" s="17">
        <v>3.4</v>
      </c>
      <c r="AJ30" s="17">
        <v>-0.5</v>
      </c>
      <c r="AK30" s="17"/>
      <c r="AL30" s="17"/>
      <c r="AM30" s="17"/>
      <c r="AN30" s="17">
        <v>-1.3</v>
      </c>
      <c r="AO30" s="17">
        <v>-24.2</v>
      </c>
      <c r="AP30" s="17">
        <v>3</v>
      </c>
      <c r="AQ30" s="17">
        <v>11.2</v>
      </c>
      <c r="AR30" s="17">
        <v>1.8</v>
      </c>
      <c r="AS30" s="17">
        <v>-1</v>
      </c>
      <c r="AT30" s="17">
        <v>2.6</v>
      </c>
      <c r="AU30" s="17">
        <v>1</v>
      </c>
      <c r="AV30" s="17">
        <v>12.9</v>
      </c>
      <c r="AW30" s="17">
        <v>0.8</v>
      </c>
      <c r="AX30" s="17">
        <v>-42.7</v>
      </c>
      <c r="AY30" s="17">
        <v>2.6</v>
      </c>
      <c r="AZ30" s="17">
        <v>0.1</v>
      </c>
      <c r="BA30" s="17">
        <v>1.7</v>
      </c>
      <c r="BB30" s="17">
        <v>0.4</v>
      </c>
      <c r="BC30" s="17">
        <v>0.1</v>
      </c>
      <c r="BD30" s="17">
        <v>0.5</v>
      </c>
      <c r="BE30" s="17"/>
      <c r="BF30" s="17"/>
      <c r="BG30" s="17">
        <v>8</v>
      </c>
      <c r="BH30" s="17"/>
      <c r="BI30" s="17"/>
      <c r="BJ30" s="17">
        <v>0.4</v>
      </c>
      <c r="BK30" s="17"/>
      <c r="BL30" s="17"/>
      <c r="BM30" s="17"/>
      <c r="BN30" s="17">
        <v>1.8</v>
      </c>
      <c r="BO30" s="17">
        <v>0</v>
      </c>
      <c r="BP30" s="17">
        <v>-31.7</v>
      </c>
      <c r="BQ30" s="17">
        <v>0</v>
      </c>
      <c r="BR30" s="17">
        <v>3.7</v>
      </c>
      <c r="BS30" s="17">
        <v>0</v>
      </c>
      <c r="BT30" s="17"/>
      <c r="BU30" s="17"/>
      <c r="BV30" s="17"/>
      <c r="BW30" s="17"/>
      <c r="BX30" s="17"/>
      <c r="BY30" s="17"/>
      <c r="BZ30" s="17"/>
      <c r="CA30" s="17">
        <v>-0.6</v>
      </c>
      <c r="CB30" s="17">
        <v>60.4</v>
      </c>
      <c r="CC30" s="17">
        <v>22.5</v>
      </c>
      <c r="CD30" s="17">
        <v>12.8</v>
      </c>
      <c r="CE30" s="17">
        <v>0.3</v>
      </c>
      <c r="CF30" s="17">
        <v>3.6</v>
      </c>
      <c r="CG30" s="17"/>
      <c r="CH30" s="17"/>
      <c r="CI30" s="17"/>
      <c r="CJ30" s="17">
        <v>15.6</v>
      </c>
      <c r="CK30" s="17">
        <v>17.2</v>
      </c>
      <c r="CL30" s="17">
        <v>-8.6</v>
      </c>
      <c r="CM30" s="17"/>
      <c r="CN30" s="17"/>
      <c r="CO30" s="17"/>
      <c r="CP30" s="17"/>
      <c r="CQ30" s="17"/>
      <c r="CR30" s="17">
        <v>-3.2</v>
      </c>
      <c r="CS30" s="17">
        <v>-5.0999999999999996</v>
      </c>
      <c r="CT30" s="17">
        <v>-1.5</v>
      </c>
      <c r="CU30" s="17"/>
      <c r="CV30" s="17"/>
      <c r="CW30" s="17">
        <v>-20</v>
      </c>
      <c r="CX30" s="17">
        <v>9.4</v>
      </c>
      <c r="CY30" s="17">
        <v>0</v>
      </c>
      <c r="CZ30" s="17"/>
      <c r="DA30" s="17">
        <v>1.1000000000000001</v>
      </c>
      <c r="DB30" s="17">
        <v>0.1</v>
      </c>
      <c r="DC30" s="17">
        <v>0</v>
      </c>
      <c r="DD30" s="17"/>
      <c r="DE30" s="17">
        <v>31.8</v>
      </c>
      <c r="DF30" s="17"/>
      <c r="DG30" s="17">
        <v>0</v>
      </c>
      <c r="DH30" s="17">
        <v>0.7</v>
      </c>
      <c r="DI30" s="17">
        <v>0.2</v>
      </c>
      <c r="DJ30" s="17">
        <v>-0.4</v>
      </c>
      <c r="DK30" s="17">
        <v>0.5</v>
      </c>
      <c r="DL30" s="17">
        <v>0.6</v>
      </c>
      <c r="DM30" s="17"/>
      <c r="DN30" s="17">
        <v>-0.9</v>
      </c>
      <c r="DO30" s="17">
        <v>-2.2999999999999998</v>
      </c>
      <c r="DP30" s="17">
        <v>-3.3</v>
      </c>
      <c r="DQ30" s="17">
        <v>-2.5</v>
      </c>
      <c r="DR30" s="17">
        <v>-1.1000000000000001</v>
      </c>
      <c r="DS30" s="17">
        <v>0.1</v>
      </c>
      <c r="DT30" s="17">
        <v>0.4</v>
      </c>
      <c r="DU30" s="17">
        <v>0.44600000000000001</v>
      </c>
      <c r="DV30" s="17"/>
      <c r="DW30" s="17">
        <v>-1.8</v>
      </c>
      <c r="DX30" s="17">
        <v>0.4</v>
      </c>
      <c r="DY30" s="17">
        <v>0</v>
      </c>
      <c r="DZ30" s="17">
        <v>0.7</v>
      </c>
      <c r="EA30" s="17">
        <v>1.7</v>
      </c>
      <c r="EB30" s="17">
        <v>1</v>
      </c>
      <c r="EC30" s="17">
        <v>1.5</v>
      </c>
      <c r="ED30" s="17">
        <v>3.6</v>
      </c>
      <c r="EE30" s="17">
        <v>-5.4</v>
      </c>
      <c r="EF30" s="17">
        <v>-4.9000000000000004</v>
      </c>
      <c r="EG30" s="17">
        <v>0</v>
      </c>
      <c r="EH30" s="17">
        <v>0</v>
      </c>
      <c r="EI30" s="17">
        <v>2.4</v>
      </c>
      <c r="EJ30" s="17">
        <v>-0.1</v>
      </c>
      <c r="EK30" s="17">
        <v>1.9</v>
      </c>
      <c r="EL30" s="17">
        <v>0.2</v>
      </c>
      <c r="EM30" s="17">
        <v>0.2</v>
      </c>
      <c r="EN30" s="17">
        <v>0.2</v>
      </c>
      <c r="EO30" s="17">
        <v>0</v>
      </c>
      <c r="EP30" s="17">
        <v>28.7</v>
      </c>
      <c r="EQ30" s="17">
        <v>2.6</v>
      </c>
      <c r="ER30" s="17">
        <v>-12.8</v>
      </c>
      <c r="ES30" s="17">
        <v>-0.2</v>
      </c>
      <c r="ET30" s="17">
        <v>-7.7</v>
      </c>
      <c r="EU30" s="17">
        <v>0</v>
      </c>
      <c r="EV30" s="17">
        <v>62.3</v>
      </c>
      <c r="EW30" s="17">
        <v>1.2</v>
      </c>
      <c r="EX30" s="17">
        <v>0.6</v>
      </c>
      <c r="EY30" s="17">
        <v>0.6</v>
      </c>
      <c r="EZ30" s="17">
        <v>0.4</v>
      </c>
      <c r="FA30" s="17">
        <v>2.4</v>
      </c>
      <c r="FB30" s="17">
        <v>0.6</v>
      </c>
      <c r="FC30" s="17">
        <v>2</v>
      </c>
      <c r="FD30" s="17">
        <v>2.2000000000000002</v>
      </c>
      <c r="FE30" s="17">
        <v>13</v>
      </c>
      <c r="FF30" s="17">
        <v>0.2</v>
      </c>
      <c r="FG30" s="17">
        <v>2.6</v>
      </c>
      <c r="FH30" s="17">
        <v>1.3</v>
      </c>
      <c r="FI30" s="17">
        <v>2.57</v>
      </c>
      <c r="FJ30" s="17">
        <v>4.4400000000000004</v>
      </c>
      <c r="FK30" s="17">
        <v>351.46600000000001</v>
      </c>
      <c r="FL30" s="15"/>
      <c r="FM30" s="17">
        <v>1.57894</v>
      </c>
      <c r="FN30" s="17">
        <v>-1.8540000000000001</v>
      </c>
      <c r="FO30" s="17">
        <v>2.6194999999999999</v>
      </c>
      <c r="FP30" s="17">
        <v>1.7</v>
      </c>
      <c r="FQ30" s="17">
        <v>0.26962999999999998</v>
      </c>
      <c r="FR30" s="17">
        <v>5.663E-2</v>
      </c>
      <c r="FS30" s="17"/>
      <c r="FT30" s="17">
        <v>2.4</v>
      </c>
      <c r="FU30" s="17">
        <v>6.7706999999999997</v>
      </c>
    </row>
    <row r="31" spans="1:177" ht="24" customHeight="1" x14ac:dyDescent="0.3">
      <c r="A31" s="16" t="s">
        <v>71</v>
      </c>
      <c r="B31" s="16" t="s">
        <v>805</v>
      </c>
      <c r="C31" s="17">
        <v>-5.8</v>
      </c>
      <c r="D31" s="17">
        <v>2.8</v>
      </c>
      <c r="E31" s="17">
        <v>3.2</v>
      </c>
      <c r="F31" s="17"/>
      <c r="G31" s="17"/>
      <c r="H31" s="17">
        <v>-5.9</v>
      </c>
      <c r="I31" s="17">
        <v>13.3</v>
      </c>
      <c r="J31" s="17"/>
      <c r="K31" s="17"/>
      <c r="L31" s="17">
        <v>22</v>
      </c>
      <c r="M31" s="17">
        <v>38.799999999999997</v>
      </c>
      <c r="N31" s="17">
        <v>21.5</v>
      </c>
      <c r="O31" s="17">
        <v>39.200000000000003</v>
      </c>
      <c r="P31" s="17">
        <v>32.299999999999997</v>
      </c>
      <c r="Q31" s="17"/>
      <c r="R31" s="17">
        <v>0</v>
      </c>
      <c r="S31" s="17">
        <v>0.1</v>
      </c>
      <c r="T31" s="17"/>
      <c r="U31" s="17"/>
      <c r="V31" s="17"/>
      <c r="W31" s="17"/>
      <c r="X31" s="17">
        <v>4</v>
      </c>
      <c r="Y31" s="17">
        <v>1.2</v>
      </c>
      <c r="Z31" s="17">
        <v>0.5</v>
      </c>
      <c r="AA31" s="17">
        <v>2.7</v>
      </c>
      <c r="AB31" s="17">
        <v>-3.32</v>
      </c>
      <c r="AC31" s="17">
        <v>3.59</v>
      </c>
      <c r="AD31" s="17">
        <v>17.690000000000001</v>
      </c>
      <c r="AE31" s="17"/>
      <c r="AF31" s="17"/>
      <c r="AG31" s="17"/>
      <c r="AH31" s="17"/>
      <c r="AI31" s="17">
        <v>4.5</v>
      </c>
      <c r="AJ31" s="17">
        <v>-1.2</v>
      </c>
      <c r="AK31" s="17"/>
      <c r="AL31" s="17"/>
      <c r="AM31" s="17"/>
      <c r="AN31" s="17">
        <v>-1.2</v>
      </c>
      <c r="AO31" s="17">
        <v>-23.7</v>
      </c>
      <c r="AP31" s="17">
        <v>2.8</v>
      </c>
      <c r="AQ31" s="17">
        <v>15.1</v>
      </c>
      <c r="AR31" s="17">
        <v>2.2999999999999998</v>
      </c>
      <c r="AS31" s="17">
        <v>-1</v>
      </c>
      <c r="AT31" s="17">
        <v>2.6</v>
      </c>
      <c r="AU31" s="17">
        <v>0.6</v>
      </c>
      <c r="AV31" s="17">
        <v>17.2</v>
      </c>
      <c r="AW31" s="17">
        <v>4.7</v>
      </c>
      <c r="AX31" s="17">
        <v>-39.1</v>
      </c>
      <c r="AY31" s="17">
        <v>5.2</v>
      </c>
      <c r="AZ31" s="17">
        <v>0</v>
      </c>
      <c r="BA31" s="17">
        <v>3</v>
      </c>
      <c r="BB31" s="17">
        <v>0.4</v>
      </c>
      <c r="BC31" s="17">
        <v>0.2</v>
      </c>
      <c r="BD31" s="17">
        <v>-1.2</v>
      </c>
      <c r="BE31" s="17"/>
      <c r="BF31" s="17"/>
      <c r="BG31" s="17">
        <v>10</v>
      </c>
      <c r="BH31" s="17"/>
      <c r="BI31" s="17"/>
      <c r="BJ31" s="17">
        <v>0</v>
      </c>
      <c r="BK31" s="17"/>
      <c r="BL31" s="17"/>
      <c r="BM31" s="17"/>
      <c r="BN31" s="17">
        <v>4.5999999999999996</v>
      </c>
      <c r="BO31" s="17">
        <v>0</v>
      </c>
      <c r="BP31" s="17">
        <v>-29.5</v>
      </c>
      <c r="BQ31" s="17">
        <v>0</v>
      </c>
      <c r="BR31" s="17">
        <v>6.8</v>
      </c>
      <c r="BS31" s="17">
        <v>0</v>
      </c>
      <c r="BT31" s="17"/>
      <c r="BU31" s="17"/>
      <c r="BV31" s="17"/>
      <c r="BW31" s="17"/>
      <c r="BX31" s="17"/>
      <c r="BY31" s="17"/>
      <c r="BZ31" s="17"/>
      <c r="CA31" s="17">
        <v>-0.6</v>
      </c>
      <c r="CB31" s="17">
        <v>75.5</v>
      </c>
      <c r="CC31" s="17">
        <v>46.5</v>
      </c>
      <c r="CD31" s="17">
        <v>12.1</v>
      </c>
      <c r="CE31" s="17">
        <v>0.3</v>
      </c>
      <c r="CF31" s="17">
        <v>3.9</v>
      </c>
      <c r="CG31" s="17"/>
      <c r="CH31" s="17"/>
      <c r="CI31" s="17"/>
      <c r="CJ31" s="17">
        <v>18.5</v>
      </c>
      <c r="CK31" s="17">
        <v>19.899999999999999</v>
      </c>
      <c r="CL31" s="17">
        <v>-3.6</v>
      </c>
      <c r="CM31" s="17"/>
      <c r="CN31" s="17"/>
      <c r="CO31" s="17"/>
      <c r="CP31" s="17"/>
      <c r="CQ31" s="17"/>
      <c r="CR31" s="17">
        <v>-3.2</v>
      </c>
      <c r="CS31" s="17">
        <v>-5</v>
      </c>
      <c r="CT31" s="17">
        <v>-1.5</v>
      </c>
      <c r="CU31" s="17"/>
      <c r="CV31" s="17"/>
      <c r="CW31" s="17">
        <v>-19.7</v>
      </c>
      <c r="CX31" s="17">
        <v>9.4</v>
      </c>
      <c r="CY31" s="17">
        <v>0</v>
      </c>
      <c r="CZ31" s="17"/>
      <c r="DA31" s="17">
        <v>1.1000000000000001</v>
      </c>
      <c r="DB31" s="17">
        <v>0</v>
      </c>
      <c r="DC31" s="17">
        <v>0.1</v>
      </c>
      <c r="DD31" s="17"/>
      <c r="DE31" s="17">
        <v>32.299999999999997</v>
      </c>
      <c r="DF31" s="17"/>
      <c r="DG31" s="17">
        <v>0.1</v>
      </c>
      <c r="DH31" s="17">
        <v>0.6</v>
      </c>
      <c r="DI31" s="17">
        <v>0.2</v>
      </c>
      <c r="DJ31" s="17">
        <v>-0.2</v>
      </c>
      <c r="DK31" s="17">
        <v>0.5</v>
      </c>
      <c r="DL31" s="17">
        <v>0.5</v>
      </c>
      <c r="DM31" s="17"/>
      <c r="DN31" s="17">
        <v>-0.9</v>
      </c>
      <c r="DO31" s="17">
        <v>-2.2999999999999998</v>
      </c>
      <c r="DP31" s="17">
        <v>-3.2</v>
      </c>
      <c r="DQ31" s="17">
        <v>-2.2000000000000002</v>
      </c>
      <c r="DR31" s="17">
        <v>-1.6</v>
      </c>
      <c r="DS31" s="17">
        <v>0.1</v>
      </c>
      <c r="DT31" s="17">
        <v>0.5</v>
      </c>
      <c r="DU31" s="17">
        <v>0.43640000000000001</v>
      </c>
      <c r="DV31" s="17"/>
      <c r="DW31" s="17">
        <v>-1.9</v>
      </c>
      <c r="DX31" s="17">
        <v>0.2</v>
      </c>
      <c r="DY31" s="17">
        <v>0.2</v>
      </c>
      <c r="DZ31" s="17">
        <v>0.8</v>
      </c>
      <c r="EA31" s="17">
        <v>1.5</v>
      </c>
      <c r="EB31" s="17">
        <v>1</v>
      </c>
      <c r="EC31" s="17">
        <v>1.5</v>
      </c>
      <c r="ED31" s="17">
        <v>3.8</v>
      </c>
      <c r="EE31" s="17">
        <v>-3.5</v>
      </c>
      <c r="EF31" s="17">
        <v>-3.4</v>
      </c>
      <c r="EG31" s="17">
        <v>0</v>
      </c>
      <c r="EH31" s="17">
        <v>0</v>
      </c>
      <c r="EI31" s="17">
        <v>2.4</v>
      </c>
      <c r="EJ31" s="17">
        <v>-0.1</v>
      </c>
      <c r="EK31" s="17">
        <v>1.9</v>
      </c>
      <c r="EL31" s="17">
        <v>0.2</v>
      </c>
      <c r="EM31" s="17">
        <v>0.2</v>
      </c>
      <c r="EN31" s="17">
        <v>0.2</v>
      </c>
      <c r="EO31" s="17">
        <v>0</v>
      </c>
      <c r="EP31" s="17">
        <v>28.4</v>
      </c>
      <c r="EQ31" s="17">
        <v>3</v>
      </c>
      <c r="ER31" s="17">
        <v>-11.4</v>
      </c>
      <c r="ES31" s="17">
        <v>-0.2</v>
      </c>
      <c r="ET31" s="17">
        <v>-7</v>
      </c>
      <c r="EU31" s="17">
        <v>0</v>
      </c>
      <c r="EV31" s="17">
        <v>62.4</v>
      </c>
      <c r="EW31" s="17">
        <v>1.2</v>
      </c>
      <c r="EX31" s="17">
        <v>0.6</v>
      </c>
      <c r="EY31" s="17">
        <v>0.6</v>
      </c>
      <c r="EZ31" s="17">
        <v>0.4</v>
      </c>
      <c r="FA31" s="17">
        <v>2.8</v>
      </c>
      <c r="FB31" s="17">
        <v>0.6</v>
      </c>
      <c r="FC31" s="17">
        <v>1.8</v>
      </c>
      <c r="FD31" s="17">
        <v>2.2000000000000002</v>
      </c>
      <c r="FE31" s="17">
        <v>13.6</v>
      </c>
      <c r="FF31" s="17">
        <v>0</v>
      </c>
      <c r="FG31" s="17">
        <v>2.9</v>
      </c>
      <c r="FH31" s="17">
        <v>1.1000000000000001</v>
      </c>
      <c r="FI31" s="17">
        <v>2.38</v>
      </c>
      <c r="FJ31" s="17">
        <v>4.43</v>
      </c>
      <c r="FK31" s="17">
        <v>464.3064</v>
      </c>
      <c r="FL31" s="15"/>
      <c r="FM31" s="17">
        <v>1.63802</v>
      </c>
      <c r="FN31" s="17">
        <v>-1.133</v>
      </c>
      <c r="FO31" s="17">
        <v>2.7440000000000002</v>
      </c>
      <c r="FP31" s="17">
        <v>1.9</v>
      </c>
      <c r="FQ31" s="17">
        <v>0.27703</v>
      </c>
      <c r="FR31" s="17">
        <v>5.0479999999999997E-2</v>
      </c>
      <c r="FS31" s="17"/>
      <c r="FT31" s="17">
        <v>2.5</v>
      </c>
      <c r="FU31" s="17">
        <v>7.9765300000000003</v>
      </c>
    </row>
    <row r="32" spans="1:177" ht="24" customHeight="1" x14ac:dyDescent="0.3">
      <c r="A32" s="16" t="s">
        <v>71</v>
      </c>
      <c r="B32" s="16" t="s">
        <v>806</v>
      </c>
      <c r="C32" s="17">
        <v>-5.6</v>
      </c>
      <c r="D32" s="17">
        <v>3.6</v>
      </c>
      <c r="E32" s="17">
        <v>2.4</v>
      </c>
      <c r="F32" s="17"/>
      <c r="G32" s="17"/>
      <c r="H32" s="17">
        <v>-5.8</v>
      </c>
      <c r="I32" s="17">
        <v>2.5</v>
      </c>
      <c r="J32" s="17"/>
      <c r="K32" s="17"/>
      <c r="L32" s="17">
        <v>21.8</v>
      </c>
      <c r="M32" s="17">
        <v>38.299999999999997</v>
      </c>
      <c r="N32" s="17">
        <v>19.8</v>
      </c>
      <c r="O32" s="17">
        <v>37.6</v>
      </c>
      <c r="P32" s="17">
        <v>31.5</v>
      </c>
      <c r="Q32" s="17"/>
      <c r="R32" s="17">
        <v>0</v>
      </c>
      <c r="S32" s="17">
        <v>0</v>
      </c>
      <c r="T32" s="17"/>
      <c r="U32" s="17"/>
      <c r="V32" s="17"/>
      <c r="W32" s="17"/>
      <c r="X32" s="17">
        <v>3.9</v>
      </c>
      <c r="Y32" s="17">
        <v>1.1000000000000001</v>
      </c>
      <c r="Z32" s="17">
        <v>0.5</v>
      </c>
      <c r="AA32" s="17">
        <v>2.8</v>
      </c>
      <c r="AB32" s="17">
        <v>-3.33</v>
      </c>
      <c r="AC32" s="17">
        <v>3.61</v>
      </c>
      <c r="AD32" s="17">
        <v>18.43</v>
      </c>
      <c r="AE32" s="17"/>
      <c r="AF32" s="17"/>
      <c r="AG32" s="17"/>
      <c r="AH32" s="17"/>
      <c r="AI32" s="17">
        <v>4.7</v>
      </c>
      <c r="AJ32" s="17">
        <v>-2.5</v>
      </c>
      <c r="AK32" s="17"/>
      <c r="AL32" s="17"/>
      <c r="AM32" s="17"/>
      <c r="AN32" s="17">
        <v>-1.2</v>
      </c>
      <c r="AO32" s="17">
        <v>-22.9</v>
      </c>
      <c r="AP32" s="17">
        <v>3.8</v>
      </c>
      <c r="AQ32" s="17">
        <v>16.2</v>
      </c>
      <c r="AR32" s="17">
        <v>1.9</v>
      </c>
      <c r="AS32" s="17">
        <v>-0.5</v>
      </c>
      <c r="AT32" s="17">
        <v>2.6</v>
      </c>
      <c r="AU32" s="17">
        <v>1.1000000000000001</v>
      </c>
      <c r="AV32" s="17">
        <v>17.7</v>
      </c>
      <c r="AW32" s="17">
        <v>5.5</v>
      </c>
      <c r="AX32" s="17">
        <v>-38.9</v>
      </c>
      <c r="AY32" s="17">
        <v>3.2</v>
      </c>
      <c r="AZ32" s="17">
        <v>1</v>
      </c>
      <c r="BA32" s="17">
        <v>1.3</v>
      </c>
      <c r="BB32" s="17">
        <v>0.4</v>
      </c>
      <c r="BC32" s="17">
        <v>0.1</v>
      </c>
      <c r="BD32" s="17">
        <v>0.3</v>
      </c>
      <c r="BE32" s="17"/>
      <c r="BF32" s="17"/>
      <c r="BG32" s="17">
        <v>9.3000000000000007</v>
      </c>
      <c r="BH32" s="17"/>
      <c r="BI32" s="17"/>
      <c r="BJ32" s="17">
        <v>-1.2</v>
      </c>
      <c r="BK32" s="17"/>
      <c r="BL32" s="17"/>
      <c r="BM32" s="17"/>
      <c r="BN32" s="17">
        <v>4.5999999999999996</v>
      </c>
      <c r="BO32" s="17">
        <v>0</v>
      </c>
      <c r="BP32" s="17">
        <v>-30.6</v>
      </c>
      <c r="BQ32" s="17">
        <v>0</v>
      </c>
      <c r="BR32" s="17">
        <v>6</v>
      </c>
      <c r="BS32" s="17">
        <v>0</v>
      </c>
      <c r="BT32" s="17"/>
      <c r="BU32" s="17"/>
      <c r="BV32" s="17"/>
      <c r="BW32" s="17"/>
      <c r="BX32" s="17"/>
      <c r="BY32" s="17"/>
      <c r="BZ32" s="17"/>
      <c r="CA32" s="17">
        <v>-0.6</v>
      </c>
      <c r="CB32" s="17">
        <v>74.8</v>
      </c>
      <c r="CC32" s="17">
        <v>47.2</v>
      </c>
      <c r="CD32" s="17">
        <v>13.1</v>
      </c>
      <c r="CE32" s="17">
        <v>0.3</v>
      </c>
      <c r="CF32" s="17">
        <v>4</v>
      </c>
      <c r="CG32" s="17"/>
      <c r="CH32" s="17"/>
      <c r="CI32" s="17"/>
      <c r="CJ32" s="17">
        <v>18.100000000000001</v>
      </c>
      <c r="CK32" s="17">
        <v>19.600000000000001</v>
      </c>
      <c r="CL32" s="17">
        <v>-4.2</v>
      </c>
      <c r="CM32" s="17"/>
      <c r="CN32" s="17"/>
      <c r="CO32" s="17"/>
      <c r="CP32" s="17"/>
      <c r="CQ32" s="17"/>
      <c r="CR32" s="17">
        <v>-2.4</v>
      </c>
      <c r="CS32" s="17">
        <v>-4.5999999999999996</v>
      </c>
      <c r="CT32" s="17">
        <v>-1.6</v>
      </c>
      <c r="CU32" s="17"/>
      <c r="CV32" s="17"/>
      <c r="CW32" s="17">
        <v>-19.100000000000001</v>
      </c>
      <c r="CX32" s="17">
        <v>9.6</v>
      </c>
      <c r="CY32" s="17">
        <v>0</v>
      </c>
      <c r="CZ32" s="17"/>
      <c r="DA32" s="17">
        <v>1.1000000000000001</v>
      </c>
      <c r="DB32" s="17">
        <v>0</v>
      </c>
      <c r="DC32" s="17">
        <v>0.1</v>
      </c>
      <c r="DD32" s="17"/>
      <c r="DE32" s="17">
        <v>32.700000000000003</v>
      </c>
      <c r="DF32" s="17"/>
      <c r="DG32" s="17">
        <v>0.1</v>
      </c>
      <c r="DH32" s="17">
        <v>0.7</v>
      </c>
      <c r="DI32" s="17">
        <v>0.2</v>
      </c>
      <c r="DJ32" s="17">
        <v>-0.6</v>
      </c>
      <c r="DK32" s="17">
        <v>0.5</v>
      </c>
      <c r="DL32" s="17">
        <v>0.5</v>
      </c>
      <c r="DM32" s="17"/>
      <c r="DN32" s="17">
        <v>-0.8</v>
      </c>
      <c r="DO32" s="17">
        <v>-2.2999999999999998</v>
      </c>
      <c r="DP32" s="17">
        <v>-2.8</v>
      </c>
      <c r="DQ32" s="17">
        <v>-6.7</v>
      </c>
      <c r="DR32" s="17">
        <v>-2.5</v>
      </c>
      <c r="DS32" s="17">
        <v>0.1</v>
      </c>
      <c r="DT32" s="17">
        <v>0.3</v>
      </c>
      <c r="DU32" s="17">
        <v>0.44319999999999998</v>
      </c>
      <c r="DV32" s="17"/>
      <c r="DW32" s="17">
        <v>-1.9</v>
      </c>
      <c r="DX32" s="17">
        <v>0.4</v>
      </c>
      <c r="DY32" s="17">
        <v>0</v>
      </c>
      <c r="DZ32" s="17">
        <v>0.7</v>
      </c>
      <c r="EA32" s="17">
        <v>1.5</v>
      </c>
      <c r="EB32" s="17">
        <v>1</v>
      </c>
      <c r="EC32" s="17">
        <v>1.5</v>
      </c>
      <c r="ED32" s="17">
        <v>3.7</v>
      </c>
      <c r="EE32" s="17">
        <v>-4.7</v>
      </c>
      <c r="EF32" s="17">
        <v>-4.8</v>
      </c>
      <c r="EG32" s="17">
        <v>0</v>
      </c>
      <c r="EH32" s="17">
        <v>0</v>
      </c>
      <c r="EI32" s="17">
        <v>2.4</v>
      </c>
      <c r="EJ32" s="17">
        <v>-0.1</v>
      </c>
      <c r="EK32" s="17">
        <v>1.8</v>
      </c>
      <c r="EL32" s="17">
        <v>0</v>
      </c>
      <c r="EM32" s="17">
        <v>0.2</v>
      </c>
      <c r="EN32" s="17">
        <v>0.2</v>
      </c>
      <c r="EO32" s="17">
        <v>0</v>
      </c>
      <c r="EP32" s="17">
        <v>28.6</v>
      </c>
      <c r="EQ32" s="17">
        <v>3.1</v>
      </c>
      <c r="ER32" s="17">
        <v>-10.8</v>
      </c>
      <c r="ES32" s="17">
        <v>-0.2</v>
      </c>
      <c r="ET32" s="17">
        <v>-4.7</v>
      </c>
      <c r="EU32" s="17">
        <v>0</v>
      </c>
      <c r="EV32" s="17">
        <v>62.4</v>
      </c>
      <c r="EW32" s="17">
        <v>1.2</v>
      </c>
      <c r="EX32" s="17">
        <v>0.6</v>
      </c>
      <c r="EY32" s="17">
        <v>0.6</v>
      </c>
      <c r="EZ32" s="17">
        <v>0.4</v>
      </c>
      <c r="FA32" s="17">
        <v>3.1</v>
      </c>
      <c r="FB32" s="17">
        <v>0.6</v>
      </c>
      <c r="FC32" s="17">
        <v>1.8</v>
      </c>
      <c r="FD32" s="17">
        <v>1.9</v>
      </c>
      <c r="FE32" s="17">
        <v>11.9</v>
      </c>
      <c r="FF32" s="17">
        <v>0.4</v>
      </c>
      <c r="FG32" s="17">
        <v>3.2</v>
      </c>
      <c r="FH32" s="17">
        <v>1</v>
      </c>
      <c r="FI32" s="17">
        <v>2.82</v>
      </c>
      <c r="FJ32" s="17">
        <v>4.33</v>
      </c>
      <c r="FK32" s="17">
        <v>444.40320000000003</v>
      </c>
      <c r="FL32" s="15"/>
      <c r="FM32" s="17">
        <v>2.23265</v>
      </c>
      <c r="FN32" s="17">
        <v>-1.429</v>
      </c>
      <c r="FO32" s="17">
        <v>2.8072499999999998</v>
      </c>
      <c r="FP32" s="17">
        <v>1.9</v>
      </c>
      <c r="FQ32" s="17">
        <v>0.27914</v>
      </c>
      <c r="FR32" s="17">
        <v>4.9730000000000003E-2</v>
      </c>
      <c r="FS32" s="17"/>
      <c r="FT32" s="17">
        <v>2.6</v>
      </c>
      <c r="FU32" s="17">
        <v>8.4397699999999993</v>
      </c>
    </row>
    <row r="33" spans="1:177" ht="24" customHeight="1" x14ac:dyDescent="0.3">
      <c r="A33" s="16" t="s">
        <v>71</v>
      </c>
      <c r="B33" s="16" t="s">
        <v>807</v>
      </c>
      <c r="C33" s="17">
        <v>-5.0999999999999996</v>
      </c>
      <c r="D33" s="17">
        <v>7.5</v>
      </c>
      <c r="E33" s="17">
        <v>3.7</v>
      </c>
      <c r="F33" s="17"/>
      <c r="G33" s="17"/>
      <c r="H33" s="17">
        <v>-4.3</v>
      </c>
      <c r="I33" s="17">
        <v>11.9</v>
      </c>
      <c r="J33" s="17"/>
      <c r="K33" s="17"/>
      <c r="L33" s="17">
        <v>19.7</v>
      </c>
      <c r="M33" s="17">
        <v>44.8</v>
      </c>
      <c r="N33" s="17">
        <v>28</v>
      </c>
      <c r="O33" s="17">
        <v>35.4</v>
      </c>
      <c r="P33" s="17">
        <v>32.299999999999997</v>
      </c>
      <c r="Q33" s="17"/>
      <c r="R33" s="17">
        <v>0</v>
      </c>
      <c r="S33" s="17">
        <v>0.3</v>
      </c>
      <c r="T33" s="17"/>
      <c r="U33" s="17"/>
      <c r="V33" s="17"/>
      <c r="W33" s="17"/>
      <c r="X33" s="17">
        <v>5.3</v>
      </c>
      <c r="Y33" s="17">
        <v>0.9</v>
      </c>
      <c r="Z33" s="17">
        <v>0.4</v>
      </c>
      <c r="AA33" s="17">
        <v>2.7</v>
      </c>
      <c r="AB33" s="17">
        <v>-3.34</v>
      </c>
      <c r="AC33" s="17">
        <v>3.41</v>
      </c>
      <c r="AD33" s="17">
        <v>12.97</v>
      </c>
      <c r="AE33" s="17"/>
      <c r="AF33" s="17"/>
      <c r="AG33" s="17"/>
      <c r="AH33" s="17"/>
      <c r="AI33" s="17">
        <v>5.0999999999999996</v>
      </c>
      <c r="AJ33" s="17">
        <v>-0.6</v>
      </c>
      <c r="AK33" s="17"/>
      <c r="AL33" s="17"/>
      <c r="AM33" s="17"/>
      <c r="AN33" s="17">
        <v>-1</v>
      </c>
      <c r="AO33" s="17">
        <v>0</v>
      </c>
      <c r="AP33" s="17">
        <v>3.6</v>
      </c>
      <c r="AQ33" s="17">
        <v>14.7</v>
      </c>
      <c r="AR33" s="17">
        <v>2.2000000000000002</v>
      </c>
      <c r="AS33" s="17">
        <v>-0.5</v>
      </c>
      <c r="AT33" s="17">
        <v>2.6</v>
      </c>
      <c r="AU33" s="17">
        <v>2</v>
      </c>
      <c r="AV33" s="17">
        <v>19.899999999999999</v>
      </c>
      <c r="AW33" s="17">
        <v>7.2</v>
      </c>
      <c r="AX33" s="17">
        <v>-37.1</v>
      </c>
      <c r="AY33" s="17">
        <v>4.7</v>
      </c>
      <c r="AZ33" s="17">
        <v>1.6</v>
      </c>
      <c r="BA33" s="17">
        <v>3.9</v>
      </c>
      <c r="BB33" s="17">
        <v>0.3</v>
      </c>
      <c r="BC33" s="17">
        <v>0.1</v>
      </c>
      <c r="BD33" s="17">
        <v>0.1</v>
      </c>
      <c r="BE33" s="17"/>
      <c r="BF33" s="17"/>
      <c r="BG33" s="17">
        <v>10.8</v>
      </c>
      <c r="BH33" s="17"/>
      <c r="BI33" s="17"/>
      <c r="BJ33" s="17">
        <v>-0.4</v>
      </c>
      <c r="BK33" s="17"/>
      <c r="BL33" s="17"/>
      <c r="BM33" s="17"/>
      <c r="BN33" s="17">
        <v>-0.5</v>
      </c>
      <c r="BO33" s="17">
        <v>0</v>
      </c>
      <c r="BP33" s="17">
        <v>-30</v>
      </c>
      <c r="BQ33" s="17">
        <v>0</v>
      </c>
      <c r="BR33" s="17">
        <v>6.6</v>
      </c>
      <c r="BS33" s="17">
        <v>0</v>
      </c>
      <c r="BT33" s="17"/>
      <c r="BU33" s="17"/>
      <c r="BV33" s="17"/>
      <c r="BW33" s="17"/>
      <c r="BX33" s="17"/>
      <c r="BY33" s="17"/>
      <c r="BZ33" s="17"/>
      <c r="CA33" s="17">
        <v>-0.6</v>
      </c>
      <c r="CB33" s="17">
        <v>74.7</v>
      </c>
      <c r="CC33" s="17">
        <v>47.2</v>
      </c>
      <c r="CD33" s="17">
        <v>14.8</v>
      </c>
      <c r="CE33" s="17">
        <v>0.3</v>
      </c>
      <c r="CF33" s="17">
        <v>3.9</v>
      </c>
      <c r="CG33" s="17"/>
      <c r="CH33" s="17"/>
      <c r="CI33" s="17"/>
      <c r="CJ33" s="17">
        <v>21.5</v>
      </c>
      <c r="CK33" s="17">
        <v>23.2</v>
      </c>
      <c r="CL33" s="17">
        <v>-0.7</v>
      </c>
      <c r="CM33" s="17"/>
      <c r="CN33" s="17"/>
      <c r="CO33" s="17"/>
      <c r="CP33" s="17"/>
      <c r="CQ33" s="17"/>
      <c r="CR33" s="17">
        <v>1.8</v>
      </c>
      <c r="CS33" s="17">
        <v>-2.2000000000000002</v>
      </c>
      <c r="CT33" s="17">
        <v>-1.6</v>
      </c>
      <c r="CU33" s="17"/>
      <c r="CV33" s="17"/>
      <c r="CW33" s="17">
        <v>-19</v>
      </c>
      <c r="CX33" s="17">
        <v>9.6</v>
      </c>
      <c r="CY33" s="17">
        <v>0</v>
      </c>
      <c r="CZ33" s="17"/>
      <c r="DA33" s="17">
        <v>1.1000000000000001</v>
      </c>
      <c r="DB33" s="17">
        <v>0</v>
      </c>
      <c r="DC33" s="17">
        <v>-0.2</v>
      </c>
      <c r="DD33" s="17"/>
      <c r="DE33" s="17">
        <v>33.299999999999997</v>
      </c>
      <c r="DF33" s="17"/>
      <c r="DG33" s="17">
        <v>0.1</v>
      </c>
      <c r="DH33" s="17">
        <v>0.7</v>
      </c>
      <c r="DI33" s="17">
        <v>0.1</v>
      </c>
      <c r="DJ33" s="17">
        <v>0.8</v>
      </c>
      <c r="DK33" s="17">
        <v>0.5</v>
      </c>
      <c r="DL33" s="17">
        <v>0.5</v>
      </c>
      <c r="DM33" s="17"/>
      <c r="DN33" s="17">
        <v>-0.8</v>
      </c>
      <c r="DO33" s="17">
        <v>-2.2999999999999998</v>
      </c>
      <c r="DP33" s="17">
        <v>-1.8</v>
      </c>
      <c r="DQ33" s="17">
        <v>-3.4</v>
      </c>
      <c r="DR33" s="17">
        <v>-3.8</v>
      </c>
      <c r="DS33" s="17">
        <v>0.1</v>
      </c>
      <c r="DT33" s="17">
        <v>0.5</v>
      </c>
      <c r="DU33" s="17">
        <v>0.436</v>
      </c>
      <c r="DV33" s="17"/>
      <c r="DW33" s="17">
        <v>-1.8</v>
      </c>
      <c r="DX33" s="17">
        <v>0.5</v>
      </c>
      <c r="DY33" s="17">
        <v>0.1</v>
      </c>
      <c r="DZ33" s="17">
        <v>0.7</v>
      </c>
      <c r="EA33" s="17">
        <v>1.2</v>
      </c>
      <c r="EB33" s="17">
        <v>1</v>
      </c>
      <c r="EC33" s="17">
        <v>1.5</v>
      </c>
      <c r="ED33" s="17">
        <v>3.8</v>
      </c>
      <c r="EE33" s="17">
        <v>-5.3</v>
      </c>
      <c r="EF33" s="17">
        <v>-5.3</v>
      </c>
      <c r="EG33" s="17">
        <v>0</v>
      </c>
      <c r="EH33" s="17">
        <v>0</v>
      </c>
      <c r="EI33" s="17">
        <v>2.2999999999999998</v>
      </c>
      <c r="EJ33" s="17">
        <v>0</v>
      </c>
      <c r="EK33" s="17">
        <v>1.6</v>
      </c>
      <c r="EL33" s="17">
        <v>0</v>
      </c>
      <c r="EM33" s="17">
        <v>0.2</v>
      </c>
      <c r="EN33" s="17">
        <v>0.2</v>
      </c>
      <c r="EO33" s="17">
        <v>0</v>
      </c>
      <c r="EP33" s="17">
        <v>28.9</v>
      </c>
      <c r="EQ33" s="17">
        <v>3.2</v>
      </c>
      <c r="ER33" s="17">
        <v>-12.5</v>
      </c>
      <c r="ES33" s="17">
        <v>-0.2</v>
      </c>
      <c r="ET33" s="17">
        <v>-3</v>
      </c>
      <c r="EU33" s="17">
        <v>0</v>
      </c>
      <c r="EV33" s="17">
        <v>62.4</v>
      </c>
      <c r="EW33" s="17">
        <v>1.2</v>
      </c>
      <c r="EX33" s="17">
        <v>0.5</v>
      </c>
      <c r="EY33" s="17">
        <v>0.6</v>
      </c>
      <c r="EZ33" s="17">
        <v>0.4</v>
      </c>
      <c r="FA33" s="17">
        <v>3.2</v>
      </c>
      <c r="FB33" s="17">
        <v>0.6</v>
      </c>
      <c r="FC33" s="17">
        <v>1.6</v>
      </c>
      <c r="FD33" s="17">
        <v>2.4</v>
      </c>
      <c r="FE33" s="17">
        <v>12.4</v>
      </c>
      <c r="FF33" s="17">
        <v>0</v>
      </c>
      <c r="FG33" s="17">
        <v>2.5</v>
      </c>
      <c r="FH33" s="17">
        <v>0.2</v>
      </c>
      <c r="FI33" s="17">
        <v>2.65</v>
      </c>
      <c r="FJ33" s="17">
        <v>4.37</v>
      </c>
      <c r="FK33" s="17">
        <v>522.69600000000003</v>
      </c>
      <c r="FL33" s="15"/>
      <c r="FM33" s="17">
        <v>2.12263</v>
      </c>
      <c r="FN33" s="17">
        <v>-1.121</v>
      </c>
      <c r="FO33" s="17">
        <v>2.8319999999999999</v>
      </c>
      <c r="FP33" s="17">
        <v>1.8</v>
      </c>
      <c r="FQ33" s="17">
        <v>0.27948000000000001</v>
      </c>
      <c r="FR33" s="17">
        <v>4.614E-2</v>
      </c>
      <c r="FS33" s="17"/>
      <c r="FT33" s="17">
        <v>2.4</v>
      </c>
      <c r="FU33" s="17">
        <v>8.3592499999999994</v>
      </c>
    </row>
    <row r="34" spans="1:177" ht="24" customHeight="1" x14ac:dyDescent="0.3">
      <c r="A34" s="18" t="s">
        <v>71</v>
      </c>
      <c r="B34" s="18" t="s">
        <v>808</v>
      </c>
      <c r="C34" s="19">
        <v>16.600000000000001</v>
      </c>
      <c r="D34" s="19">
        <v>11.1</v>
      </c>
      <c r="E34" s="19">
        <v>4.5</v>
      </c>
      <c r="F34" s="19"/>
      <c r="G34" s="19"/>
      <c r="H34" s="19">
        <v>-5.0999999999999996</v>
      </c>
      <c r="I34" s="19">
        <v>10.8</v>
      </c>
      <c r="J34" s="19"/>
      <c r="K34" s="19"/>
      <c r="L34" s="19">
        <v>24.6</v>
      </c>
      <c r="M34" s="19">
        <v>41.3</v>
      </c>
      <c r="N34" s="19">
        <v>24.3</v>
      </c>
      <c r="O34" s="19">
        <v>38.6</v>
      </c>
      <c r="P34" s="19">
        <v>34</v>
      </c>
      <c r="Q34" s="19"/>
      <c r="R34" s="19">
        <v>0</v>
      </c>
      <c r="S34" s="19">
        <v>0.3</v>
      </c>
      <c r="T34" s="19"/>
      <c r="U34" s="19"/>
      <c r="V34" s="19"/>
      <c r="W34" s="19"/>
      <c r="X34" s="19">
        <v>2.4</v>
      </c>
      <c r="Y34" s="19">
        <v>1.2</v>
      </c>
      <c r="Z34" s="19">
        <v>0.4</v>
      </c>
      <c r="AA34" s="19">
        <v>2.8</v>
      </c>
      <c r="AB34" s="19">
        <v>-3.36</v>
      </c>
      <c r="AC34" s="19">
        <v>2.95</v>
      </c>
      <c r="AD34" s="19">
        <v>12.95</v>
      </c>
      <c r="AE34" s="19"/>
      <c r="AF34" s="19"/>
      <c r="AG34" s="19"/>
      <c r="AH34" s="19"/>
      <c r="AI34" s="19">
        <v>6.3</v>
      </c>
      <c r="AJ34" s="19">
        <v>-0.7</v>
      </c>
      <c r="AK34" s="19"/>
      <c r="AL34" s="19"/>
      <c r="AM34" s="19"/>
      <c r="AN34" s="19">
        <v>-1.1000000000000001</v>
      </c>
      <c r="AO34" s="19">
        <v>0</v>
      </c>
      <c r="AP34" s="19">
        <v>3.6</v>
      </c>
      <c r="AQ34" s="19">
        <v>14.9</v>
      </c>
      <c r="AR34" s="19">
        <v>2.6</v>
      </c>
      <c r="AS34" s="19">
        <v>-0.6</v>
      </c>
      <c r="AT34" s="19">
        <v>2.6</v>
      </c>
      <c r="AU34" s="19">
        <v>1.9</v>
      </c>
      <c r="AV34" s="19">
        <v>23</v>
      </c>
      <c r="AW34" s="19">
        <v>10.199999999999999</v>
      </c>
      <c r="AX34" s="19">
        <v>-34</v>
      </c>
      <c r="AY34" s="19">
        <v>4.7</v>
      </c>
      <c r="AZ34" s="19">
        <v>3.7</v>
      </c>
      <c r="BA34" s="19">
        <v>4.3</v>
      </c>
      <c r="BB34" s="19">
        <v>0.4</v>
      </c>
      <c r="BC34" s="19">
        <v>0.1</v>
      </c>
      <c r="BD34" s="19">
        <v>-0.6</v>
      </c>
      <c r="BE34" s="19"/>
      <c r="BF34" s="19"/>
      <c r="BG34" s="19">
        <v>12.6</v>
      </c>
      <c r="BH34" s="19"/>
      <c r="BI34" s="19"/>
      <c r="BJ34" s="19">
        <v>0</v>
      </c>
      <c r="BK34" s="19"/>
      <c r="BL34" s="19"/>
      <c r="BM34" s="19"/>
      <c r="BN34" s="19">
        <v>0.3</v>
      </c>
      <c r="BO34" s="19">
        <v>0</v>
      </c>
      <c r="BP34" s="19">
        <v>-28.1</v>
      </c>
      <c r="BQ34" s="19">
        <v>0</v>
      </c>
      <c r="BR34" s="19">
        <v>8.6999999999999993</v>
      </c>
      <c r="BS34" s="19">
        <v>0</v>
      </c>
      <c r="BT34" s="19"/>
      <c r="BU34" s="19"/>
      <c r="BV34" s="19"/>
      <c r="BW34" s="19"/>
      <c r="BX34" s="19"/>
      <c r="BY34" s="19"/>
      <c r="BZ34" s="19"/>
      <c r="CA34" s="19">
        <v>-0.6</v>
      </c>
      <c r="CB34" s="19">
        <v>81.5</v>
      </c>
      <c r="CC34" s="19">
        <v>47.2</v>
      </c>
      <c r="CD34" s="19">
        <v>16.899999999999999</v>
      </c>
      <c r="CE34" s="19">
        <v>0.3</v>
      </c>
      <c r="CF34" s="19">
        <v>8.3000000000000007</v>
      </c>
      <c r="CG34" s="19"/>
      <c r="CH34" s="19"/>
      <c r="CI34" s="19"/>
      <c r="CJ34" s="19">
        <v>23</v>
      </c>
      <c r="CK34" s="19">
        <v>24.4</v>
      </c>
      <c r="CL34" s="19">
        <v>2.4</v>
      </c>
      <c r="CM34" s="19"/>
      <c r="CN34" s="19"/>
      <c r="CO34" s="19"/>
      <c r="CP34" s="19"/>
      <c r="CQ34" s="19"/>
      <c r="CR34" s="19">
        <v>3.1</v>
      </c>
      <c r="CS34" s="19">
        <v>-1.3</v>
      </c>
      <c r="CT34" s="19">
        <v>-1.7</v>
      </c>
      <c r="CU34" s="19"/>
      <c r="CV34" s="19"/>
      <c r="CW34" s="19">
        <v>-19.7</v>
      </c>
      <c r="CX34" s="19">
        <v>9.1</v>
      </c>
      <c r="CY34" s="19">
        <v>0</v>
      </c>
      <c r="CZ34" s="19"/>
      <c r="DA34" s="19">
        <v>1.1000000000000001</v>
      </c>
      <c r="DB34" s="19">
        <v>0</v>
      </c>
      <c r="DC34" s="19">
        <v>0</v>
      </c>
      <c r="DD34" s="19"/>
      <c r="DE34" s="19">
        <v>33.4</v>
      </c>
      <c r="DF34" s="19"/>
      <c r="DG34" s="19">
        <v>0</v>
      </c>
      <c r="DH34" s="19">
        <v>0.7</v>
      </c>
      <c r="DI34" s="19">
        <v>0.2</v>
      </c>
      <c r="DJ34" s="19">
        <v>0.3</v>
      </c>
      <c r="DK34" s="19">
        <v>0.5</v>
      </c>
      <c r="DL34" s="19">
        <v>0.5</v>
      </c>
      <c r="DM34" s="19"/>
      <c r="DN34" s="19">
        <v>-0.8</v>
      </c>
      <c r="DO34" s="19">
        <v>-2.2999999999999998</v>
      </c>
      <c r="DP34" s="19">
        <v>-1.9</v>
      </c>
      <c r="DQ34" s="19">
        <v>-3.4</v>
      </c>
      <c r="DR34" s="19">
        <v>-4.0999999999999996</v>
      </c>
      <c r="DS34" s="19">
        <v>0.1</v>
      </c>
      <c r="DT34" s="19">
        <v>0.4</v>
      </c>
      <c r="DU34" s="19">
        <v>0.43880000000000002</v>
      </c>
      <c r="DV34" s="19"/>
      <c r="DW34" s="19">
        <v>-1.6</v>
      </c>
      <c r="DX34" s="19">
        <v>0.1</v>
      </c>
      <c r="DY34" s="19">
        <v>0.1</v>
      </c>
      <c r="DZ34" s="19">
        <v>0.7</v>
      </c>
      <c r="EA34" s="19">
        <v>1.6</v>
      </c>
      <c r="EB34" s="19">
        <v>1</v>
      </c>
      <c r="EC34" s="19">
        <v>1.5</v>
      </c>
      <c r="ED34" s="19">
        <v>3.6</v>
      </c>
      <c r="EE34" s="19">
        <v>-3.5</v>
      </c>
      <c r="EF34" s="19">
        <v>-3.4</v>
      </c>
      <c r="EG34" s="19">
        <v>0</v>
      </c>
      <c r="EH34" s="19">
        <v>0.1</v>
      </c>
      <c r="EI34" s="19">
        <v>2.2000000000000002</v>
      </c>
      <c r="EJ34" s="19">
        <v>0</v>
      </c>
      <c r="EK34" s="19">
        <v>1.5</v>
      </c>
      <c r="EL34" s="19">
        <v>0</v>
      </c>
      <c r="EM34" s="19">
        <v>0.2</v>
      </c>
      <c r="EN34" s="19">
        <v>0.2</v>
      </c>
      <c r="EO34" s="19">
        <v>0</v>
      </c>
      <c r="EP34" s="19">
        <v>28.7</v>
      </c>
      <c r="EQ34" s="19">
        <v>3.3</v>
      </c>
      <c r="ER34" s="19">
        <v>-10.7</v>
      </c>
      <c r="ES34" s="19">
        <v>-0.2</v>
      </c>
      <c r="ET34" s="19">
        <v>-0.2</v>
      </c>
      <c r="EU34" s="19">
        <v>0</v>
      </c>
      <c r="EV34" s="19">
        <v>62.4</v>
      </c>
      <c r="EW34" s="19">
        <v>1.2</v>
      </c>
      <c r="EX34" s="19">
        <v>0.5</v>
      </c>
      <c r="EY34" s="19">
        <v>0.6</v>
      </c>
      <c r="EZ34" s="19">
        <v>0.4</v>
      </c>
      <c r="FA34" s="19">
        <v>3.2</v>
      </c>
      <c r="FB34" s="19">
        <v>0.6</v>
      </c>
      <c r="FC34" s="19">
        <v>2</v>
      </c>
      <c r="FD34" s="19">
        <v>2.2999999999999998</v>
      </c>
      <c r="FE34" s="19">
        <v>12.7</v>
      </c>
      <c r="FF34" s="19">
        <v>0</v>
      </c>
      <c r="FG34" s="19">
        <v>3</v>
      </c>
      <c r="FH34" s="19">
        <v>0.4</v>
      </c>
      <c r="FI34" s="19">
        <v>3.73</v>
      </c>
      <c r="FJ34" s="19">
        <v>4.3899999999999997</v>
      </c>
      <c r="FK34" s="19">
        <v>595.79880000000003</v>
      </c>
      <c r="FL34" s="15"/>
      <c r="FM34" s="19">
        <v>2.1478600000000001</v>
      </c>
      <c r="FN34" s="19">
        <v>-1.2270000000000001</v>
      </c>
      <c r="FO34" s="19">
        <v>2.5812499999999998</v>
      </c>
      <c r="FP34" s="19">
        <v>1.9</v>
      </c>
      <c r="FQ34" s="19">
        <v>0.27126</v>
      </c>
      <c r="FR34" s="19">
        <v>4.7969999999999999E-2</v>
      </c>
      <c r="FS34" s="19"/>
      <c r="FT34" s="19">
        <v>2.5</v>
      </c>
      <c r="FU34" s="19">
        <v>8.2213399999999996</v>
      </c>
    </row>
    <row r="35" spans="1:177" ht="24" customHeight="1" x14ac:dyDescent="0.3">
      <c r="A35" s="13" t="s">
        <v>71</v>
      </c>
      <c r="B35" s="13" t="s">
        <v>809</v>
      </c>
      <c r="C35" s="14">
        <v>12.6</v>
      </c>
      <c r="D35" s="14">
        <v>0.4</v>
      </c>
      <c r="E35" s="14">
        <v>2.6</v>
      </c>
      <c r="F35" s="14"/>
      <c r="G35" s="14"/>
      <c r="H35" s="14">
        <v>-5.3</v>
      </c>
      <c r="I35" s="14">
        <v>18.5</v>
      </c>
      <c r="J35" s="14"/>
      <c r="K35" s="14"/>
      <c r="L35" s="14">
        <v>22.2</v>
      </c>
      <c r="M35" s="14">
        <v>26.9</v>
      </c>
      <c r="N35" s="14">
        <v>6.2</v>
      </c>
      <c r="O35" s="14">
        <v>38</v>
      </c>
      <c r="P35" s="14">
        <v>18.2</v>
      </c>
      <c r="Q35" s="14"/>
      <c r="R35" s="14">
        <v>0</v>
      </c>
      <c r="S35" s="14">
        <v>-0.6</v>
      </c>
      <c r="T35" s="14"/>
      <c r="U35" s="14"/>
      <c r="V35" s="14"/>
      <c r="W35" s="14"/>
      <c r="X35" s="14">
        <v>0.3</v>
      </c>
      <c r="Y35" s="14">
        <v>0.9</v>
      </c>
      <c r="Z35" s="14">
        <v>0.4</v>
      </c>
      <c r="AA35" s="14">
        <v>1.7</v>
      </c>
      <c r="AB35" s="14">
        <v>-3.42</v>
      </c>
      <c r="AC35" s="14">
        <v>2.75</v>
      </c>
      <c r="AD35" s="14">
        <v>11.11</v>
      </c>
      <c r="AE35" s="14"/>
      <c r="AF35" s="14"/>
      <c r="AG35" s="14"/>
      <c r="AH35" s="14"/>
      <c r="AI35" s="14">
        <v>2.7</v>
      </c>
      <c r="AJ35" s="14">
        <v>-1.7</v>
      </c>
      <c r="AK35" s="14"/>
      <c r="AL35" s="14"/>
      <c r="AM35" s="14"/>
      <c r="AN35" s="14">
        <v>-1.5</v>
      </c>
      <c r="AO35" s="14">
        <v>0</v>
      </c>
      <c r="AP35" s="14">
        <v>2.6</v>
      </c>
      <c r="AQ35" s="14">
        <v>16.899999999999999</v>
      </c>
      <c r="AR35" s="14">
        <v>1.5</v>
      </c>
      <c r="AS35" s="14">
        <v>-0.5</v>
      </c>
      <c r="AT35" s="14">
        <v>2.6</v>
      </c>
      <c r="AU35" s="14">
        <v>0.6</v>
      </c>
      <c r="AV35" s="14">
        <v>27.7</v>
      </c>
      <c r="AW35" s="14">
        <v>14.5</v>
      </c>
      <c r="AX35" s="14">
        <v>-38.9</v>
      </c>
      <c r="AY35" s="14">
        <v>-1.2</v>
      </c>
      <c r="AZ35" s="14">
        <v>-4.0999999999999996</v>
      </c>
      <c r="BA35" s="14">
        <v>-0.5</v>
      </c>
      <c r="BB35" s="14">
        <v>0.4</v>
      </c>
      <c r="BC35" s="14">
        <v>0.1</v>
      </c>
      <c r="BD35" s="14">
        <v>-8.1999999999999993</v>
      </c>
      <c r="BE35" s="14"/>
      <c r="BF35" s="14"/>
      <c r="BG35" s="14">
        <v>11.2</v>
      </c>
      <c r="BH35" s="14"/>
      <c r="BI35" s="14"/>
      <c r="BJ35" s="14">
        <v>-1.5</v>
      </c>
      <c r="BK35" s="14"/>
      <c r="BL35" s="14"/>
      <c r="BM35" s="14"/>
      <c r="BN35" s="14">
        <v>2.2000000000000002</v>
      </c>
      <c r="BO35" s="14">
        <v>0</v>
      </c>
      <c r="BP35" s="14">
        <v>-33</v>
      </c>
      <c r="BQ35" s="14">
        <v>0</v>
      </c>
      <c r="BR35" s="14">
        <v>1.9</v>
      </c>
      <c r="BS35" s="14">
        <v>0</v>
      </c>
      <c r="BT35" s="14"/>
      <c r="BU35" s="14"/>
      <c r="BV35" s="14"/>
      <c r="BW35" s="14"/>
      <c r="BX35" s="14"/>
      <c r="BY35" s="14"/>
      <c r="BZ35" s="14"/>
      <c r="CA35" s="14">
        <v>-0.6</v>
      </c>
      <c r="CB35" s="14">
        <v>83.2</v>
      </c>
      <c r="CC35" s="14">
        <v>49.2</v>
      </c>
      <c r="CD35" s="14">
        <v>19.100000000000001</v>
      </c>
      <c r="CE35" s="14">
        <v>0</v>
      </c>
      <c r="CF35" s="14">
        <v>7.9</v>
      </c>
      <c r="CG35" s="14"/>
      <c r="CH35" s="14"/>
      <c r="CI35" s="14"/>
      <c r="CJ35" s="14">
        <v>21.5</v>
      </c>
      <c r="CK35" s="14">
        <v>23.2</v>
      </c>
      <c r="CL35" s="14">
        <v>0.3</v>
      </c>
      <c r="CM35" s="14"/>
      <c r="CN35" s="14"/>
      <c r="CO35" s="14"/>
      <c r="CP35" s="14"/>
      <c r="CQ35" s="14"/>
      <c r="CR35" s="14">
        <v>0.3</v>
      </c>
      <c r="CS35" s="14">
        <v>-2.9</v>
      </c>
      <c r="CT35" s="14">
        <v>-1.6</v>
      </c>
      <c r="CU35" s="14"/>
      <c r="CV35" s="14"/>
      <c r="CW35" s="14">
        <v>-20.100000000000001</v>
      </c>
      <c r="CX35" s="14">
        <v>9.1999999999999993</v>
      </c>
      <c r="CY35" s="14">
        <v>0</v>
      </c>
      <c r="CZ35" s="14"/>
      <c r="DA35" s="14">
        <v>1.1000000000000001</v>
      </c>
      <c r="DB35" s="14">
        <v>0</v>
      </c>
      <c r="DC35" s="14">
        <v>0</v>
      </c>
      <c r="DD35" s="14"/>
      <c r="DE35" s="14">
        <v>32.700000000000003</v>
      </c>
      <c r="DF35" s="14"/>
      <c r="DG35" s="14">
        <v>0</v>
      </c>
      <c r="DH35" s="14">
        <v>0.7</v>
      </c>
      <c r="DI35" s="14">
        <v>0.2</v>
      </c>
      <c r="DJ35" s="14">
        <v>0.9</v>
      </c>
      <c r="DK35" s="14">
        <v>0.5</v>
      </c>
      <c r="DL35" s="14">
        <v>0.6</v>
      </c>
      <c r="DM35" s="14"/>
      <c r="DN35" s="14">
        <v>-0.8</v>
      </c>
      <c r="DO35" s="14">
        <v>-2.2999999999999998</v>
      </c>
      <c r="DP35" s="14">
        <v>-1.7</v>
      </c>
      <c r="DQ35" s="14">
        <v>-3</v>
      </c>
      <c r="DR35" s="14">
        <v>-4.0999999999999996</v>
      </c>
      <c r="DS35" s="14">
        <v>-0.1</v>
      </c>
      <c r="DT35" s="14">
        <v>0.4</v>
      </c>
      <c r="DU35" s="14">
        <v>0.44719999999999999</v>
      </c>
      <c r="DV35" s="14"/>
      <c r="DW35" s="14">
        <v>-1.9</v>
      </c>
      <c r="DX35" s="14">
        <v>0.4</v>
      </c>
      <c r="DY35" s="14">
        <v>0.1</v>
      </c>
      <c r="DZ35" s="14">
        <v>0.8</v>
      </c>
      <c r="EA35" s="14">
        <v>1.4</v>
      </c>
      <c r="EB35" s="14">
        <v>1</v>
      </c>
      <c r="EC35" s="14">
        <v>1.5</v>
      </c>
      <c r="ED35" s="14">
        <v>3.6</v>
      </c>
      <c r="EE35" s="14">
        <v>0.2</v>
      </c>
      <c r="EF35" s="14">
        <v>0.3</v>
      </c>
      <c r="EG35" s="14">
        <v>0.5</v>
      </c>
      <c r="EH35" s="14">
        <v>0.4</v>
      </c>
      <c r="EI35" s="14">
        <v>2.2999999999999998</v>
      </c>
      <c r="EJ35" s="14">
        <v>0</v>
      </c>
      <c r="EK35" s="14">
        <v>1.6</v>
      </c>
      <c r="EL35" s="14">
        <v>0</v>
      </c>
      <c r="EM35" s="14">
        <v>0.2</v>
      </c>
      <c r="EN35" s="14">
        <v>0.2</v>
      </c>
      <c r="EO35" s="14">
        <v>0</v>
      </c>
      <c r="EP35" s="14">
        <v>28.6</v>
      </c>
      <c r="EQ35" s="14">
        <v>3.2</v>
      </c>
      <c r="ER35" s="14">
        <v>-11.5</v>
      </c>
      <c r="ES35" s="14">
        <v>-0.2</v>
      </c>
      <c r="ET35" s="14">
        <v>2.2999999999999998</v>
      </c>
      <c r="EU35" s="14">
        <v>0</v>
      </c>
      <c r="EV35" s="14">
        <v>62.5</v>
      </c>
      <c r="EW35" s="14">
        <v>1.2</v>
      </c>
      <c r="EX35" s="14">
        <v>0.5</v>
      </c>
      <c r="EY35" s="14">
        <v>0.6</v>
      </c>
      <c r="EZ35" s="14">
        <v>0.4</v>
      </c>
      <c r="FA35" s="14">
        <v>3</v>
      </c>
      <c r="FB35" s="14">
        <v>0.6</v>
      </c>
      <c r="FC35" s="14">
        <v>1.8</v>
      </c>
      <c r="FD35" s="14">
        <v>1.9</v>
      </c>
      <c r="FE35" s="14">
        <v>12.8</v>
      </c>
      <c r="FF35" s="14">
        <v>0</v>
      </c>
      <c r="FG35" s="14">
        <v>3.3</v>
      </c>
      <c r="FH35" s="14">
        <v>0.1</v>
      </c>
      <c r="FI35" s="14">
        <v>2.64</v>
      </c>
      <c r="FJ35" s="14">
        <v>4.37</v>
      </c>
      <c r="FK35" s="14">
        <v>492.19720000000001</v>
      </c>
      <c r="FL35" s="15"/>
      <c r="FM35" s="14">
        <v>1.6962900000000001</v>
      </c>
      <c r="FN35" s="14">
        <v>-1.6279999999999999</v>
      </c>
      <c r="FO35" s="14">
        <v>2.2799999999999998</v>
      </c>
      <c r="FP35" s="14">
        <v>1.8</v>
      </c>
      <c r="FQ35" s="14">
        <v>0.25999</v>
      </c>
      <c r="FR35" s="14">
        <v>4.9540000000000001E-2</v>
      </c>
      <c r="FS35" s="14"/>
      <c r="FT35" s="14">
        <v>2.6</v>
      </c>
      <c r="FU35" s="14">
        <v>7.0578200000000004</v>
      </c>
    </row>
    <row r="36" spans="1:177" ht="24" customHeight="1" x14ac:dyDescent="0.3">
      <c r="A36" s="16" t="s">
        <v>71</v>
      </c>
      <c r="B36" s="16" t="s">
        <v>810</v>
      </c>
      <c r="C36" s="17">
        <v>6.8</v>
      </c>
      <c r="D36" s="17">
        <v>-7.2</v>
      </c>
      <c r="E36" s="17">
        <v>1</v>
      </c>
      <c r="F36" s="17"/>
      <c r="G36" s="17"/>
      <c r="H36" s="17">
        <v>-6.8</v>
      </c>
      <c r="I36" s="17">
        <v>-2.2000000000000002</v>
      </c>
      <c r="J36" s="17"/>
      <c r="K36" s="17"/>
      <c r="L36" s="17">
        <v>15.8</v>
      </c>
      <c r="M36" s="17">
        <v>28.5</v>
      </c>
      <c r="N36" s="17">
        <v>9.6</v>
      </c>
      <c r="O36" s="17">
        <v>30.2</v>
      </c>
      <c r="P36" s="17">
        <v>0</v>
      </c>
      <c r="Q36" s="17"/>
      <c r="R36" s="17">
        <v>0</v>
      </c>
      <c r="S36" s="17">
        <v>0.1</v>
      </c>
      <c r="T36" s="17"/>
      <c r="U36" s="17"/>
      <c r="V36" s="17"/>
      <c r="W36" s="17"/>
      <c r="X36" s="17">
        <v>-1.1000000000000001</v>
      </c>
      <c r="Y36" s="17">
        <v>0.6</v>
      </c>
      <c r="Z36" s="17">
        <v>0.1</v>
      </c>
      <c r="AA36" s="17">
        <v>2.1</v>
      </c>
      <c r="AB36" s="17">
        <v>-3.42</v>
      </c>
      <c r="AC36" s="17">
        <v>2.58</v>
      </c>
      <c r="AD36" s="17">
        <v>10</v>
      </c>
      <c r="AE36" s="17"/>
      <c r="AF36" s="17"/>
      <c r="AG36" s="17"/>
      <c r="AH36" s="17"/>
      <c r="AI36" s="17">
        <v>0.2</v>
      </c>
      <c r="AJ36" s="17">
        <v>-2.8</v>
      </c>
      <c r="AK36" s="17"/>
      <c r="AL36" s="17"/>
      <c r="AM36" s="17"/>
      <c r="AN36" s="17">
        <v>-1.6</v>
      </c>
      <c r="AO36" s="17">
        <v>0</v>
      </c>
      <c r="AP36" s="17">
        <v>2.2000000000000002</v>
      </c>
      <c r="AQ36" s="17">
        <v>15.9</v>
      </c>
      <c r="AR36" s="17">
        <v>2</v>
      </c>
      <c r="AS36" s="17">
        <v>-0.6</v>
      </c>
      <c r="AT36" s="17">
        <v>2.6</v>
      </c>
      <c r="AU36" s="17">
        <v>0.9</v>
      </c>
      <c r="AV36" s="17">
        <v>21.9</v>
      </c>
      <c r="AW36" s="17">
        <v>8.3000000000000007</v>
      </c>
      <c r="AX36" s="17">
        <v>-45.3</v>
      </c>
      <c r="AY36" s="17">
        <v>2.7</v>
      </c>
      <c r="AZ36" s="17">
        <v>-1.5</v>
      </c>
      <c r="BA36" s="17">
        <v>1.8</v>
      </c>
      <c r="BB36" s="17">
        <v>0.4</v>
      </c>
      <c r="BC36" s="17">
        <v>0.3</v>
      </c>
      <c r="BD36" s="17">
        <v>-2.2999999999999998</v>
      </c>
      <c r="BE36" s="17"/>
      <c r="BF36" s="17"/>
      <c r="BG36" s="17">
        <v>9.3000000000000007</v>
      </c>
      <c r="BH36" s="17"/>
      <c r="BI36" s="17"/>
      <c r="BJ36" s="17">
        <v>-1.1000000000000001</v>
      </c>
      <c r="BK36" s="17"/>
      <c r="BL36" s="17"/>
      <c r="BM36" s="17"/>
      <c r="BN36" s="17">
        <v>-6.1</v>
      </c>
      <c r="BO36" s="17">
        <v>0</v>
      </c>
      <c r="BP36" s="17">
        <v>-34.5</v>
      </c>
      <c r="BQ36" s="17">
        <v>0</v>
      </c>
      <c r="BR36" s="17">
        <v>1.5</v>
      </c>
      <c r="BS36" s="17">
        <v>0</v>
      </c>
      <c r="BT36" s="17"/>
      <c r="BU36" s="17"/>
      <c r="BV36" s="17"/>
      <c r="BW36" s="17"/>
      <c r="BX36" s="17"/>
      <c r="BY36" s="17"/>
      <c r="BZ36" s="17"/>
      <c r="CA36" s="17">
        <v>-0.6</v>
      </c>
      <c r="CB36" s="17">
        <v>80.400000000000006</v>
      </c>
      <c r="CC36" s="17">
        <v>48</v>
      </c>
      <c r="CD36" s="17">
        <v>18.100000000000001</v>
      </c>
      <c r="CE36" s="17">
        <v>0.3</v>
      </c>
      <c r="CF36" s="17">
        <v>8.1</v>
      </c>
      <c r="CG36" s="17"/>
      <c r="CH36" s="17"/>
      <c r="CI36" s="17"/>
      <c r="CJ36" s="17">
        <v>16.2</v>
      </c>
      <c r="CK36" s="17">
        <v>17.8</v>
      </c>
      <c r="CL36" s="17">
        <v>-8</v>
      </c>
      <c r="CM36" s="17"/>
      <c r="CN36" s="17"/>
      <c r="CO36" s="17"/>
      <c r="CP36" s="17"/>
      <c r="CQ36" s="17"/>
      <c r="CR36" s="17">
        <v>-2.9</v>
      </c>
      <c r="CS36" s="17">
        <v>-4.8</v>
      </c>
      <c r="CT36" s="17">
        <v>-1.9</v>
      </c>
      <c r="CU36" s="17"/>
      <c r="CV36" s="17"/>
      <c r="CW36" s="17">
        <v>-20.7</v>
      </c>
      <c r="CX36" s="17">
        <v>7</v>
      </c>
      <c r="CY36" s="17">
        <v>0</v>
      </c>
      <c r="CZ36" s="17"/>
      <c r="DA36" s="17">
        <v>1.1000000000000001</v>
      </c>
      <c r="DB36" s="17">
        <v>0</v>
      </c>
      <c r="DC36" s="17">
        <v>0</v>
      </c>
      <c r="DD36" s="17"/>
      <c r="DE36" s="17">
        <v>32.4</v>
      </c>
      <c r="DF36" s="17"/>
      <c r="DG36" s="17">
        <v>0</v>
      </c>
      <c r="DH36" s="17">
        <v>0.7</v>
      </c>
      <c r="DI36" s="17">
        <v>0.2</v>
      </c>
      <c r="DJ36" s="17">
        <v>0</v>
      </c>
      <c r="DK36" s="17">
        <v>0.5</v>
      </c>
      <c r="DL36" s="17">
        <v>0.4</v>
      </c>
      <c r="DM36" s="17"/>
      <c r="DN36" s="17">
        <v>-0.8</v>
      </c>
      <c r="DO36" s="17">
        <v>-2.2999999999999998</v>
      </c>
      <c r="DP36" s="17">
        <v>-2.2000000000000002</v>
      </c>
      <c r="DQ36" s="17">
        <v>-4.2</v>
      </c>
      <c r="DR36" s="17">
        <v>-4.0999999999999996</v>
      </c>
      <c r="DS36" s="17">
        <v>0</v>
      </c>
      <c r="DT36" s="17">
        <v>0.4</v>
      </c>
      <c r="DU36" s="17">
        <v>0.44719999999999999</v>
      </c>
      <c r="DV36" s="17"/>
      <c r="DW36" s="17">
        <v>-1.8</v>
      </c>
      <c r="DX36" s="17">
        <v>0.4</v>
      </c>
      <c r="DY36" s="17">
        <v>-0.1</v>
      </c>
      <c r="DZ36" s="17">
        <v>0.7</v>
      </c>
      <c r="EA36" s="17">
        <v>1.3</v>
      </c>
      <c r="EB36" s="17">
        <v>1</v>
      </c>
      <c r="EC36" s="17">
        <v>1.5</v>
      </c>
      <c r="ED36" s="17">
        <v>3.4</v>
      </c>
      <c r="EE36" s="17">
        <v>-3.3</v>
      </c>
      <c r="EF36" s="17">
        <v>-3.2</v>
      </c>
      <c r="EG36" s="17">
        <v>0</v>
      </c>
      <c r="EH36" s="17">
        <v>0</v>
      </c>
      <c r="EI36" s="17">
        <v>2.2000000000000002</v>
      </c>
      <c r="EJ36" s="17">
        <v>0</v>
      </c>
      <c r="EK36" s="17">
        <v>1.6</v>
      </c>
      <c r="EL36" s="17">
        <v>0</v>
      </c>
      <c r="EM36" s="17">
        <v>0.2</v>
      </c>
      <c r="EN36" s="17">
        <v>0.2</v>
      </c>
      <c r="EO36" s="17">
        <v>0</v>
      </c>
      <c r="EP36" s="17">
        <v>27.8</v>
      </c>
      <c r="EQ36" s="17">
        <v>2.9</v>
      </c>
      <c r="ER36" s="17">
        <v>-15.8</v>
      </c>
      <c r="ES36" s="17">
        <v>-0.2</v>
      </c>
      <c r="ET36" s="17">
        <v>-2.1</v>
      </c>
      <c r="EU36" s="17">
        <v>0</v>
      </c>
      <c r="EV36" s="17">
        <v>62.4</v>
      </c>
      <c r="EW36" s="17">
        <v>1.2</v>
      </c>
      <c r="EX36" s="17">
        <v>0.5</v>
      </c>
      <c r="EY36" s="17">
        <v>0.6</v>
      </c>
      <c r="EZ36" s="17">
        <v>0.4</v>
      </c>
      <c r="FA36" s="17">
        <v>2.7</v>
      </c>
      <c r="FB36" s="17">
        <v>0.6</v>
      </c>
      <c r="FC36" s="17">
        <v>1.7</v>
      </c>
      <c r="FD36" s="17">
        <v>1.8</v>
      </c>
      <c r="FE36" s="17">
        <v>12.6</v>
      </c>
      <c r="FF36" s="17">
        <v>0.1</v>
      </c>
      <c r="FG36" s="17">
        <v>3.9</v>
      </c>
      <c r="FH36" s="17">
        <v>0.1</v>
      </c>
      <c r="FI36" s="17">
        <v>4.0599999999999996</v>
      </c>
      <c r="FJ36" s="17">
        <v>4.1100000000000003</v>
      </c>
      <c r="FK36" s="17">
        <v>353.87720000000002</v>
      </c>
      <c r="FL36" s="15"/>
      <c r="FM36" s="17">
        <v>1.65201</v>
      </c>
      <c r="FN36" s="17">
        <v>-1.2849999999999999</v>
      </c>
      <c r="FO36" s="17">
        <v>2.9802499999999998</v>
      </c>
      <c r="FP36" s="17">
        <v>1.7</v>
      </c>
      <c r="FQ36" s="17">
        <v>0.26576</v>
      </c>
      <c r="FR36" s="17">
        <v>4.913E-2</v>
      </c>
      <c r="FS36" s="17"/>
      <c r="FT36" s="17">
        <v>2.5</v>
      </c>
      <c r="FU36" s="17">
        <v>7.8621499999999997</v>
      </c>
    </row>
    <row r="37" spans="1:177" ht="24" customHeight="1" x14ac:dyDescent="0.3">
      <c r="A37" s="16" t="s">
        <v>71</v>
      </c>
      <c r="B37" s="16" t="s">
        <v>811</v>
      </c>
      <c r="C37" s="17">
        <v>7.4</v>
      </c>
      <c r="D37" s="17">
        <v>-10.4</v>
      </c>
      <c r="E37" s="17">
        <v>0.7</v>
      </c>
      <c r="F37" s="17"/>
      <c r="G37" s="17"/>
      <c r="H37" s="17">
        <v>-8</v>
      </c>
      <c r="I37" s="17">
        <v>-8.8000000000000007</v>
      </c>
      <c r="J37" s="17"/>
      <c r="K37" s="17"/>
      <c r="L37" s="17">
        <v>13.8</v>
      </c>
      <c r="M37" s="17">
        <v>23.2</v>
      </c>
      <c r="N37" s="17">
        <v>4.9000000000000004</v>
      </c>
      <c r="O37" s="17">
        <v>28</v>
      </c>
      <c r="P37" s="17">
        <v>0</v>
      </c>
      <c r="Q37" s="17"/>
      <c r="R37" s="17">
        <v>0</v>
      </c>
      <c r="S37" s="17">
        <v>0</v>
      </c>
      <c r="T37" s="17"/>
      <c r="U37" s="17"/>
      <c r="V37" s="17"/>
      <c r="W37" s="17"/>
      <c r="X37" s="17">
        <v>-2.4</v>
      </c>
      <c r="Y37" s="17">
        <v>0.5</v>
      </c>
      <c r="Z37" s="17">
        <v>0</v>
      </c>
      <c r="AA37" s="17">
        <v>1.5</v>
      </c>
      <c r="AB37" s="17">
        <v>-3.4</v>
      </c>
      <c r="AC37" s="17">
        <v>2.8</v>
      </c>
      <c r="AD37" s="17">
        <v>9.3000000000000007</v>
      </c>
      <c r="AE37" s="17"/>
      <c r="AF37" s="17"/>
      <c r="AG37" s="17"/>
      <c r="AH37" s="17"/>
      <c r="AI37" s="17">
        <v>-1.1000000000000001</v>
      </c>
      <c r="AJ37" s="17">
        <v>-3.7</v>
      </c>
      <c r="AK37" s="17"/>
      <c r="AL37" s="17"/>
      <c r="AM37" s="17"/>
      <c r="AN37" s="17">
        <v>-1.7</v>
      </c>
      <c r="AO37" s="17">
        <v>0</v>
      </c>
      <c r="AP37" s="17">
        <v>2.2000000000000002</v>
      </c>
      <c r="AQ37" s="17">
        <v>15.5</v>
      </c>
      <c r="AR37" s="17">
        <v>2.1</v>
      </c>
      <c r="AS37" s="17">
        <v>-0.9</v>
      </c>
      <c r="AT37" s="17">
        <v>2.6</v>
      </c>
      <c r="AU37" s="17">
        <v>1.3</v>
      </c>
      <c r="AV37" s="17">
        <v>19</v>
      </c>
      <c r="AW37" s="17">
        <v>5.0999999999999996</v>
      </c>
      <c r="AX37" s="17">
        <v>-47.8</v>
      </c>
      <c r="AY37" s="17">
        <v>1.2</v>
      </c>
      <c r="AZ37" s="17">
        <v>-1.2</v>
      </c>
      <c r="BA37" s="17">
        <v>1.8</v>
      </c>
      <c r="BB37" s="17">
        <v>0.4</v>
      </c>
      <c r="BC37" s="17">
        <v>0.2</v>
      </c>
      <c r="BD37" s="17">
        <v>-3.7</v>
      </c>
      <c r="BE37" s="17"/>
      <c r="BF37" s="17"/>
      <c r="BG37" s="17">
        <v>8.3000000000000007</v>
      </c>
      <c r="BH37" s="17"/>
      <c r="BI37" s="17"/>
      <c r="BJ37" s="17">
        <v>-1.8</v>
      </c>
      <c r="BK37" s="17"/>
      <c r="BL37" s="17"/>
      <c r="BM37" s="17"/>
      <c r="BN37" s="17">
        <v>-3.1</v>
      </c>
      <c r="BO37" s="17">
        <v>0</v>
      </c>
      <c r="BP37" s="17">
        <v>-35.5</v>
      </c>
      <c r="BQ37" s="17">
        <v>0</v>
      </c>
      <c r="BR37" s="17">
        <v>-0.3</v>
      </c>
      <c r="BS37" s="17">
        <v>0</v>
      </c>
      <c r="BT37" s="17"/>
      <c r="BU37" s="17"/>
      <c r="BV37" s="17"/>
      <c r="BW37" s="17"/>
      <c r="BX37" s="17"/>
      <c r="BY37" s="17"/>
      <c r="BZ37" s="17"/>
      <c r="CA37" s="17">
        <v>-0.6</v>
      </c>
      <c r="CB37" s="17">
        <v>81.099999999999994</v>
      </c>
      <c r="CC37" s="17">
        <v>48</v>
      </c>
      <c r="CD37" s="17">
        <v>18.2</v>
      </c>
      <c r="CE37" s="17">
        <v>0.3</v>
      </c>
      <c r="CF37" s="17">
        <v>8.1</v>
      </c>
      <c r="CG37" s="17"/>
      <c r="CH37" s="17"/>
      <c r="CI37" s="17"/>
      <c r="CJ37" s="17">
        <v>13.5</v>
      </c>
      <c r="CK37" s="17">
        <v>15.3</v>
      </c>
      <c r="CL37" s="17">
        <v>-12</v>
      </c>
      <c r="CM37" s="17"/>
      <c r="CN37" s="17"/>
      <c r="CO37" s="17"/>
      <c r="CP37" s="17"/>
      <c r="CQ37" s="17"/>
      <c r="CR37" s="17">
        <v>-5.5</v>
      </c>
      <c r="CS37" s="17">
        <v>-6.3</v>
      </c>
      <c r="CT37" s="17">
        <v>-1.9</v>
      </c>
      <c r="CU37" s="17"/>
      <c r="CV37" s="17"/>
      <c r="CW37" s="17">
        <v>-20.7</v>
      </c>
      <c r="CX37" s="17">
        <v>7.9</v>
      </c>
      <c r="CY37" s="17">
        <v>0</v>
      </c>
      <c r="CZ37" s="17"/>
      <c r="DA37" s="17">
        <v>1.1000000000000001</v>
      </c>
      <c r="DB37" s="17">
        <v>0</v>
      </c>
      <c r="DC37" s="17">
        <v>0</v>
      </c>
      <c r="DD37" s="17"/>
      <c r="DE37" s="17">
        <v>32</v>
      </c>
      <c r="DF37" s="17"/>
      <c r="DG37" s="17">
        <v>0</v>
      </c>
      <c r="DH37" s="17">
        <v>0.6</v>
      </c>
      <c r="DI37" s="17">
        <v>0.1</v>
      </c>
      <c r="DJ37" s="17">
        <v>0.6</v>
      </c>
      <c r="DK37" s="17">
        <v>0.5</v>
      </c>
      <c r="DL37" s="17">
        <v>0.5</v>
      </c>
      <c r="DM37" s="17"/>
      <c r="DN37" s="17">
        <v>-0.8</v>
      </c>
      <c r="DO37" s="17">
        <v>-2.2999999999999998</v>
      </c>
      <c r="DP37" s="17">
        <v>-2.2000000000000002</v>
      </c>
      <c r="DQ37" s="17">
        <v>-4.4000000000000004</v>
      </c>
      <c r="DR37" s="17">
        <v>-4</v>
      </c>
      <c r="DS37" s="17">
        <v>-0.1</v>
      </c>
      <c r="DT37" s="17">
        <v>0.2</v>
      </c>
      <c r="DU37" s="17">
        <v>0.45</v>
      </c>
      <c r="DV37" s="17"/>
      <c r="DW37" s="17">
        <v>-1.9</v>
      </c>
      <c r="DX37" s="17">
        <v>0.5</v>
      </c>
      <c r="DY37" s="17">
        <v>-0.1</v>
      </c>
      <c r="DZ37" s="17">
        <v>0.7</v>
      </c>
      <c r="EA37" s="17">
        <v>1.1000000000000001</v>
      </c>
      <c r="EB37" s="17">
        <v>1</v>
      </c>
      <c r="EC37" s="17">
        <v>1.5</v>
      </c>
      <c r="ED37" s="17">
        <v>3.4</v>
      </c>
      <c r="EE37" s="17">
        <v>-4.4000000000000004</v>
      </c>
      <c r="EF37" s="17">
        <v>-3.9</v>
      </c>
      <c r="EG37" s="17">
        <v>0</v>
      </c>
      <c r="EH37" s="17">
        <v>0</v>
      </c>
      <c r="EI37" s="17">
        <v>2.2000000000000002</v>
      </c>
      <c r="EJ37" s="17">
        <v>0</v>
      </c>
      <c r="EK37" s="17">
        <v>1.6</v>
      </c>
      <c r="EL37" s="17">
        <v>0.1</v>
      </c>
      <c r="EM37" s="17">
        <v>0.2</v>
      </c>
      <c r="EN37" s="17">
        <v>0.2</v>
      </c>
      <c r="EO37" s="17">
        <v>0</v>
      </c>
      <c r="EP37" s="17">
        <v>27.8</v>
      </c>
      <c r="EQ37" s="17">
        <v>2.5</v>
      </c>
      <c r="ER37" s="17">
        <v>-16.600000000000001</v>
      </c>
      <c r="ES37" s="17">
        <v>-0.2</v>
      </c>
      <c r="ET37" s="17">
        <v>1.8</v>
      </c>
      <c r="EU37" s="17">
        <v>0</v>
      </c>
      <c r="EV37" s="17">
        <v>57.5</v>
      </c>
      <c r="EW37" s="17">
        <v>1.2</v>
      </c>
      <c r="EX37" s="17">
        <v>0.5</v>
      </c>
      <c r="EY37" s="17">
        <v>0.6</v>
      </c>
      <c r="EZ37" s="17">
        <v>0.4</v>
      </c>
      <c r="FA37" s="17">
        <v>2.5</v>
      </c>
      <c r="FB37" s="17">
        <v>0.6</v>
      </c>
      <c r="FC37" s="17">
        <v>1.5</v>
      </c>
      <c r="FD37" s="17">
        <v>2</v>
      </c>
      <c r="FE37" s="17">
        <v>12.2</v>
      </c>
      <c r="FF37" s="17">
        <v>0.1</v>
      </c>
      <c r="FG37" s="17">
        <v>3.5</v>
      </c>
      <c r="FH37" s="17">
        <v>0</v>
      </c>
      <c r="FI37" s="17">
        <v>3.7</v>
      </c>
      <c r="FJ37" s="17">
        <v>4.38</v>
      </c>
      <c r="FK37" s="17">
        <v>293.83</v>
      </c>
      <c r="FL37" s="15"/>
      <c r="FM37" s="17">
        <v>1.7508699999999999</v>
      </c>
      <c r="FN37" s="17">
        <v>-1.238</v>
      </c>
      <c r="FO37" s="17">
        <v>2.9417499999999999</v>
      </c>
      <c r="FP37" s="17">
        <v>1.6</v>
      </c>
      <c r="FQ37" s="17">
        <v>0.26201999999999998</v>
      </c>
      <c r="FR37" s="17">
        <v>4.7919999999999997E-2</v>
      </c>
      <c r="FS37" s="17"/>
      <c r="FT37" s="17">
        <v>2.5</v>
      </c>
      <c r="FU37" s="17">
        <v>7.86456</v>
      </c>
    </row>
    <row r="38" spans="1:177" ht="24" customHeight="1" x14ac:dyDescent="0.3">
      <c r="A38" s="16" t="s">
        <v>71</v>
      </c>
      <c r="B38" s="16" t="s">
        <v>812</v>
      </c>
      <c r="C38" s="17">
        <v>14</v>
      </c>
      <c r="D38" s="17">
        <v>-12.6</v>
      </c>
      <c r="E38" s="17">
        <v>0.2</v>
      </c>
      <c r="F38" s="17"/>
      <c r="G38" s="17"/>
      <c r="H38" s="17">
        <v>-7.9</v>
      </c>
      <c r="I38" s="17">
        <v>0.1</v>
      </c>
      <c r="J38" s="17"/>
      <c r="K38" s="17"/>
      <c r="L38" s="17">
        <v>7.8</v>
      </c>
      <c r="M38" s="17">
        <v>18.2</v>
      </c>
      <c r="N38" s="17">
        <v>0.2</v>
      </c>
      <c r="O38" s="17">
        <v>21</v>
      </c>
      <c r="P38" s="17">
        <v>0</v>
      </c>
      <c r="Q38" s="17"/>
      <c r="R38" s="17">
        <v>0</v>
      </c>
      <c r="S38" s="17">
        <v>0</v>
      </c>
      <c r="T38" s="17"/>
      <c r="U38" s="17"/>
      <c r="V38" s="17"/>
      <c r="W38" s="17"/>
      <c r="X38" s="17">
        <v>-1.9</v>
      </c>
      <c r="Y38" s="17">
        <v>0.7</v>
      </c>
      <c r="Z38" s="17">
        <v>0.2</v>
      </c>
      <c r="AA38" s="17">
        <v>0</v>
      </c>
      <c r="AB38" s="17">
        <v>-3.29</v>
      </c>
      <c r="AC38" s="17">
        <v>2.65</v>
      </c>
      <c r="AD38" s="17">
        <v>8.8000000000000007</v>
      </c>
      <c r="AE38" s="17"/>
      <c r="AF38" s="17"/>
      <c r="AG38" s="17"/>
      <c r="AH38" s="17"/>
      <c r="AI38" s="17">
        <v>0.3</v>
      </c>
      <c r="AJ38" s="17">
        <v>-5.2</v>
      </c>
      <c r="AK38" s="17"/>
      <c r="AL38" s="17"/>
      <c r="AM38" s="17"/>
      <c r="AN38" s="17">
        <v>-1.7</v>
      </c>
      <c r="AO38" s="17">
        <v>0</v>
      </c>
      <c r="AP38" s="17">
        <v>2.4</v>
      </c>
      <c r="AQ38" s="17">
        <v>15.5</v>
      </c>
      <c r="AR38" s="17">
        <v>2</v>
      </c>
      <c r="AS38" s="17">
        <v>-0.8</v>
      </c>
      <c r="AT38" s="17">
        <v>2.6</v>
      </c>
      <c r="AU38" s="17">
        <v>0.5</v>
      </c>
      <c r="AV38" s="17">
        <v>19.3</v>
      </c>
      <c r="AW38" s="17">
        <v>5.6</v>
      </c>
      <c r="AX38" s="17">
        <v>-48</v>
      </c>
      <c r="AY38" s="17">
        <v>1</v>
      </c>
      <c r="AZ38" s="17">
        <v>-2.4</v>
      </c>
      <c r="BA38" s="17">
        <v>1.5</v>
      </c>
      <c r="BB38" s="17">
        <v>0.4</v>
      </c>
      <c r="BC38" s="17">
        <v>0.1</v>
      </c>
      <c r="BD38" s="17">
        <v>-4.4000000000000004</v>
      </c>
      <c r="BE38" s="17"/>
      <c r="BF38" s="17"/>
      <c r="BG38" s="17">
        <v>4.5999999999999996</v>
      </c>
      <c r="BH38" s="17"/>
      <c r="BI38" s="17"/>
      <c r="BJ38" s="17">
        <v>-2.2000000000000002</v>
      </c>
      <c r="BK38" s="17"/>
      <c r="BL38" s="17"/>
      <c r="BM38" s="17"/>
      <c r="BN38" s="17">
        <v>-2.8</v>
      </c>
      <c r="BO38" s="17">
        <v>0</v>
      </c>
      <c r="BP38" s="17">
        <v>-37.299999999999997</v>
      </c>
      <c r="BQ38" s="17">
        <v>0</v>
      </c>
      <c r="BR38" s="17">
        <v>-1.5</v>
      </c>
      <c r="BS38" s="17">
        <v>0</v>
      </c>
      <c r="BT38" s="17"/>
      <c r="BU38" s="17"/>
      <c r="BV38" s="17"/>
      <c r="BW38" s="17"/>
      <c r="BX38" s="17"/>
      <c r="BY38" s="17"/>
      <c r="BZ38" s="17"/>
      <c r="CA38" s="17">
        <v>-0.6</v>
      </c>
      <c r="CB38" s="17">
        <v>81.2</v>
      </c>
      <c r="CC38" s="17">
        <v>48</v>
      </c>
      <c r="CD38" s="17">
        <v>18</v>
      </c>
      <c r="CE38" s="17">
        <v>0.3</v>
      </c>
      <c r="CF38" s="17">
        <v>8.1</v>
      </c>
      <c r="CG38" s="17"/>
      <c r="CH38" s="17"/>
      <c r="CI38" s="17"/>
      <c r="CJ38" s="17">
        <v>12</v>
      </c>
      <c r="CK38" s="17">
        <v>13.4</v>
      </c>
      <c r="CL38" s="17">
        <v>-14.3</v>
      </c>
      <c r="CM38" s="17"/>
      <c r="CN38" s="17"/>
      <c r="CO38" s="17"/>
      <c r="CP38" s="17"/>
      <c r="CQ38" s="17"/>
      <c r="CR38" s="17">
        <v>-6.7</v>
      </c>
      <c r="CS38" s="17">
        <v>-7</v>
      </c>
      <c r="CT38" s="17">
        <v>-1.9</v>
      </c>
      <c r="CU38" s="17"/>
      <c r="CV38" s="17"/>
      <c r="CW38" s="17">
        <v>-20.8</v>
      </c>
      <c r="CX38" s="17">
        <v>6.4</v>
      </c>
      <c r="CY38" s="17">
        <v>0</v>
      </c>
      <c r="CZ38" s="17"/>
      <c r="DA38" s="17">
        <v>1.1000000000000001</v>
      </c>
      <c r="DB38" s="17">
        <v>0</v>
      </c>
      <c r="DC38" s="17">
        <v>0.1</v>
      </c>
      <c r="DD38" s="17"/>
      <c r="DE38" s="17">
        <v>31.4</v>
      </c>
      <c r="DF38" s="17"/>
      <c r="DG38" s="17">
        <v>0</v>
      </c>
      <c r="DH38" s="17">
        <v>0.7</v>
      </c>
      <c r="DI38" s="17">
        <v>0.2</v>
      </c>
      <c r="DJ38" s="17">
        <v>0.2</v>
      </c>
      <c r="DK38" s="17">
        <v>0.6</v>
      </c>
      <c r="DL38" s="17">
        <v>0.5</v>
      </c>
      <c r="DM38" s="17"/>
      <c r="DN38" s="17">
        <v>-0.8</v>
      </c>
      <c r="DO38" s="17">
        <v>-2.2000000000000002</v>
      </c>
      <c r="DP38" s="17">
        <v>-1.7</v>
      </c>
      <c r="DQ38" s="17">
        <v>-4.9000000000000004</v>
      </c>
      <c r="DR38" s="17">
        <v>-4.0999999999999996</v>
      </c>
      <c r="DS38" s="17">
        <v>0</v>
      </c>
      <c r="DT38" s="17">
        <v>0.5</v>
      </c>
      <c r="DU38" s="17">
        <v>0.46239999999999998</v>
      </c>
      <c r="DV38" s="17"/>
      <c r="DW38" s="17">
        <v>-1.8</v>
      </c>
      <c r="DX38" s="17">
        <v>0.5</v>
      </c>
      <c r="DY38" s="17">
        <v>-0.1</v>
      </c>
      <c r="DZ38" s="17">
        <v>0.7</v>
      </c>
      <c r="EA38" s="17">
        <v>1.1000000000000001</v>
      </c>
      <c r="EB38" s="17">
        <v>1</v>
      </c>
      <c r="EC38" s="17">
        <v>1.5</v>
      </c>
      <c r="ED38" s="17">
        <v>3.7</v>
      </c>
      <c r="EE38" s="17">
        <v>-4.4000000000000004</v>
      </c>
      <c r="EF38" s="17">
        <v>-4.4000000000000004</v>
      </c>
      <c r="EG38" s="17">
        <v>0</v>
      </c>
      <c r="EH38" s="17">
        <v>0</v>
      </c>
      <c r="EI38" s="17">
        <v>2.2000000000000002</v>
      </c>
      <c r="EJ38" s="17">
        <v>0</v>
      </c>
      <c r="EK38" s="17">
        <v>1.6</v>
      </c>
      <c r="EL38" s="17">
        <v>0.2</v>
      </c>
      <c r="EM38" s="17">
        <v>0.2</v>
      </c>
      <c r="EN38" s="17">
        <v>0.2</v>
      </c>
      <c r="EO38" s="17">
        <v>0</v>
      </c>
      <c r="EP38" s="17">
        <v>28.9</v>
      </c>
      <c r="EQ38" s="17">
        <v>2</v>
      </c>
      <c r="ER38" s="17">
        <v>-17.399999999999999</v>
      </c>
      <c r="ES38" s="17">
        <v>-0.2</v>
      </c>
      <c r="ET38" s="17">
        <v>4.8</v>
      </c>
      <c r="EU38" s="17">
        <v>0</v>
      </c>
      <c r="EV38" s="17">
        <v>62.5</v>
      </c>
      <c r="EW38" s="17">
        <v>1.2</v>
      </c>
      <c r="EX38" s="17">
        <v>0.5</v>
      </c>
      <c r="EY38" s="17">
        <v>0.6</v>
      </c>
      <c r="EZ38" s="17">
        <v>0.4</v>
      </c>
      <c r="FA38" s="17">
        <v>2</v>
      </c>
      <c r="FB38" s="17">
        <v>0.6</v>
      </c>
      <c r="FC38" s="17">
        <v>1.4</v>
      </c>
      <c r="FD38" s="17">
        <v>1.8</v>
      </c>
      <c r="FE38" s="17">
        <v>12.2</v>
      </c>
      <c r="FF38" s="17">
        <v>0.5</v>
      </c>
      <c r="FG38" s="17">
        <v>2.9</v>
      </c>
      <c r="FH38" s="17">
        <v>0.2</v>
      </c>
      <c r="FI38" s="17">
        <v>2.5499999999999998</v>
      </c>
      <c r="FJ38" s="17">
        <v>4.3</v>
      </c>
      <c r="FK38" s="17">
        <v>269.7724</v>
      </c>
      <c r="FL38" s="15"/>
      <c r="FM38" s="17">
        <v>1.8398300000000001</v>
      </c>
      <c r="FN38" s="17">
        <v>-0.88</v>
      </c>
      <c r="FO38" s="17">
        <v>2.7835000000000001</v>
      </c>
      <c r="FP38" s="17">
        <v>1.6</v>
      </c>
      <c r="FQ38" s="17">
        <v>0.26118999999999998</v>
      </c>
      <c r="FR38" s="17">
        <v>5.0889999999999998E-2</v>
      </c>
      <c r="FS38" s="17"/>
      <c r="FT38" s="17">
        <v>2.5</v>
      </c>
      <c r="FU38" s="17">
        <v>8.1554099999999998</v>
      </c>
    </row>
    <row r="39" spans="1:177" ht="24" customHeight="1" x14ac:dyDescent="0.3">
      <c r="A39" s="16" t="s">
        <v>71</v>
      </c>
      <c r="B39" s="16" t="s">
        <v>813</v>
      </c>
      <c r="C39" s="17">
        <v>15.8</v>
      </c>
      <c r="D39" s="17">
        <v>-6.3</v>
      </c>
      <c r="E39" s="17">
        <v>1.3</v>
      </c>
      <c r="F39" s="17"/>
      <c r="G39" s="17"/>
      <c r="H39" s="17">
        <v>-5.7</v>
      </c>
      <c r="I39" s="17">
        <v>5.4</v>
      </c>
      <c r="J39" s="17"/>
      <c r="K39" s="17"/>
      <c r="L39" s="17">
        <v>9.1</v>
      </c>
      <c r="M39" s="17">
        <v>20.7</v>
      </c>
      <c r="N39" s="17">
        <v>2.2000000000000002</v>
      </c>
      <c r="O39" s="17">
        <v>20.8</v>
      </c>
      <c r="P39" s="17">
        <v>0</v>
      </c>
      <c r="Q39" s="17"/>
      <c r="R39" s="17">
        <v>0</v>
      </c>
      <c r="S39" s="17">
        <v>0</v>
      </c>
      <c r="T39" s="17"/>
      <c r="U39" s="17"/>
      <c r="V39" s="17"/>
      <c r="W39" s="17"/>
      <c r="X39" s="17">
        <v>-1.2</v>
      </c>
      <c r="Y39" s="17">
        <v>0.8</v>
      </c>
      <c r="Z39" s="17">
        <v>0.1</v>
      </c>
      <c r="AA39" s="17">
        <v>0</v>
      </c>
      <c r="AB39" s="17">
        <v>-3.35</v>
      </c>
      <c r="AC39" s="17">
        <v>2.64</v>
      </c>
      <c r="AD39" s="17">
        <v>8.11</v>
      </c>
      <c r="AE39" s="17"/>
      <c r="AF39" s="17"/>
      <c r="AG39" s="17"/>
      <c r="AH39" s="17"/>
      <c r="AI39" s="17">
        <v>1.9</v>
      </c>
      <c r="AJ39" s="17">
        <v>-5.4</v>
      </c>
      <c r="AK39" s="17"/>
      <c r="AL39" s="17"/>
      <c r="AM39" s="17"/>
      <c r="AN39" s="17">
        <v>-1.6</v>
      </c>
      <c r="AO39" s="17">
        <v>0</v>
      </c>
      <c r="AP39" s="17">
        <v>2.4</v>
      </c>
      <c r="AQ39" s="17">
        <v>16.3</v>
      </c>
      <c r="AR39" s="17">
        <v>2</v>
      </c>
      <c r="AS39" s="17">
        <v>-0.4</v>
      </c>
      <c r="AT39" s="17">
        <v>2.6</v>
      </c>
      <c r="AU39" s="17">
        <v>0.8</v>
      </c>
      <c r="AV39" s="17">
        <v>19.100000000000001</v>
      </c>
      <c r="AW39" s="17">
        <v>5.4</v>
      </c>
      <c r="AX39" s="17">
        <v>-43.3</v>
      </c>
      <c r="AY39" s="17">
        <v>1.3</v>
      </c>
      <c r="AZ39" s="17">
        <v>0.2</v>
      </c>
      <c r="BA39" s="17">
        <v>2.6</v>
      </c>
      <c r="BB39" s="17">
        <v>0.4</v>
      </c>
      <c r="BC39" s="17">
        <v>0.1</v>
      </c>
      <c r="BD39" s="17">
        <v>-0.9</v>
      </c>
      <c r="BE39" s="17"/>
      <c r="BF39" s="17"/>
      <c r="BG39" s="17">
        <v>5.4</v>
      </c>
      <c r="BH39" s="17"/>
      <c r="BI39" s="17"/>
      <c r="BJ39" s="17">
        <v>-1</v>
      </c>
      <c r="BK39" s="17"/>
      <c r="BL39" s="17"/>
      <c r="BM39" s="17"/>
      <c r="BN39" s="17">
        <v>-1.9</v>
      </c>
      <c r="BO39" s="17">
        <v>0</v>
      </c>
      <c r="BP39" s="17">
        <v>-36.6</v>
      </c>
      <c r="BQ39" s="17">
        <v>0</v>
      </c>
      <c r="BR39" s="17">
        <v>-1.9</v>
      </c>
      <c r="BS39" s="17">
        <v>0</v>
      </c>
      <c r="BT39" s="17"/>
      <c r="BU39" s="17"/>
      <c r="BV39" s="17"/>
      <c r="BW39" s="17"/>
      <c r="BX39" s="17"/>
      <c r="BY39" s="17"/>
      <c r="BZ39" s="17"/>
      <c r="CA39" s="17">
        <v>-0.6</v>
      </c>
      <c r="CB39" s="17">
        <v>80.2</v>
      </c>
      <c r="CC39" s="17">
        <v>48</v>
      </c>
      <c r="CD39" s="17">
        <v>18.2</v>
      </c>
      <c r="CE39" s="17">
        <v>0.3</v>
      </c>
      <c r="CF39" s="17">
        <v>8.1</v>
      </c>
      <c r="CG39" s="17"/>
      <c r="CH39" s="17"/>
      <c r="CI39" s="17"/>
      <c r="CJ39" s="17">
        <v>12.8</v>
      </c>
      <c r="CK39" s="17">
        <v>14.3</v>
      </c>
      <c r="CL39" s="17">
        <v>-13.4</v>
      </c>
      <c r="CM39" s="17"/>
      <c r="CN39" s="17"/>
      <c r="CO39" s="17"/>
      <c r="CP39" s="17"/>
      <c r="CQ39" s="17"/>
      <c r="CR39" s="17">
        <v>-7.3</v>
      </c>
      <c r="CS39" s="17">
        <v>-7.3</v>
      </c>
      <c r="CT39" s="17">
        <v>-2</v>
      </c>
      <c r="CU39" s="17"/>
      <c r="CV39" s="17"/>
      <c r="CW39" s="17">
        <v>-20.8</v>
      </c>
      <c r="CX39" s="17">
        <v>8.4</v>
      </c>
      <c r="CY39" s="17">
        <v>0</v>
      </c>
      <c r="CZ39" s="17"/>
      <c r="DA39" s="17">
        <v>1.1000000000000001</v>
      </c>
      <c r="DB39" s="17">
        <v>0</v>
      </c>
      <c r="DC39" s="17">
        <v>0</v>
      </c>
      <c r="DD39" s="17"/>
      <c r="DE39" s="17">
        <v>30</v>
      </c>
      <c r="DF39" s="17"/>
      <c r="DG39" s="17">
        <v>0</v>
      </c>
      <c r="DH39" s="17">
        <v>0.6</v>
      </c>
      <c r="DI39" s="17">
        <v>0.2</v>
      </c>
      <c r="DJ39" s="17">
        <v>0.5</v>
      </c>
      <c r="DK39" s="17">
        <v>0.6</v>
      </c>
      <c r="DL39" s="17">
        <v>0.5</v>
      </c>
      <c r="DM39" s="17"/>
      <c r="DN39" s="17">
        <v>-0.8</v>
      </c>
      <c r="DO39" s="17">
        <v>-2.2000000000000002</v>
      </c>
      <c r="DP39" s="17">
        <v>-1.8</v>
      </c>
      <c r="DQ39" s="17">
        <v>-3.9</v>
      </c>
      <c r="DR39" s="17">
        <v>-4</v>
      </c>
      <c r="DS39" s="17">
        <v>0.1</v>
      </c>
      <c r="DT39" s="17">
        <v>0.6</v>
      </c>
      <c r="DU39" s="17">
        <v>0.4748</v>
      </c>
      <c r="DV39" s="17"/>
      <c r="DW39" s="17">
        <v>-1.8</v>
      </c>
      <c r="DX39" s="17">
        <v>0.4</v>
      </c>
      <c r="DY39" s="17">
        <v>-0.1</v>
      </c>
      <c r="DZ39" s="17">
        <v>0.7</v>
      </c>
      <c r="EA39" s="17">
        <v>1.1000000000000001</v>
      </c>
      <c r="EB39" s="17">
        <v>1</v>
      </c>
      <c r="EC39" s="17">
        <v>1.5</v>
      </c>
      <c r="ED39" s="17">
        <v>3.6</v>
      </c>
      <c r="EE39" s="17">
        <v>-3.4</v>
      </c>
      <c r="EF39" s="17">
        <v>-3.2</v>
      </c>
      <c r="EG39" s="17">
        <v>0</v>
      </c>
      <c r="EH39" s="17">
        <v>0</v>
      </c>
      <c r="EI39" s="17">
        <v>2.2000000000000002</v>
      </c>
      <c r="EJ39" s="17">
        <v>0</v>
      </c>
      <c r="EK39" s="17">
        <v>1.6</v>
      </c>
      <c r="EL39" s="17">
        <v>0.2</v>
      </c>
      <c r="EM39" s="17">
        <v>0.2</v>
      </c>
      <c r="EN39" s="17">
        <v>0.2</v>
      </c>
      <c r="EO39" s="17">
        <v>0</v>
      </c>
      <c r="EP39" s="17">
        <v>29.3</v>
      </c>
      <c r="EQ39" s="17">
        <v>1.5</v>
      </c>
      <c r="ER39" s="17">
        <v>-16.3</v>
      </c>
      <c r="ES39" s="17">
        <v>-0.2</v>
      </c>
      <c r="ET39" s="17">
        <v>5.8</v>
      </c>
      <c r="EU39" s="17">
        <v>0</v>
      </c>
      <c r="EV39" s="17">
        <v>62.7</v>
      </c>
      <c r="EW39" s="17">
        <v>1.2</v>
      </c>
      <c r="EX39" s="17">
        <v>0.5</v>
      </c>
      <c r="EY39" s="17">
        <v>0.6</v>
      </c>
      <c r="EZ39" s="17">
        <v>0.4</v>
      </c>
      <c r="FA39" s="17">
        <v>1.5</v>
      </c>
      <c r="FB39" s="17">
        <v>0.6</v>
      </c>
      <c r="FC39" s="17">
        <v>1.4</v>
      </c>
      <c r="FD39" s="17">
        <v>1.9</v>
      </c>
      <c r="FE39" s="17">
        <v>12.2</v>
      </c>
      <c r="FF39" s="17">
        <v>0</v>
      </c>
      <c r="FG39" s="17">
        <v>2.4</v>
      </c>
      <c r="FH39" s="17">
        <v>0.5</v>
      </c>
      <c r="FI39" s="17">
        <v>2.23</v>
      </c>
      <c r="FJ39" s="17">
        <v>4.26</v>
      </c>
      <c r="FK39" s="17">
        <v>315.46480000000003</v>
      </c>
      <c r="FL39" s="15"/>
      <c r="FM39" s="17">
        <v>1.8381799999999999</v>
      </c>
      <c r="FN39" s="17">
        <v>-0.59099999999999997</v>
      </c>
      <c r="FO39" s="17">
        <v>2.653</v>
      </c>
      <c r="FP39" s="17">
        <v>1.6</v>
      </c>
      <c r="FQ39" s="17">
        <v>0.26200000000000001</v>
      </c>
      <c r="FR39" s="17">
        <v>5.391E-2</v>
      </c>
      <c r="FS39" s="17"/>
      <c r="FT39" s="17">
        <v>2.5</v>
      </c>
      <c r="FU39" s="17">
        <v>8.3160900000000009</v>
      </c>
    </row>
    <row r="40" spans="1:177" ht="24" customHeight="1" x14ac:dyDescent="0.3">
      <c r="A40" s="16" t="s">
        <v>71</v>
      </c>
      <c r="B40" s="16" t="s">
        <v>814</v>
      </c>
      <c r="C40" s="17">
        <v>15.8</v>
      </c>
      <c r="D40" s="17">
        <v>-10.9</v>
      </c>
      <c r="E40" s="17">
        <v>0.3</v>
      </c>
      <c r="F40" s="17"/>
      <c r="G40" s="17"/>
      <c r="H40" s="17">
        <v>-6.3</v>
      </c>
      <c r="I40" s="17">
        <v>3</v>
      </c>
      <c r="J40" s="17"/>
      <c r="K40" s="17"/>
      <c r="L40" s="17">
        <v>6.6</v>
      </c>
      <c r="M40" s="17">
        <v>19.100000000000001</v>
      </c>
      <c r="N40" s="17">
        <v>0.6</v>
      </c>
      <c r="O40" s="17">
        <v>18.600000000000001</v>
      </c>
      <c r="P40" s="17">
        <v>0</v>
      </c>
      <c r="Q40" s="17"/>
      <c r="R40" s="17">
        <v>0</v>
      </c>
      <c r="S40" s="17">
        <v>0</v>
      </c>
      <c r="T40" s="17"/>
      <c r="U40" s="17"/>
      <c r="V40" s="17"/>
      <c r="W40" s="17"/>
      <c r="X40" s="17">
        <v>-1.4</v>
      </c>
      <c r="Y40" s="17">
        <v>0.8</v>
      </c>
      <c r="Z40" s="17">
        <v>0.2</v>
      </c>
      <c r="AA40" s="17">
        <v>0</v>
      </c>
      <c r="AB40" s="17">
        <v>-3.4</v>
      </c>
      <c r="AC40" s="17">
        <v>2.4700000000000002</v>
      </c>
      <c r="AD40" s="17">
        <v>6.99</v>
      </c>
      <c r="AE40" s="17"/>
      <c r="AF40" s="17"/>
      <c r="AG40" s="17"/>
      <c r="AH40" s="17"/>
      <c r="AI40" s="17">
        <v>3.3</v>
      </c>
      <c r="AJ40" s="17">
        <v>-5.9</v>
      </c>
      <c r="AK40" s="17"/>
      <c r="AL40" s="17"/>
      <c r="AM40" s="17"/>
      <c r="AN40" s="17">
        <v>-1.6</v>
      </c>
      <c r="AO40" s="17">
        <v>0</v>
      </c>
      <c r="AP40" s="17">
        <v>2.6</v>
      </c>
      <c r="AQ40" s="17">
        <v>16.5</v>
      </c>
      <c r="AR40" s="17">
        <v>1.9</v>
      </c>
      <c r="AS40" s="17">
        <v>-0.2</v>
      </c>
      <c r="AT40" s="17">
        <v>2.6</v>
      </c>
      <c r="AU40" s="17">
        <v>0.8</v>
      </c>
      <c r="AV40" s="17">
        <v>16.2</v>
      </c>
      <c r="AW40" s="17">
        <v>2.5</v>
      </c>
      <c r="AX40" s="17">
        <v>-46.5</v>
      </c>
      <c r="AY40" s="17">
        <v>1.7</v>
      </c>
      <c r="AZ40" s="17">
        <v>-1.1000000000000001</v>
      </c>
      <c r="BA40" s="17">
        <v>2</v>
      </c>
      <c r="BB40" s="17">
        <v>0.4</v>
      </c>
      <c r="BC40" s="17">
        <v>0.1</v>
      </c>
      <c r="BD40" s="17">
        <v>-3</v>
      </c>
      <c r="BE40" s="17"/>
      <c r="BF40" s="17"/>
      <c r="BG40" s="17">
        <v>4.3</v>
      </c>
      <c r="BH40" s="17"/>
      <c r="BI40" s="17"/>
      <c r="BJ40" s="17">
        <v>-1.6</v>
      </c>
      <c r="BK40" s="17"/>
      <c r="BL40" s="17"/>
      <c r="BM40" s="17"/>
      <c r="BN40" s="17">
        <v>-3.2</v>
      </c>
      <c r="BO40" s="17">
        <v>0</v>
      </c>
      <c r="BP40" s="17">
        <v>-38.6</v>
      </c>
      <c r="BQ40" s="17">
        <v>0</v>
      </c>
      <c r="BR40" s="17">
        <v>-3.8</v>
      </c>
      <c r="BS40" s="17">
        <v>0</v>
      </c>
      <c r="BT40" s="17"/>
      <c r="BU40" s="17"/>
      <c r="BV40" s="17"/>
      <c r="BW40" s="17"/>
      <c r="BX40" s="17"/>
      <c r="BY40" s="17"/>
      <c r="BZ40" s="17"/>
      <c r="CA40" s="17">
        <v>-0.6</v>
      </c>
      <c r="CB40" s="17">
        <v>80.8</v>
      </c>
      <c r="CC40" s="17">
        <v>47.7</v>
      </c>
      <c r="CD40" s="17">
        <v>18.100000000000001</v>
      </c>
      <c r="CE40" s="17">
        <v>0.3</v>
      </c>
      <c r="CF40" s="17">
        <v>8</v>
      </c>
      <c r="CG40" s="17"/>
      <c r="CH40" s="17"/>
      <c r="CI40" s="17"/>
      <c r="CJ40" s="17">
        <v>9.6999999999999993</v>
      </c>
      <c r="CK40" s="17">
        <v>11.4</v>
      </c>
      <c r="CL40" s="17">
        <v>-17.600000000000001</v>
      </c>
      <c r="CM40" s="17"/>
      <c r="CN40" s="17"/>
      <c r="CO40" s="17"/>
      <c r="CP40" s="17"/>
      <c r="CQ40" s="17"/>
      <c r="CR40" s="17">
        <v>-10.4</v>
      </c>
      <c r="CS40" s="17">
        <v>-9.1999999999999993</v>
      </c>
      <c r="CT40" s="17">
        <v>-1.9</v>
      </c>
      <c r="CU40" s="17"/>
      <c r="CV40" s="17"/>
      <c r="CW40" s="17">
        <v>-20.5</v>
      </c>
      <c r="CX40" s="17">
        <v>7.4</v>
      </c>
      <c r="CY40" s="17">
        <v>0</v>
      </c>
      <c r="CZ40" s="17"/>
      <c r="DA40" s="17">
        <v>1.1000000000000001</v>
      </c>
      <c r="DB40" s="17">
        <v>0</v>
      </c>
      <c r="DC40" s="17">
        <v>0.1</v>
      </c>
      <c r="DD40" s="17"/>
      <c r="DE40" s="17">
        <v>29.1</v>
      </c>
      <c r="DF40" s="17"/>
      <c r="DG40" s="17">
        <v>0</v>
      </c>
      <c r="DH40" s="17">
        <v>0.7</v>
      </c>
      <c r="DI40" s="17">
        <v>0.2</v>
      </c>
      <c r="DJ40" s="17">
        <v>1</v>
      </c>
      <c r="DK40" s="17">
        <v>0.6</v>
      </c>
      <c r="DL40" s="17">
        <v>0.5</v>
      </c>
      <c r="DM40" s="17"/>
      <c r="DN40" s="17">
        <v>-0.8</v>
      </c>
      <c r="DO40" s="17">
        <v>-2.1</v>
      </c>
      <c r="DP40" s="17">
        <v>-1.9</v>
      </c>
      <c r="DQ40" s="17">
        <v>-4.2</v>
      </c>
      <c r="DR40" s="17">
        <v>-3.8</v>
      </c>
      <c r="DS40" s="17">
        <v>0.2</v>
      </c>
      <c r="DT40" s="17">
        <v>0.6</v>
      </c>
      <c r="DU40" s="17">
        <v>0.49840000000000001</v>
      </c>
      <c r="DV40" s="17"/>
      <c r="DW40" s="17">
        <v>-1.9</v>
      </c>
      <c r="DX40" s="17">
        <v>0.2</v>
      </c>
      <c r="DY40" s="17">
        <v>-0.1</v>
      </c>
      <c r="DZ40" s="17">
        <v>0.7</v>
      </c>
      <c r="EA40" s="17">
        <v>1</v>
      </c>
      <c r="EB40" s="17">
        <v>1</v>
      </c>
      <c r="EC40" s="17">
        <v>1.5</v>
      </c>
      <c r="ED40" s="17">
        <v>3.5</v>
      </c>
      <c r="EE40" s="17">
        <v>-4.7</v>
      </c>
      <c r="EF40" s="17">
        <v>-4.5</v>
      </c>
      <c r="EG40" s="17">
        <v>0</v>
      </c>
      <c r="EH40" s="17">
        <v>0.2</v>
      </c>
      <c r="EI40" s="17">
        <v>2.2000000000000002</v>
      </c>
      <c r="EJ40" s="17">
        <v>0</v>
      </c>
      <c r="EK40" s="17">
        <v>1.6</v>
      </c>
      <c r="EL40" s="17">
        <v>0.2</v>
      </c>
      <c r="EM40" s="17">
        <v>0.2</v>
      </c>
      <c r="EN40" s="17">
        <v>0.2</v>
      </c>
      <c r="EO40" s="17">
        <v>0</v>
      </c>
      <c r="EP40" s="17">
        <v>28.8</v>
      </c>
      <c r="EQ40" s="17">
        <v>1.1000000000000001</v>
      </c>
      <c r="ER40" s="17">
        <v>-16.3</v>
      </c>
      <c r="ES40" s="17">
        <v>-0.2</v>
      </c>
      <c r="ET40" s="17">
        <v>6.5</v>
      </c>
      <c r="EU40" s="17">
        <v>0</v>
      </c>
      <c r="EV40" s="17">
        <v>63</v>
      </c>
      <c r="EW40" s="17">
        <v>1.2</v>
      </c>
      <c r="EX40" s="17">
        <v>0.5</v>
      </c>
      <c r="EY40" s="17">
        <v>0.6</v>
      </c>
      <c r="EZ40" s="17">
        <v>0.4</v>
      </c>
      <c r="FA40" s="17">
        <v>0.9</v>
      </c>
      <c r="FB40" s="17">
        <v>0.6</v>
      </c>
      <c r="FC40" s="17">
        <v>1.4</v>
      </c>
      <c r="FD40" s="17">
        <v>2</v>
      </c>
      <c r="FE40" s="17">
        <v>12.1</v>
      </c>
      <c r="FF40" s="17">
        <v>0.3</v>
      </c>
      <c r="FG40" s="17">
        <v>2.7</v>
      </c>
      <c r="FH40" s="17">
        <v>0.8</v>
      </c>
      <c r="FI40" s="17">
        <v>1.58</v>
      </c>
      <c r="FJ40" s="17">
        <v>4.43</v>
      </c>
      <c r="FK40" s="17">
        <v>260.5684</v>
      </c>
      <c r="FL40" s="15"/>
      <c r="FM40" s="17">
        <v>1.72115</v>
      </c>
      <c r="FN40" s="17">
        <v>-0.69699999999999995</v>
      </c>
      <c r="FO40" s="17">
        <v>2.4849999999999999</v>
      </c>
      <c r="FP40" s="17">
        <v>1.5</v>
      </c>
      <c r="FQ40" s="17">
        <v>0.26402999999999999</v>
      </c>
      <c r="FR40" s="17">
        <v>5.6309999999999999E-2</v>
      </c>
      <c r="FS40" s="17"/>
      <c r="FT40" s="17">
        <v>2.5</v>
      </c>
      <c r="FU40" s="17">
        <v>7.8294899999999998</v>
      </c>
    </row>
    <row r="41" spans="1:177" ht="24" customHeight="1" x14ac:dyDescent="0.3">
      <c r="A41" s="16" t="s">
        <v>71</v>
      </c>
      <c r="B41" s="16" t="s">
        <v>815</v>
      </c>
      <c r="C41" s="17">
        <v>17</v>
      </c>
      <c r="D41" s="17">
        <v>-7.7</v>
      </c>
      <c r="E41" s="17">
        <v>0.8</v>
      </c>
      <c r="F41" s="17"/>
      <c r="G41" s="17"/>
      <c r="H41" s="17">
        <v>-6.7</v>
      </c>
      <c r="I41" s="17">
        <v>-7.1</v>
      </c>
      <c r="J41" s="17"/>
      <c r="K41" s="17"/>
      <c r="L41" s="17">
        <v>9.1</v>
      </c>
      <c r="M41" s="17">
        <v>21.5</v>
      </c>
      <c r="N41" s="17">
        <v>2.7</v>
      </c>
      <c r="O41" s="17">
        <v>19.399999999999999</v>
      </c>
      <c r="P41" s="17">
        <v>0</v>
      </c>
      <c r="Q41" s="17"/>
      <c r="R41" s="17">
        <v>0</v>
      </c>
      <c r="S41" s="17">
        <v>0</v>
      </c>
      <c r="T41" s="17"/>
      <c r="U41" s="17"/>
      <c r="V41" s="17"/>
      <c r="W41" s="17"/>
      <c r="X41" s="17">
        <v>0.2</v>
      </c>
      <c r="Y41" s="17">
        <v>0.6</v>
      </c>
      <c r="Z41" s="17">
        <v>0.3</v>
      </c>
      <c r="AA41" s="17">
        <v>0</v>
      </c>
      <c r="AB41" s="17">
        <v>-3.4</v>
      </c>
      <c r="AC41" s="17">
        <v>2.8</v>
      </c>
      <c r="AD41" s="17">
        <v>6.75</v>
      </c>
      <c r="AE41" s="17"/>
      <c r="AF41" s="17"/>
      <c r="AG41" s="17"/>
      <c r="AH41" s="17"/>
      <c r="AI41" s="17">
        <v>4.0999999999999996</v>
      </c>
      <c r="AJ41" s="17">
        <v>-5.3</v>
      </c>
      <c r="AK41" s="17"/>
      <c r="AL41" s="17"/>
      <c r="AM41" s="17"/>
      <c r="AN41" s="17">
        <v>-1.6</v>
      </c>
      <c r="AO41" s="17">
        <v>0</v>
      </c>
      <c r="AP41" s="17">
        <v>2.6</v>
      </c>
      <c r="AQ41" s="17">
        <v>16.399999999999999</v>
      </c>
      <c r="AR41" s="17">
        <v>1.8</v>
      </c>
      <c r="AS41" s="17">
        <v>-0.5</v>
      </c>
      <c r="AT41" s="17">
        <v>2.6</v>
      </c>
      <c r="AU41" s="17">
        <v>0.5</v>
      </c>
      <c r="AV41" s="17">
        <v>15.5</v>
      </c>
      <c r="AW41" s="17">
        <v>1.8</v>
      </c>
      <c r="AX41" s="17">
        <v>-46.7</v>
      </c>
      <c r="AY41" s="17">
        <v>1.2</v>
      </c>
      <c r="AZ41" s="17">
        <v>0.5</v>
      </c>
      <c r="BA41" s="17">
        <v>2.4</v>
      </c>
      <c r="BB41" s="17">
        <v>0.4</v>
      </c>
      <c r="BC41" s="17">
        <v>0.1</v>
      </c>
      <c r="BD41" s="17">
        <v>-0.3</v>
      </c>
      <c r="BE41" s="17"/>
      <c r="BF41" s="17"/>
      <c r="BG41" s="17">
        <v>4</v>
      </c>
      <c r="BH41" s="17"/>
      <c r="BI41" s="17"/>
      <c r="BJ41" s="17">
        <v>-1.2</v>
      </c>
      <c r="BK41" s="17"/>
      <c r="BL41" s="17"/>
      <c r="BM41" s="17"/>
      <c r="BN41" s="17">
        <v>-3.6</v>
      </c>
      <c r="BO41" s="17">
        <v>0</v>
      </c>
      <c r="BP41" s="17">
        <v>-38.5</v>
      </c>
      <c r="BQ41" s="17">
        <v>0</v>
      </c>
      <c r="BR41" s="17">
        <v>-2</v>
      </c>
      <c r="BS41" s="17">
        <v>0</v>
      </c>
      <c r="BT41" s="17"/>
      <c r="BU41" s="17"/>
      <c r="BV41" s="17"/>
      <c r="BW41" s="17"/>
      <c r="BX41" s="17"/>
      <c r="BY41" s="17"/>
      <c r="BZ41" s="17"/>
      <c r="CA41" s="17">
        <v>-0.5</v>
      </c>
      <c r="CB41" s="17">
        <v>39.200000000000003</v>
      </c>
      <c r="CC41" s="17">
        <v>20.8</v>
      </c>
      <c r="CD41" s="17">
        <v>9.1999999999999993</v>
      </c>
      <c r="CE41" s="17">
        <v>0.3</v>
      </c>
      <c r="CF41" s="17">
        <v>-0.1</v>
      </c>
      <c r="CG41" s="17"/>
      <c r="CH41" s="17"/>
      <c r="CI41" s="17"/>
      <c r="CJ41" s="17">
        <v>11.1</v>
      </c>
      <c r="CK41" s="17">
        <v>12.9</v>
      </c>
      <c r="CL41" s="17">
        <v>-15.2</v>
      </c>
      <c r="CM41" s="17"/>
      <c r="CN41" s="17"/>
      <c r="CO41" s="17"/>
      <c r="CP41" s="17"/>
      <c r="CQ41" s="17"/>
      <c r="CR41" s="17">
        <v>-7.7</v>
      </c>
      <c r="CS41" s="17">
        <v>-7.6</v>
      </c>
      <c r="CT41" s="17">
        <v>-2</v>
      </c>
      <c r="CU41" s="17"/>
      <c r="CV41" s="17"/>
      <c r="CW41" s="17">
        <v>-21.2</v>
      </c>
      <c r="CX41" s="17">
        <v>8.5</v>
      </c>
      <c r="CY41" s="17">
        <v>0</v>
      </c>
      <c r="CZ41" s="17"/>
      <c r="DA41" s="17">
        <v>1.1000000000000001</v>
      </c>
      <c r="DB41" s="17">
        <v>0</v>
      </c>
      <c r="DC41" s="17">
        <v>0.1</v>
      </c>
      <c r="DD41" s="17"/>
      <c r="DE41" s="17">
        <v>27</v>
      </c>
      <c r="DF41" s="17"/>
      <c r="DG41" s="17">
        <v>0</v>
      </c>
      <c r="DH41" s="17">
        <v>0.7</v>
      </c>
      <c r="DI41" s="17">
        <v>0.1</v>
      </c>
      <c r="DJ41" s="17">
        <v>1</v>
      </c>
      <c r="DK41" s="17">
        <v>0.6</v>
      </c>
      <c r="DL41" s="17">
        <v>0.5</v>
      </c>
      <c r="DM41" s="17"/>
      <c r="DN41" s="17">
        <v>-0.8</v>
      </c>
      <c r="DO41" s="17">
        <v>-2</v>
      </c>
      <c r="DP41" s="17">
        <v>-2.2000000000000002</v>
      </c>
      <c r="DQ41" s="17">
        <v>-5.3</v>
      </c>
      <c r="DR41" s="17">
        <v>-2.8</v>
      </c>
      <c r="DS41" s="17">
        <v>0.3</v>
      </c>
      <c r="DT41" s="17">
        <v>0.6</v>
      </c>
      <c r="DU41" s="17">
        <v>0.51160000000000005</v>
      </c>
      <c r="DV41" s="17"/>
      <c r="DW41" s="17">
        <v>-1.9</v>
      </c>
      <c r="DX41" s="17">
        <v>0.5</v>
      </c>
      <c r="DY41" s="17">
        <v>-0.1</v>
      </c>
      <c r="DZ41" s="17">
        <v>0.8</v>
      </c>
      <c r="EA41" s="17">
        <v>1.1000000000000001</v>
      </c>
      <c r="EB41" s="17">
        <v>1</v>
      </c>
      <c r="EC41" s="17">
        <v>1.5</v>
      </c>
      <c r="ED41" s="17">
        <v>3.1</v>
      </c>
      <c r="EE41" s="17">
        <v>-5.5</v>
      </c>
      <c r="EF41" s="17">
        <v>-5.9</v>
      </c>
      <c r="EG41" s="17">
        <v>0</v>
      </c>
      <c r="EH41" s="17">
        <v>0</v>
      </c>
      <c r="EI41" s="17">
        <v>2.2000000000000002</v>
      </c>
      <c r="EJ41" s="17">
        <v>0</v>
      </c>
      <c r="EK41" s="17">
        <v>1.5</v>
      </c>
      <c r="EL41" s="17">
        <v>0.2</v>
      </c>
      <c r="EM41" s="17">
        <v>0.2</v>
      </c>
      <c r="EN41" s="17">
        <v>0.2</v>
      </c>
      <c r="EO41" s="17">
        <v>0</v>
      </c>
      <c r="EP41" s="17">
        <v>28.6</v>
      </c>
      <c r="EQ41" s="17">
        <v>0.7</v>
      </c>
      <c r="ER41" s="17">
        <v>-17.7</v>
      </c>
      <c r="ES41" s="17">
        <v>-0.2</v>
      </c>
      <c r="ET41" s="17">
        <v>6.3</v>
      </c>
      <c r="EU41" s="17">
        <v>0</v>
      </c>
      <c r="EV41" s="17">
        <v>63.2</v>
      </c>
      <c r="EW41" s="17">
        <v>1.2</v>
      </c>
      <c r="EX41" s="17">
        <v>0.5</v>
      </c>
      <c r="EY41" s="17">
        <v>0.6</v>
      </c>
      <c r="EZ41" s="17">
        <v>0.4</v>
      </c>
      <c r="FA41" s="17">
        <v>0.4</v>
      </c>
      <c r="FB41" s="17">
        <v>0.6</v>
      </c>
      <c r="FC41" s="17">
        <v>1.4</v>
      </c>
      <c r="FD41" s="17">
        <v>2</v>
      </c>
      <c r="FE41" s="17">
        <v>12.1</v>
      </c>
      <c r="FF41" s="17">
        <v>0.2</v>
      </c>
      <c r="FG41" s="17">
        <v>3.1</v>
      </c>
      <c r="FH41" s="17">
        <v>0.8</v>
      </c>
      <c r="FI41" s="17">
        <v>2.29</v>
      </c>
      <c r="FJ41" s="17">
        <v>5.28</v>
      </c>
      <c r="FK41" s="17">
        <v>188.23159999999999</v>
      </c>
      <c r="FL41" s="15"/>
      <c r="FM41" s="17">
        <v>1.83579</v>
      </c>
      <c r="FN41" s="17">
        <v>-1.363</v>
      </c>
      <c r="FO41" s="17">
        <v>2.6112500000000001</v>
      </c>
      <c r="FP41" s="17">
        <v>1.7</v>
      </c>
      <c r="FQ41" s="17">
        <v>0.27393000000000001</v>
      </c>
      <c r="FR41" s="17">
        <v>6.4019999999999994E-2</v>
      </c>
      <c r="FS41" s="17"/>
      <c r="FT41" s="17">
        <v>2.5</v>
      </c>
      <c r="FU41" s="17">
        <v>7.6219900000000003</v>
      </c>
    </row>
    <row r="42" spans="1:177" ht="24" customHeight="1" x14ac:dyDescent="0.3">
      <c r="A42" s="18" t="s">
        <v>71</v>
      </c>
      <c r="B42" s="18" t="s">
        <v>816</v>
      </c>
      <c r="C42" s="19">
        <v>16.2</v>
      </c>
      <c r="D42" s="19">
        <v>-11.7</v>
      </c>
      <c r="E42" s="19">
        <v>0.5</v>
      </c>
      <c r="F42" s="19"/>
      <c r="G42" s="19"/>
      <c r="H42" s="19">
        <v>-7.6</v>
      </c>
      <c r="I42" s="19">
        <v>1.7</v>
      </c>
      <c r="J42" s="19"/>
      <c r="K42" s="19"/>
      <c r="L42" s="19">
        <v>6.6</v>
      </c>
      <c r="M42" s="19">
        <v>20.100000000000001</v>
      </c>
      <c r="N42" s="19">
        <v>1.5</v>
      </c>
      <c r="O42" s="19">
        <v>17.600000000000001</v>
      </c>
      <c r="P42" s="19">
        <v>0</v>
      </c>
      <c r="Q42" s="19"/>
      <c r="R42" s="19">
        <v>0</v>
      </c>
      <c r="S42" s="19">
        <v>0.1</v>
      </c>
      <c r="T42" s="19"/>
      <c r="U42" s="19"/>
      <c r="V42" s="19"/>
      <c r="W42" s="19"/>
      <c r="X42" s="19">
        <v>-0.1</v>
      </c>
      <c r="Y42" s="19">
        <v>0.1</v>
      </c>
      <c r="Z42" s="19">
        <v>0.1</v>
      </c>
      <c r="AA42" s="19">
        <v>0.8</v>
      </c>
      <c r="AB42" s="19">
        <v>-3.3</v>
      </c>
      <c r="AC42" s="19">
        <v>2.91</v>
      </c>
      <c r="AD42" s="19">
        <v>6.05</v>
      </c>
      <c r="AE42" s="19"/>
      <c r="AF42" s="19"/>
      <c r="AG42" s="19"/>
      <c r="AH42" s="19"/>
      <c r="AI42" s="19">
        <v>3.9</v>
      </c>
      <c r="AJ42" s="19">
        <v>-5.7</v>
      </c>
      <c r="AK42" s="19"/>
      <c r="AL42" s="19"/>
      <c r="AM42" s="19"/>
      <c r="AN42" s="19">
        <v>-1.6</v>
      </c>
      <c r="AO42" s="19">
        <v>0</v>
      </c>
      <c r="AP42" s="19">
        <v>3.2</v>
      </c>
      <c r="AQ42" s="19">
        <v>15.9</v>
      </c>
      <c r="AR42" s="19">
        <v>1.9</v>
      </c>
      <c r="AS42" s="19">
        <v>-0.4</v>
      </c>
      <c r="AT42" s="19">
        <v>2.6</v>
      </c>
      <c r="AU42" s="19">
        <v>1.4</v>
      </c>
      <c r="AV42" s="19">
        <v>16</v>
      </c>
      <c r="AW42" s="19">
        <v>2.2999999999999998</v>
      </c>
      <c r="AX42" s="19">
        <v>-46.3</v>
      </c>
      <c r="AY42" s="19">
        <v>0.2</v>
      </c>
      <c r="AZ42" s="19">
        <v>0</v>
      </c>
      <c r="BA42" s="19">
        <v>3.3</v>
      </c>
      <c r="BB42" s="19">
        <v>0.4</v>
      </c>
      <c r="BC42" s="19">
        <v>0.1</v>
      </c>
      <c r="BD42" s="19">
        <v>0</v>
      </c>
      <c r="BE42" s="19"/>
      <c r="BF42" s="19"/>
      <c r="BG42" s="19">
        <v>4.3</v>
      </c>
      <c r="BH42" s="19"/>
      <c r="BI42" s="19"/>
      <c r="BJ42" s="19">
        <v>-0.5</v>
      </c>
      <c r="BK42" s="19"/>
      <c r="BL42" s="19"/>
      <c r="BM42" s="19"/>
      <c r="BN42" s="19">
        <v>-2.9</v>
      </c>
      <c r="BO42" s="19">
        <v>0</v>
      </c>
      <c r="BP42" s="19">
        <v>-38.9</v>
      </c>
      <c r="BQ42" s="19">
        <v>0</v>
      </c>
      <c r="BR42" s="19">
        <v>-3.2</v>
      </c>
      <c r="BS42" s="19">
        <v>0</v>
      </c>
      <c r="BT42" s="19"/>
      <c r="BU42" s="19"/>
      <c r="BV42" s="19"/>
      <c r="BW42" s="19"/>
      <c r="BX42" s="19"/>
      <c r="BY42" s="19"/>
      <c r="BZ42" s="19"/>
      <c r="CA42" s="19">
        <v>-0.6</v>
      </c>
      <c r="CB42" s="19">
        <v>40.700000000000003</v>
      </c>
      <c r="CC42" s="19">
        <v>21.4</v>
      </c>
      <c r="CD42" s="19">
        <v>8.6999999999999993</v>
      </c>
      <c r="CE42" s="19">
        <v>0.3</v>
      </c>
      <c r="CF42" s="19">
        <v>0</v>
      </c>
      <c r="CG42" s="19"/>
      <c r="CH42" s="19"/>
      <c r="CI42" s="19"/>
      <c r="CJ42" s="19">
        <v>10.9</v>
      </c>
      <c r="CK42" s="19">
        <v>12.6</v>
      </c>
      <c r="CL42" s="19">
        <v>-15.7</v>
      </c>
      <c r="CM42" s="19"/>
      <c r="CN42" s="19"/>
      <c r="CO42" s="19"/>
      <c r="CP42" s="19"/>
      <c r="CQ42" s="19"/>
      <c r="CR42" s="19">
        <v>-9.4</v>
      </c>
      <c r="CS42" s="19">
        <v>-8.6</v>
      </c>
      <c r="CT42" s="19">
        <v>-2</v>
      </c>
      <c r="CU42" s="19"/>
      <c r="CV42" s="19"/>
      <c r="CW42" s="19">
        <v>-21.5</v>
      </c>
      <c r="CX42" s="19">
        <v>5.5</v>
      </c>
      <c r="CY42" s="19">
        <v>0</v>
      </c>
      <c r="CZ42" s="19"/>
      <c r="DA42" s="19">
        <v>1.1000000000000001</v>
      </c>
      <c r="DB42" s="19">
        <v>0.1</v>
      </c>
      <c r="DC42" s="19">
        <v>0</v>
      </c>
      <c r="DD42" s="19"/>
      <c r="DE42" s="19">
        <v>24.2</v>
      </c>
      <c r="DF42" s="19"/>
      <c r="DG42" s="19">
        <v>0</v>
      </c>
      <c r="DH42" s="19">
        <v>0.7</v>
      </c>
      <c r="DI42" s="19">
        <v>0.1</v>
      </c>
      <c r="DJ42" s="19">
        <v>0.9</v>
      </c>
      <c r="DK42" s="19">
        <v>0.6</v>
      </c>
      <c r="DL42" s="19">
        <v>0.5</v>
      </c>
      <c r="DM42" s="19"/>
      <c r="DN42" s="19">
        <v>-0.7</v>
      </c>
      <c r="DO42" s="19">
        <v>-1.7</v>
      </c>
      <c r="DP42" s="19">
        <v>0</v>
      </c>
      <c r="DQ42" s="19">
        <v>0</v>
      </c>
      <c r="DR42" s="19">
        <v>-0.7</v>
      </c>
      <c r="DS42" s="19">
        <v>0.1</v>
      </c>
      <c r="DT42" s="19">
        <v>0.6</v>
      </c>
      <c r="DU42" s="19">
        <v>0.5232</v>
      </c>
      <c r="DV42" s="19"/>
      <c r="DW42" s="19">
        <v>-2</v>
      </c>
      <c r="DX42" s="19">
        <v>0.6</v>
      </c>
      <c r="DY42" s="19">
        <v>-0.1</v>
      </c>
      <c r="DZ42" s="19">
        <v>1</v>
      </c>
      <c r="EA42" s="19">
        <v>1.1000000000000001</v>
      </c>
      <c r="EB42" s="19">
        <v>1</v>
      </c>
      <c r="EC42" s="19">
        <v>1.5</v>
      </c>
      <c r="ED42" s="19">
        <v>2.8</v>
      </c>
      <c r="EE42" s="19">
        <v>-5.7</v>
      </c>
      <c r="EF42" s="19">
        <v>-6.9</v>
      </c>
      <c r="EG42" s="19">
        <v>0</v>
      </c>
      <c r="EH42" s="19">
        <v>0</v>
      </c>
      <c r="EI42" s="19">
        <v>2.2000000000000002</v>
      </c>
      <c r="EJ42" s="19">
        <v>0</v>
      </c>
      <c r="EK42" s="19">
        <v>1.5</v>
      </c>
      <c r="EL42" s="19">
        <v>0.2</v>
      </c>
      <c r="EM42" s="19">
        <v>0.2</v>
      </c>
      <c r="EN42" s="19">
        <v>0.2</v>
      </c>
      <c r="EO42" s="19">
        <v>0</v>
      </c>
      <c r="EP42" s="19">
        <v>28.6</v>
      </c>
      <c r="EQ42" s="19">
        <v>0.2</v>
      </c>
      <c r="ER42" s="19">
        <v>-20.100000000000001</v>
      </c>
      <c r="ES42" s="19">
        <v>-0.2</v>
      </c>
      <c r="ET42" s="19">
        <v>6.1</v>
      </c>
      <c r="EU42" s="19">
        <v>0</v>
      </c>
      <c r="EV42" s="19">
        <v>59.7</v>
      </c>
      <c r="EW42" s="19">
        <v>1.2</v>
      </c>
      <c r="EX42" s="19">
        <v>0.5</v>
      </c>
      <c r="EY42" s="19">
        <v>0.6</v>
      </c>
      <c r="EZ42" s="19">
        <v>0.4</v>
      </c>
      <c r="FA42" s="19">
        <v>0</v>
      </c>
      <c r="FB42" s="19">
        <v>0.5</v>
      </c>
      <c r="FC42" s="19">
        <v>1.4</v>
      </c>
      <c r="FD42" s="19">
        <v>1.9</v>
      </c>
      <c r="FE42" s="19">
        <v>12.2</v>
      </c>
      <c r="FF42" s="19">
        <v>0.3</v>
      </c>
      <c r="FG42" s="19">
        <v>3</v>
      </c>
      <c r="FH42" s="19">
        <v>0.7</v>
      </c>
      <c r="FI42" s="19">
        <v>2.15</v>
      </c>
      <c r="FJ42" s="19">
        <v>5.2</v>
      </c>
      <c r="FK42" s="19">
        <v>178.13319999999999</v>
      </c>
      <c r="FL42" s="15"/>
      <c r="FM42" s="19">
        <v>1.96306</v>
      </c>
      <c r="FN42" s="19">
        <v>-1.272</v>
      </c>
      <c r="FO42" s="19">
        <v>2.6924999999999999</v>
      </c>
      <c r="FP42" s="19">
        <v>1.6</v>
      </c>
      <c r="FQ42" s="19">
        <v>0.24324000000000001</v>
      </c>
      <c r="FR42" s="19">
        <v>6.5140000000000003E-2</v>
      </c>
      <c r="FS42" s="19"/>
      <c r="FT42" s="19">
        <v>2.4</v>
      </c>
      <c r="FU42" s="19">
        <v>7.6919399999999998</v>
      </c>
    </row>
    <row r="43" spans="1:177" ht="24" customHeight="1" x14ac:dyDescent="0.3">
      <c r="A43" s="13" t="s">
        <v>71</v>
      </c>
      <c r="B43" s="13" t="s">
        <v>817</v>
      </c>
      <c r="C43" s="14">
        <v>10.8</v>
      </c>
      <c r="D43" s="14">
        <v>-31.8</v>
      </c>
      <c r="E43" s="14">
        <v>-4.0999999999999996</v>
      </c>
      <c r="F43" s="14"/>
      <c r="G43" s="14"/>
      <c r="H43" s="14">
        <v>-15.3</v>
      </c>
      <c r="I43" s="14">
        <v>-4.7</v>
      </c>
      <c r="J43" s="14"/>
      <c r="K43" s="14"/>
      <c r="L43" s="14">
        <v>3.6</v>
      </c>
      <c r="M43" s="14">
        <v>17.5</v>
      </c>
      <c r="N43" s="14">
        <v>-1.2</v>
      </c>
      <c r="O43" s="14">
        <v>14.2</v>
      </c>
      <c r="P43" s="14">
        <v>0</v>
      </c>
      <c r="Q43" s="14"/>
      <c r="R43" s="14">
        <v>13.6</v>
      </c>
      <c r="S43" s="14">
        <v>0.1</v>
      </c>
      <c r="T43" s="14"/>
      <c r="U43" s="14"/>
      <c r="V43" s="14"/>
      <c r="W43" s="14"/>
      <c r="X43" s="14">
        <v>5.8</v>
      </c>
      <c r="Y43" s="14">
        <v>0</v>
      </c>
      <c r="Z43" s="14">
        <v>-0.1</v>
      </c>
      <c r="AA43" s="14">
        <v>0</v>
      </c>
      <c r="AB43" s="14">
        <v>-3.33</v>
      </c>
      <c r="AC43" s="14">
        <v>2.77</v>
      </c>
      <c r="AD43" s="14">
        <v>5.76</v>
      </c>
      <c r="AE43" s="14"/>
      <c r="AF43" s="14"/>
      <c r="AG43" s="14"/>
      <c r="AH43" s="14"/>
      <c r="AI43" s="14">
        <v>3.3</v>
      </c>
      <c r="AJ43" s="14">
        <v>-6.6</v>
      </c>
      <c r="AK43" s="14"/>
      <c r="AL43" s="14"/>
      <c r="AM43" s="14"/>
      <c r="AN43" s="14">
        <v>-1.7</v>
      </c>
      <c r="AO43" s="14">
        <v>0</v>
      </c>
      <c r="AP43" s="14">
        <v>2.6</v>
      </c>
      <c r="AQ43" s="14">
        <v>16.5</v>
      </c>
      <c r="AR43" s="14">
        <v>1.8</v>
      </c>
      <c r="AS43" s="14">
        <v>-0.1</v>
      </c>
      <c r="AT43" s="14">
        <v>2.6</v>
      </c>
      <c r="AU43" s="14">
        <v>1.1000000000000001</v>
      </c>
      <c r="AV43" s="14">
        <v>11.3</v>
      </c>
      <c r="AW43" s="14">
        <v>-2.2999999999999998</v>
      </c>
      <c r="AX43" s="14">
        <v>-46.1</v>
      </c>
      <c r="AY43" s="14">
        <v>2.2000000000000002</v>
      </c>
      <c r="AZ43" s="14">
        <v>-0.3</v>
      </c>
      <c r="BA43" s="14">
        <v>2.4</v>
      </c>
      <c r="BB43" s="14">
        <v>0.3</v>
      </c>
      <c r="BC43" s="14">
        <v>0.1</v>
      </c>
      <c r="BD43" s="14">
        <v>0.5</v>
      </c>
      <c r="BE43" s="14"/>
      <c r="BF43" s="14"/>
      <c r="BG43" s="14">
        <v>2.6</v>
      </c>
      <c r="BH43" s="14"/>
      <c r="BI43" s="14"/>
      <c r="BJ43" s="14">
        <v>-1.8</v>
      </c>
      <c r="BK43" s="14"/>
      <c r="BL43" s="14"/>
      <c r="BM43" s="14"/>
      <c r="BN43" s="14">
        <v>-4.5999999999999996</v>
      </c>
      <c r="BO43" s="14">
        <v>0</v>
      </c>
      <c r="BP43" s="14">
        <v>-41.2</v>
      </c>
      <c r="BQ43" s="14">
        <v>0</v>
      </c>
      <c r="BR43" s="14">
        <v>-5.5</v>
      </c>
      <c r="BS43" s="14">
        <v>0</v>
      </c>
      <c r="BT43" s="14"/>
      <c r="BU43" s="14"/>
      <c r="BV43" s="14"/>
      <c r="BW43" s="14"/>
      <c r="BX43" s="14"/>
      <c r="BY43" s="14"/>
      <c r="BZ43" s="14"/>
      <c r="CA43" s="14">
        <v>-0.6</v>
      </c>
      <c r="CB43" s="14">
        <v>39.6</v>
      </c>
      <c r="CC43" s="14">
        <v>21.6</v>
      </c>
      <c r="CD43" s="14">
        <v>9</v>
      </c>
      <c r="CE43" s="14">
        <v>0.3</v>
      </c>
      <c r="CF43" s="14">
        <v>-0.1</v>
      </c>
      <c r="CG43" s="14"/>
      <c r="CH43" s="14"/>
      <c r="CI43" s="14"/>
      <c r="CJ43" s="14">
        <v>6.2</v>
      </c>
      <c r="CK43" s="14">
        <v>7.9</v>
      </c>
      <c r="CL43" s="14">
        <v>-22.5</v>
      </c>
      <c r="CM43" s="14"/>
      <c r="CN43" s="14"/>
      <c r="CO43" s="14"/>
      <c r="CP43" s="14"/>
      <c r="CQ43" s="14"/>
      <c r="CR43" s="14">
        <v>-13.1</v>
      </c>
      <c r="CS43" s="14">
        <v>-10.7</v>
      </c>
      <c r="CT43" s="14">
        <v>-2.1</v>
      </c>
      <c r="CU43" s="14"/>
      <c r="CV43" s="14"/>
      <c r="CW43" s="14">
        <v>-21.1</v>
      </c>
      <c r="CX43" s="14">
        <v>6.1</v>
      </c>
      <c r="CY43" s="14">
        <v>0</v>
      </c>
      <c r="CZ43" s="14"/>
      <c r="DA43" s="14">
        <v>1.1000000000000001</v>
      </c>
      <c r="DB43" s="14">
        <v>0</v>
      </c>
      <c r="DC43" s="14">
        <v>0</v>
      </c>
      <c r="DD43" s="14"/>
      <c r="DE43" s="14">
        <v>19.2</v>
      </c>
      <c r="DF43" s="14"/>
      <c r="DG43" s="14">
        <v>0.1</v>
      </c>
      <c r="DH43" s="14">
        <v>0.6</v>
      </c>
      <c r="DI43" s="14">
        <v>0.2</v>
      </c>
      <c r="DJ43" s="14">
        <v>0.6</v>
      </c>
      <c r="DK43" s="14">
        <v>0.4</v>
      </c>
      <c r="DL43" s="14">
        <v>0.5</v>
      </c>
      <c r="DM43" s="14"/>
      <c r="DN43" s="14">
        <v>-0.6</v>
      </c>
      <c r="DO43" s="14">
        <v>-1.2</v>
      </c>
      <c r="DP43" s="14">
        <v>0</v>
      </c>
      <c r="DQ43" s="14">
        <v>0</v>
      </c>
      <c r="DR43" s="14">
        <v>0.2</v>
      </c>
      <c r="DS43" s="14">
        <v>0.1</v>
      </c>
      <c r="DT43" s="14">
        <v>0.7</v>
      </c>
      <c r="DU43" s="14">
        <v>0.53720000000000001</v>
      </c>
      <c r="DV43" s="14"/>
      <c r="DW43" s="14">
        <v>-1.9</v>
      </c>
      <c r="DX43" s="14">
        <v>0.4</v>
      </c>
      <c r="DY43" s="14">
        <v>-0.1</v>
      </c>
      <c r="DZ43" s="14">
        <v>0.9</v>
      </c>
      <c r="EA43" s="14">
        <v>0.9</v>
      </c>
      <c r="EB43" s="14">
        <v>1</v>
      </c>
      <c r="EC43" s="14">
        <v>1.5</v>
      </c>
      <c r="ED43" s="14">
        <v>1.7</v>
      </c>
      <c r="EE43" s="14">
        <v>-6</v>
      </c>
      <c r="EF43" s="14">
        <v>-5.9</v>
      </c>
      <c r="EG43" s="14">
        <v>0</v>
      </c>
      <c r="EH43" s="14">
        <v>0</v>
      </c>
      <c r="EI43" s="14">
        <v>2.2000000000000002</v>
      </c>
      <c r="EJ43" s="14">
        <v>-0.1</v>
      </c>
      <c r="EK43" s="14">
        <v>1.5</v>
      </c>
      <c r="EL43" s="14">
        <v>0.2</v>
      </c>
      <c r="EM43" s="14">
        <v>0.2</v>
      </c>
      <c r="EN43" s="14">
        <v>0.2</v>
      </c>
      <c r="EO43" s="14">
        <v>0</v>
      </c>
      <c r="EP43" s="14">
        <v>29</v>
      </c>
      <c r="EQ43" s="14">
        <v>0</v>
      </c>
      <c r="ER43" s="14">
        <v>-21.6</v>
      </c>
      <c r="ES43" s="14">
        <v>-0.2</v>
      </c>
      <c r="ET43" s="14">
        <v>6.7</v>
      </c>
      <c r="EU43" s="14">
        <v>0</v>
      </c>
      <c r="EV43" s="14">
        <v>50.4</v>
      </c>
      <c r="EW43" s="14">
        <v>1.2</v>
      </c>
      <c r="EX43" s="14">
        <v>0.5</v>
      </c>
      <c r="EY43" s="14">
        <v>0.6</v>
      </c>
      <c r="EZ43" s="14">
        <v>0.4</v>
      </c>
      <c r="FA43" s="14">
        <v>0</v>
      </c>
      <c r="FB43" s="14">
        <v>1.5</v>
      </c>
      <c r="FC43" s="14">
        <v>1.3</v>
      </c>
      <c r="FD43" s="14">
        <v>2</v>
      </c>
      <c r="FE43" s="14">
        <v>11.4</v>
      </c>
      <c r="FF43" s="14">
        <v>0.4</v>
      </c>
      <c r="FG43" s="14">
        <v>3</v>
      </c>
      <c r="FH43" s="14">
        <v>0.2</v>
      </c>
      <c r="FI43" s="14">
        <v>2.15</v>
      </c>
      <c r="FJ43" s="14">
        <v>5.08</v>
      </c>
      <c r="FK43" s="14">
        <v>84.367199999999997</v>
      </c>
      <c r="FL43" s="15"/>
      <c r="FM43" s="14">
        <v>1.9759899999999999</v>
      </c>
      <c r="FN43" s="14">
        <v>-0.51200000000000001</v>
      </c>
      <c r="FO43" s="14">
        <v>2.55125</v>
      </c>
      <c r="FP43" s="14">
        <v>1.6</v>
      </c>
      <c r="FQ43" s="14">
        <v>0.22692000000000001</v>
      </c>
      <c r="FR43" s="14">
        <v>7.6950000000000005E-2</v>
      </c>
      <c r="FS43" s="14"/>
      <c r="FT43" s="14">
        <v>2.4</v>
      </c>
      <c r="FU43" s="14">
        <v>8.3191100000000002</v>
      </c>
    </row>
    <row r="44" spans="1:177" ht="24" customHeight="1" x14ac:dyDescent="0.3">
      <c r="A44" s="16" t="s">
        <v>71</v>
      </c>
      <c r="B44" s="16" t="s">
        <v>818</v>
      </c>
      <c r="C44" s="17">
        <v>10.3</v>
      </c>
      <c r="D44" s="17">
        <v>-31.7</v>
      </c>
      <c r="E44" s="17">
        <v>-3.7</v>
      </c>
      <c r="F44" s="17"/>
      <c r="G44" s="17"/>
      <c r="H44" s="17">
        <v>-17.5</v>
      </c>
      <c r="I44" s="17">
        <v>-7.1</v>
      </c>
      <c r="J44" s="17"/>
      <c r="K44" s="17"/>
      <c r="L44" s="17">
        <v>1.4</v>
      </c>
      <c r="M44" s="17">
        <v>15.9</v>
      </c>
      <c r="N44" s="17">
        <v>-2.2000000000000002</v>
      </c>
      <c r="O44" s="17">
        <v>12</v>
      </c>
      <c r="P44" s="17">
        <v>0</v>
      </c>
      <c r="Q44" s="17"/>
      <c r="R44" s="17">
        <v>22.5</v>
      </c>
      <c r="S44" s="17">
        <v>-0.1</v>
      </c>
      <c r="T44" s="17"/>
      <c r="U44" s="17"/>
      <c r="V44" s="17"/>
      <c r="W44" s="17"/>
      <c r="X44" s="17">
        <v>5.6</v>
      </c>
      <c r="Y44" s="17">
        <v>0.1</v>
      </c>
      <c r="Z44" s="17">
        <v>0.1</v>
      </c>
      <c r="AA44" s="17">
        <v>0</v>
      </c>
      <c r="AB44" s="17">
        <v>-3.32</v>
      </c>
      <c r="AC44" s="17">
        <v>2.95</v>
      </c>
      <c r="AD44" s="17">
        <v>5.84</v>
      </c>
      <c r="AE44" s="17"/>
      <c r="AF44" s="17"/>
      <c r="AG44" s="17"/>
      <c r="AH44" s="17"/>
      <c r="AI44" s="17">
        <v>3</v>
      </c>
      <c r="AJ44" s="17">
        <v>-6.2</v>
      </c>
      <c r="AK44" s="17"/>
      <c r="AL44" s="17"/>
      <c r="AM44" s="17"/>
      <c r="AN44" s="17">
        <v>-1.8</v>
      </c>
      <c r="AO44" s="17">
        <v>0</v>
      </c>
      <c r="AP44" s="17">
        <v>2.4</v>
      </c>
      <c r="AQ44" s="17">
        <v>15.3</v>
      </c>
      <c r="AR44" s="17">
        <v>2.1</v>
      </c>
      <c r="AS44" s="17">
        <v>-1.3</v>
      </c>
      <c r="AT44" s="17">
        <v>2.6</v>
      </c>
      <c r="AU44" s="17">
        <v>1.5</v>
      </c>
      <c r="AV44" s="17">
        <v>10.199999999999999</v>
      </c>
      <c r="AW44" s="17">
        <v>-3.3</v>
      </c>
      <c r="AX44" s="17">
        <v>-47.5</v>
      </c>
      <c r="AY44" s="17">
        <v>1.7</v>
      </c>
      <c r="AZ44" s="17">
        <v>-0.5</v>
      </c>
      <c r="BA44" s="17">
        <v>2</v>
      </c>
      <c r="BB44" s="17">
        <v>0.4</v>
      </c>
      <c r="BC44" s="17">
        <v>0.1</v>
      </c>
      <c r="BD44" s="17">
        <v>0.6</v>
      </c>
      <c r="BE44" s="17"/>
      <c r="BF44" s="17"/>
      <c r="BG44" s="17">
        <v>2.6</v>
      </c>
      <c r="BH44" s="17"/>
      <c r="BI44" s="17"/>
      <c r="BJ44" s="17">
        <v>-3.8</v>
      </c>
      <c r="BK44" s="17"/>
      <c r="BL44" s="17"/>
      <c r="BM44" s="17"/>
      <c r="BN44" s="17">
        <v>-7.4</v>
      </c>
      <c r="BO44" s="17">
        <v>0</v>
      </c>
      <c r="BP44" s="17">
        <v>-41.9</v>
      </c>
      <c r="BQ44" s="17">
        <v>0</v>
      </c>
      <c r="BR44" s="17">
        <v>-5.6</v>
      </c>
      <c r="BS44" s="17">
        <v>0</v>
      </c>
      <c r="BT44" s="17"/>
      <c r="BU44" s="17"/>
      <c r="BV44" s="17"/>
      <c r="BW44" s="17"/>
      <c r="BX44" s="17"/>
      <c r="BY44" s="17"/>
      <c r="BZ44" s="17"/>
      <c r="CA44" s="17">
        <v>-0.5</v>
      </c>
      <c r="CB44" s="17">
        <v>40.299999999999997</v>
      </c>
      <c r="CC44" s="17">
        <v>21.8</v>
      </c>
      <c r="CD44" s="17">
        <v>9.1</v>
      </c>
      <c r="CE44" s="17">
        <v>0.3</v>
      </c>
      <c r="CF44" s="17">
        <v>0</v>
      </c>
      <c r="CG44" s="17"/>
      <c r="CH44" s="17"/>
      <c r="CI44" s="17"/>
      <c r="CJ44" s="17">
        <v>4.5</v>
      </c>
      <c r="CK44" s="17">
        <v>6</v>
      </c>
      <c r="CL44" s="17">
        <v>-25.3</v>
      </c>
      <c r="CM44" s="17"/>
      <c r="CN44" s="17"/>
      <c r="CO44" s="17"/>
      <c r="CP44" s="17"/>
      <c r="CQ44" s="17"/>
      <c r="CR44" s="17">
        <v>-14.1</v>
      </c>
      <c r="CS44" s="17">
        <v>-11.3</v>
      </c>
      <c r="CT44" s="17">
        <v>-2.2000000000000002</v>
      </c>
      <c r="CU44" s="17"/>
      <c r="CV44" s="17"/>
      <c r="CW44" s="17">
        <v>-18.899999999999999</v>
      </c>
      <c r="CX44" s="17">
        <v>1.4</v>
      </c>
      <c r="CY44" s="17">
        <v>0</v>
      </c>
      <c r="CZ44" s="17"/>
      <c r="DA44" s="17">
        <v>1.1000000000000001</v>
      </c>
      <c r="DB44" s="17">
        <v>0.1</v>
      </c>
      <c r="DC44" s="17">
        <v>0</v>
      </c>
      <c r="DD44" s="17"/>
      <c r="DE44" s="17">
        <v>6.7</v>
      </c>
      <c r="DF44" s="17"/>
      <c r="DG44" s="17">
        <v>0.1</v>
      </c>
      <c r="DH44" s="17">
        <v>0.5</v>
      </c>
      <c r="DI44" s="17">
        <v>0.2</v>
      </c>
      <c r="DJ44" s="17">
        <v>0.3</v>
      </c>
      <c r="DK44" s="17">
        <v>0.3</v>
      </c>
      <c r="DL44" s="17">
        <v>0.5</v>
      </c>
      <c r="DM44" s="17"/>
      <c r="DN44" s="17">
        <v>-0.3</v>
      </c>
      <c r="DO44" s="17">
        <v>-0.2</v>
      </c>
      <c r="DP44" s="17">
        <v>0</v>
      </c>
      <c r="DQ44" s="17">
        <v>0</v>
      </c>
      <c r="DR44" s="17">
        <v>0.3</v>
      </c>
      <c r="DS44" s="17">
        <v>0.1</v>
      </c>
      <c r="DT44" s="17">
        <v>0.7</v>
      </c>
      <c r="DU44" s="17">
        <v>0.57399999999999995</v>
      </c>
      <c r="DV44" s="17"/>
      <c r="DW44" s="17">
        <v>-1.9</v>
      </c>
      <c r="DX44" s="17">
        <v>0.2</v>
      </c>
      <c r="DY44" s="17">
        <v>-0.1</v>
      </c>
      <c r="DZ44" s="17">
        <v>0.9</v>
      </c>
      <c r="EA44" s="17">
        <v>1</v>
      </c>
      <c r="EB44" s="17">
        <v>1</v>
      </c>
      <c r="EC44" s="17">
        <v>1.5</v>
      </c>
      <c r="ED44" s="17">
        <v>0.5</v>
      </c>
      <c r="EE44" s="17">
        <v>-7.1</v>
      </c>
      <c r="EF44" s="17">
        <v>-7.4</v>
      </c>
      <c r="EG44" s="17">
        <v>0</v>
      </c>
      <c r="EH44" s="17">
        <v>0</v>
      </c>
      <c r="EI44" s="17">
        <v>2.2000000000000002</v>
      </c>
      <c r="EJ44" s="17">
        <v>-0.3</v>
      </c>
      <c r="EK44" s="17">
        <v>1.7</v>
      </c>
      <c r="EL44" s="17">
        <v>0.2</v>
      </c>
      <c r="EM44" s="17">
        <v>0.2</v>
      </c>
      <c r="EN44" s="17">
        <v>0.2</v>
      </c>
      <c r="EO44" s="17">
        <v>0</v>
      </c>
      <c r="EP44" s="17">
        <v>30.2</v>
      </c>
      <c r="EQ44" s="17">
        <v>0</v>
      </c>
      <c r="ER44" s="17">
        <v>-11.3</v>
      </c>
      <c r="ES44" s="17">
        <v>-0.2</v>
      </c>
      <c r="ET44" s="17">
        <v>7.9</v>
      </c>
      <c r="EU44" s="17">
        <v>0</v>
      </c>
      <c r="EV44" s="17">
        <v>33</v>
      </c>
      <c r="EW44" s="17">
        <v>1.2</v>
      </c>
      <c r="EX44" s="17">
        <v>0.5</v>
      </c>
      <c r="EY44" s="17">
        <v>0.6</v>
      </c>
      <c r="EZ44" s="17">
        <v>0.4</v>
      </c>
      <c r="FA44" s="17">
        <v>0</v>
      </c>
      <c r="FB44" s="17">
        <v>0.8</v>
      </c>
      <c r="FC44" s="17">
        <v>1.4</v>
      </c>
      <c r="FD44" s="17">
        <v>1.8</v>
      </c>
      <c r="FE44" s="17">
        <v>10.5</v>
      </c>
      <c r="FF44" s="17">
        <v>0.1</v>
      </c>
      <c r="FG44" s="17">
        <v>1.9</v>
      </c>
      <c r="FH44" s="17">
        <v>0</v>
      </c>
      <c r="FI44" s="17">
        <v>2.66</v>
      </c>
      <c r="FJ44" s="17">
        <v>5.22</v>
      </c>
      <c r="FK44" s="17">
        <v>37.823999999999998</v>
      </c>
      <c r="FL44" s="15"/>
      <c r="FM44" s="17">
        <v>1.89415</v>
      </c>
      <c r="FN44" s="17">
        <v>-0.58499999999999996</v>
      </c>
      <c r="FO44" s="17">
        <v>2.4744999999999999</v>
      </c>
      <c r="FP44" s="17">
        <v>1.6</v>
      </c>
      <c r="FQ44" s="17">
        <v>0.26727000000000001</v>
      </c>
      <c r="FR44" s="17">
        <v>6.5570000000000003E-2</v>
      </c>
      <c r="FS44" s="17"/>
      <c r="FT44" s="17">
        <v>2.4</v>
      </c>
      <c r="FU44" s="17">
        <v>8.1164900000000006</v>
      </c>
    </row>
    <row r="45" spans="1:177" ht="24" customHeight="1" x14ac:dyDescent="0.3">
      <c r="A45" s="16" t="s">
        <v>71</v>
      </c>
      <c r="B45" s="16" t="s">
        <v>819</v>
      </c>
      <c r="C45" s="17">
        <v>13.3</v>
      </c>
      <c r="D45" s="17">
        <v>-16.3</v>
      </c>
      <c r="E45" s="17">
        <v>-0.7</v>
      </c>
      <c r="F45" s="17"/>
      <c r="G45" s="17"/>
      <c r="H45" s="17">
        <v>-18.5</v>
      </c>
      <c r="I45" s="17">
        <v>-2.4</v>
      </c>
      <c r="J45" s="17"/>
      <c r="K45" s="17"/>
      <c r="L45" s="17">
        <v>7.5</v>
      </c>
      <c r="M45" s="17">
        <v>22</v>
      </c>
      <c r="N45" s="17">
        <v>3.4</v>
      </c>
      <c r="O45" s="17">
        <v>19.899999999999999</v>
      </c>
      <c r="P45" s="17">
        <v>0</v>
      </c>
      <c r="Q45" s="17"/>
      <c r="R45" s="17">
        <v>48.1</v>
      </c>
      <c r="S45" s="17">
        <v>0.1</v>
      </c>
      <c r="T45" s="17"/>
      <c r="U45" s="17"/>
      <c r="V45" s="17"/>
      <c r="W45" s="17"/>
      <c r="X45" s="17">
        <v>8.6999999999999993</v>
      </c>
      <c r="Y45" s="17">
        <v>0.8</v>
      </c>
      <c r="Z45" s="17">
        <v>0.4</v>
      </c>
      <c r="AA45" s="17">
        <v>0</v>
      </c>
      <c r="AB45" s="17">
        <v>-3.31</v>
      </c>
      <c r="AC45" s="17">
        <v>3.06</v>
      </c>
      <c r="AD45" s="17">
        <v>7.56</v>
      </c>
      <c r="AE45" s="17"/>
      <c r="AF45" s="17"/>
      <c r="AG45" s="17"/>
      <c r="AH45" s="17"/>
      <c r="AI45" s="17">
        <v>3.1</v>
      </c>
      <c r="AJ45" s="17">
        <v>-6.6</v>
      </c>
      <c r="AK45" s="17"/>
      <c r="AL45" s="17"/>
      <c r="AM45" s="17"/>
      <c r="AN45" s="17">
        <v>-1.6</v>
      </c>
      <c r="AO45" s="17">
        <v>0</v>
      </c>
      <c r="AP45" s="17">
        <v>1.8</v>
      </c>
      <c r="AQ45" s="17">
        <v>16.7</v>
      </c>
      <c r="AR45" s="17">
        <v>1.9</v>
      </c>
      <c r="AS45" s="17">
        <v>-1.6</v>
      </c>
      <c r="AT45" s="17">
        <v>2.6</v>
      </c>
      <c r="AU45" s="17">
        <v>1.6</v>
      </c>
      <c r="AV45" s="17">
        <v>11.1</v>
      </c>
      <c r="AW45" s="17">
        <v>-2.6</v>
      </c>
      <c r="AX45" s="17">
        <v>-46.5</v>
      </c>
      <c r="AY45" s="17">
        <v>0.2</v>
      </c>
      <c r="AZ45" s="17">
        <v>-0.7</v>
      </c>
      <c r="BA45" s="17">
        <v>0.8</v>
      </c>
      <c r="BB45" s="17">
        <v>0.4</v>
      </c>
      <c r="BC45" s="17">
        <v>0.1</v>
      </c>
      <c r="BD45" s="17">
        <v>-0.8</v>
      </c>
      <c r="BE45" s="17"/>
      <c r="BF45" s="17"/>
      <c r="BG45" s="17">
        <v>3.3</v>
      </c>
      <c r="BH45" s="17"/>
      <c r="BI45" s="17"/>
      <c r="BJ45" s="17">
        <v>-4</v>
      </c>
      <c r="BK45" s="17"/>
      <c r="BL45" s="17"/>
      <c r="BM45" s="17"/>
      <c r="BN45" s="17">
        <v>-7.2</v>
      </c>
      <c r="BO45" s="17">
        <v>0</v>
      </c>
      <c r="BP45" s="17">
        <v>-41</v>
      </c>
      <c r="BQ45" s="17">
        <v>0</v>
      </c>
      <c r="BR45" s="17">
        <v>-6.6</v>
      </c>
      <c r="BS45" s="17">
        <v>0</v>
      </c>
      <c r="BT45" s="17"/>
      <c r="BU45" s="17"/>
      <c r="BV45" s="17"/>
      <c r="BW45" s="17"/>
      <c r="BX45" s="17"/>
      <c r="BY45" s="17"/>
      <c r="BZ45" s="17"/>
      <c r="CA45" s="17">
        <v>-0.5</v>
      </c>
      <c r="CB45" s="17">
        <v>39.799999999999997</v>
      </c>
      <c r="CC45" s="17">
        <v>22</v>
      </c>
      <c r="CD45" s="17">
        <v>9.3000000000000007</v>
      </c>
      <c r="CE45" s="17">
        <v>0.3</v>
      </c>
      <c r="CF45" s="17">
        <v>0</v>
      </c>
      <c r="CG45" s="17"/>
      <c r="CH45" s="17"/>
      <c r="CI45" s="17"/>
      <c r="CJ45" s="17">
        <v>2.6</v>
      </c>
      <c r="CK45" s="17">
        <v>4.0999999999999996</v>
      </c>
      <c r="CL45" s="17">
        <v>-28.5</v>
      </c>
      <c r="CM45" s="17"/>
      <c r="CN45" s="17"/>
      <c r="CO45" s="17"/>
      <c r="CP45" s="17"/>
      <c r="CQ45" s="17"/>
      <c r="CR45" s="17">
        <v>-15.2</v>
      </c>
      <c r="CS45" s="17">
        <v>-12</v>
      </c>
      <c r="CT45" s="17">
        <v>-2.2000000000000002</v>
      </c>
      <c r="CU45" s="17"/>
      <c r="CV45" s="17"/>
      <c r="CW45" s="17">
        <v>-15.9</v>
      </c>
      <c r="CX45" s="17">
        <v>0.1</v>
      </c>
      <c r="CY45" s="17">
        <v>0</v>
      </c>
      <c r="CZ45" s="17"/>
      <c r="DA45" s="17">
        <v>1.1000000000000001</v>
      </c>
      <c r="DB45" s="17">
        <v>0</v>
      </c>
      <c r="DC45" s="17">
        <v>-0.1</v>
      </c>
      <c r="DD45" s="17"/>
      <c r="DE45" s="17">
        <v>0.7</v>
      </c>
      <c r="DF45" s="17"/>
      <c r="DG45" s="17">
        <v>0</v>
      </c>
      <c r="DH45" s="17">
        <v>0.5</v>
      </c>
      <c r="DI45" s="17">
        <v>0.2</v>
      </c>
      <c r="DJ45" s="17">
        <v>0.3</v>
      </c>
      <c r="DK45" s="17">
        <v>0.3</v>
      </c>
      <c r="DL45" s="17">
        <v>0.5</v>
      </c>
      <c r="DM45" s="17"/>
      <c r="DN45" s="17">
        <v>0</v>
      </c>
      <c r="DO45" s="17">
        <v>0</v>
      </c>
      <c r="DP45" s="17">
        <v>0</v>
      </c>
      <c r="DQ45" s="17">
        <v>0</v>
      </c>
      <c r="DR45" s="17">
        <v>0.7</v>
      </c>
      <c r="DS45" s="17">
        <v>0.1</v>
      </c>
      <c r="DT45" s="17">
        <v>0.7</v>
      </c>
      <c r="DU45" s="17">
        <v>0.58279999999999998</v>
      </c>
      <c r="DV45" s="17"/>
      <c r="DW45" s="17">
        <v>-1.9</v>
      </c>
      <c r="DX45" s="17">
        <v>0.3</v>
      </c>
      <c r="DY45" s="17">
        <v>-0.1</v>
      </c>
      <c r="DZ45" s="17">
        <v>0.5</v>
      </c>
      <c r="EA45" s="17">
        <v>0.9</v>
      </c>
      <c r="EB45" s="17">
        <v>1</v>
      </c>
      <c r="EC45" s="17">
        <v>1.5</v>
      </c>
      <c r="ED45" s="17">
        <v>0</v>
      </c>
      <c r="EE45" s="17">
        <v>-6.8</v>
      </c>
      <c r="EF45" s="17">
        <v>-7.4</v>
      </c>
      <c r="EG45" s="17">
        <v>0</v>
      </c>
      <c r="EH45" s="17">
        <v>0</v>
      </c>
      <c r="EI45" s="17">
        <v>2.2000000000000002</v>
      </c>
      <c r="EJ45" s="17">
        <v>0.1</v>
      </c>
      <c r="EK45" s="17">
        <v>1.8</v>
      </c>
      <c r="EL45" s="17">
        <v>0.2</v>
      </c>
      <c r="EM45" s="17">
        <v>0.2</v>
      </c>
      <c r="EN45" s="17">
        <v>0.2</v>
      </c>
      <c r="EO45" s="17">
        <v>0</v>
      </c>
      <c r="EP45" s="17">
        <v>30.4</v>
      </c>
      <c r="EQ45" s="17">
        <v>0</v>
      </c>
      <c r="ER45" s="17">
        <v>13</v>
      </c>
      <c r="ES45" s="17">
        <v>-0.2</v>
      </c>
      <c r="ET45" s="17">
        <v>12.3</v>
      </c>
      <c r="EU45" s="17">
        <v>5</v>
      </c>
      <c r="EV45" s="17">
        <v>10.1</v>
      </c>
      <c r="EW45" s="17">
        <v>1.2</v>
      </c>
      <c r="EX45" s="17">
        <v>0.5</v>
      </c>
      <c r="EY45" s="17">
        <v>0.6</v>
      </c>
      <c r="EZ45" s="17">
        <v>0.4</v>
      </c>
      <c r="FA45" s="17">
        <v>0</v>
      </c>
      <c r="FB45" s="17">
        <v>0.8</v>
      </c>
      <c r="FC45" s="17">
        <v>1.2</v>
      </c>
      <c r="FD45" s="17">
        <v>1.9</v>
      </c>
      <c r="FE45" s="17">
        <v>9.9</v>
      </c>
      <c r="FF45" s="17">
        <v>0.5</v>
      </c>
      <c r="FG45" s="17">
        <v>0.2</v>
      </c>
      <c r="FH45" s="17">
        <v>0</v>
      </c>
      <c r="FI45" s="17">
        <v>2.37</v>
      </c>
      <c r="FJ45" s="17">
        <v>5.04</v>
      </c>
      <c r="FK45" s="17">
        <v>115.4028</v>
      </c>
      <c r="FL45" s="15"/>
      <c r="FM45" s="17">
        <v>1.77695</v>
      </c>
      <c r="FN45" s="17">
        <v>-0.51500000000000001</v>
      </c>
      <c r="FO45" s="17">
        <v>2.5840000000000001</v>
      </c>
      <c r="FP45" s="17">
        <v>1.8</v>
      </c>
      <c r="FQ45" s="17">
        <v>0.27517000000000003</v>
      </c>
      <c r="FR45" s="17">
        <v>5.466E-2</v>
      </c>
      <c r="FS45" s="17"/>
      <c r="FT45" s="17">
        <v>2</v>
      </c>
      <c r="FU45" s="17">
        <v>7.9757800000000003</v>
      </c>
    </row>
    <row r="46" spans="1:177" ht="24" customHeight="1" x14ac:dyDescent="0.3">
      <c r="A46" s="16" t="s">
        <v>71</v>
      </c>
      <c r="B46" s="16" t="s">
        <v>820</v>
      </c>
      <c r="C46" s="17">
        <v>36.799999999999997</v>
      </c>
      <c r="D46" s="17">
        <v>-11.5</v>
      </c>
      <c r="E46" s="17">
        <v>-0.4</v>
      </c>
      <c r="F46" s="17"/>
      <c r="G46" s="17"/>
      <c r="H46" s="17">
        <v>-8.3000000000000007</v>
      </c>
      <c r="I46" s="17">
        <v>26.5</v>
      </c>
      <c r="J46" s="17"/>
      <c r="K46" s="17"/>
      <c r="L46" s="17">
        <v>4.5</v>
      </c>
      <c r="M46" s="17">
        <v>11.2</v>
      </c>
      <c r="N46" s="17">
        <v>-7.7</v>
      </c>
      <c r="O46" s="17">
        <v>19.600000000000001</v>
      </c>
      <c r="P46" s="17">
        <v>0</v>
      </c>
      <c r="Q46" s="17"/>
      <c r="R46" s="17">
        <v>55.3</v>
      </c>
      <c r="S46" s="17">
        <v>-0.2</v>
      </c>
      <c r="T46" s="17"/>
      <c r="U46" s="17"/>
      <c r="V46" s="17"/>
      <c r="W46" s="17"/>
      <c r="X46" s="17">
        <v>6.2</v>
      </c>
      <c r="Y46" s="17">
        <v>1.4</v>
      </c>
      <c r="Z46" s="17">
        <v>0.8</v>
      </c>
      <c r="AA46" s="17">
        <v>0</v>
      </c>
      <c r="AB46" s="17">
        <v>-3.3</v>
      </c>
      <c r="AC46" s="17">
        <v>3.45</v>
      </c>
      <c r="AD46" s="17">
        <v>9.8000000000000007</v>
      </c>
      <c r="AE46" s="17"/>
      <c r="AF46" s="17"/>
      <c r="AG46" s="17"/>
      <c r="AH46" s="17"/>
      <c r="AI46" s="17">
        <v>8.3000000000000007</v>
      </c>
      <c r="AJ46" s="17">
        <v>-7.4</v>
      </c>
      <c r="AK46" s="17"/>
      <c r="AL46" s="17"/>
      <c r="AM46" s="17"/>
      <c r="AN46" s="17">
        <v>-1.3</v>
      </c>
      <c r="AO46" s="17">
        <v>0</v>
      </c>
      <c r="AP46" s="17">
        <v>1.4</v>
      </c>
      <c r="AQ46" s="17">
        <v>16.5</v>
      </c>
      <c r="AR46" s="17">
        <v>2.2000000000000002</v>
      </c>
      <c r="AS46" s="17">
        <v>-0.5</v>
      </c>
      <c r="AT46" s="17">
        <v>2.6</v>
      </c>
      <c r="AU46" s="17">
        <v>1.5</v>
      </c>
      <c r="AV46" s="17">
        <v>21.6</v>
      </c>
      <c r="AW46" s="17">
        <v>7.9</v>
      </c>
      <c r="AX46" s="17">
        <v>-36.200000000000003</v>
      </c>
      <c r="AY46" s="17">
        <v>-1.5</v>
      </c>
      <c r="AZ46" s="17">
        <v>-3</v>
      </c>
      <c r="BA46" s="17">
        <v>2.1</v>
      </c>
      <c r="BB46" s="17">
        <v>0.4</v>
      </c>
      <c r="BC46" s="17">
        <v>0.2</v>
      </c>
      <c r="BD46" s="17">
        <v>-2.9</v>
      </c>
      <c r="BE46" s="17"/>
      <c r="BF46" s="17"/>
      <c r="BG46" s="17">
        <v>4.5999999999999996</v>
      </c>
      <c r="BH46" s="17"/>
      <c r="BI46" s="17"/>
      <c r="BJ46" s="17">
        <v>-3</v>
      </c>
      <c r="BK46" s="17"/>
      <c r="BL46" s="17"/>
      <c r="BM46" s="17"/>
      <c r="BN46" s="17">
        <v>-6.6</v>
      </c>
      <c r="BO46" s="17">
        <v>0</v>
      </c>
      <c r="BP46" s="17">
        <v>-47.7</v>
      </c>
      <c r="BQ46" s="17">
        <v>-0.3</v>
      </c>
      <c r="BR46" s="17">
        <v>-15.9</v>
      </c>
      <c r="BS46" s="17">
        <v>0</v>
      </c>
      <c r="BT46" s="17"/>
      <c r="BU46" s="17"/>
      <c r="BV46" s="17"/>
      <c r="BW46" s="17"/>
      <c r="BX46" s="17"/>
      <c r="BY46" s="17"/>
      <c r="BZ46" s="17"/>
      <c r="CA46" s="17">
        <v>-0.7</v>
      </c>
      <c r="CB46" s="17">
        <v>40</v>
      </c>
      <c r="CC46" s="17">
        <v>22.6</v>
      </c>
      <c r="CD46" s="17">
        <v>9.1999999999999993</v>
      </c>
      <c r="CE46" s="17">
        <v>0.3</v>
      </c>
      <c r="CF46" s="17">
        <v>0.1</v>
      </c>
      <c r="CG46" s="17"/>
      <c r="CH46" s="17"/>
      <c r="CI46" s="17"/>
      <c r="CJ46" s="17">
        <v>7.2</v>
      </c>
      <c r="CK46" s="17">
        <v>8.6</v>
      </c>
      <c r="CL46" s="17">
        <v>-21.3</v>
      </c>
      <c r="CM46" s="17"/>
      <c r="CN46" s="17"/>
      <c r="CO46" s="17"/>
      <c r="CP46" s="17"/>
      <c r="CQ46" s="17"/>
      <c r="CR46" s="17">
        <v>-6.3</v>
      </c>
      <c r="CS46" s="17">
        <v>-6.8</v>
      </c>
      <c r="CT46" s="17">
        <v>-2.2000000000000002</v>
      </c>
      <c r="CU46" s="17"/>
      <c r="CV46" s="17"/>
      <c r="CW46" s="17">
        <v>-16.100000000000001</v>
      </c>
      <c r="CX46" s="17">
        <v>0</v>
      </c>
      <c r="CY46" s="17">
        <v>0</v>
      </c>
      <c r="CZ46" s="17"/>
      <c r="DA46" s="17">
        <v>1.1000000000000001</v>
      </c>
      <c r="DB46" s="17">
        <v>0</v>
      </c>
      <c r="DC46" s="17">
        <v>0.1</v>
      </c>
      <c r="DD46" s="17"/>
      <c r="DE46" s="17">
        <v>0.1</v>
      </c>
      <c r="DF46" s="17"/>
      <c r="DG46" s="17">
        <v>0</v>
      </c>
      <c r="DH46" s="17">
        <v>0.5</v>
      </c>
      <c r="DI46" s="17">
        <v>0.2</v>
      </c>
      <c r="DJ46" s="17">
        <v>0.5</v>
      </c>
      <c r="DK46" s="17">
        <v>0.3</v>
      </c>
      <c r="DL46" s="17">
        <v>0.5</v>
      </c>
      <c r="DM46" s="17"/>
      <c r="DN46" s="17">
        <v>0</v>
      </c>
      <c r="DO46" s="17">
        <v>0</v>
      </c>
      <c r="DP46" s="17">
        <v>0</v>
      </c>
      <c r="DQ46" s="17">
        <v>0</v>
      </c>
      <c r="DR46" s="17">
        <v>0.7</v>
      </c>
      <c r="DS46" s="17">
        <v>0.1</v>
      </c>
      <c r="DT46" s="17">
        <v>0.7</v>
      </c>
      <c r="DU46" s="17">
        <v>0.59399999999999997</v>
      </c>
      <c r="DV46" s="17"/>
      <c r="DW46" s="17">
        <v>-2</v>
      </c>
      <c r="DX46" s="17">
        <v>0.3</v>
      </c>
      <c r="DY46" s="17">
        <v>-0.1</v>
      </c>
      <c r="DZ46" s="17">
        <v>0.7</v>
      </c>
      <c r="EA46" s="17">
        <v>1.1000000000000001</v>
      </c>
      <c r="EB46" s="17">
        <v>1</v>
      </c>
      <c r="EC46" s="17">
        <v>1</v>
      </c>
      <c r="ED46" s="17">
        <v>0.3</v>
      </c>
      <c r="EE46" s="17">
        <v>-8.1999999999999993</v>
      </c>
      <c r="EF46" s="17">
        <v>-8.6</v>
      </c>
      <c r="EG46" s="17">
        <v>0</v>
      </c>
      <c r="EH46" s="17">
        <v>0</v>
      </c>
      <c r="EI46" s="17">
        <v>2.2000000000000002</v>
      </c>
      <c r="EJ46" s="17">
        <v>0</v>
      </c>
      <c r="EK46" s="17">
        <v>1.5</v>
      </c>
      <c r="EL46" s="17">
        <v>0.2</v>
      </c>
      <c r="EM46" s="17">
        <v>0.2</v>
      </c>
      <c r="EN46" s="17">
        <v>0.2</v>
      </c>
      <c r="EO46" s="17">
        <v>0</v>
      </c>
      <c r="EP46" s="17">
        <v>30.3</v>
      </c>
      <c r="EQ46" s="17">
        <v>0</v>
      </c>
      <c r="ER46" s="17">
        <v>17</v>
      </c>
      <c r="ES46" s="17">
        <v>-0.2</v>
      </c>
      <c r="ET46" s="17">
        <v>16.100000000000001</v>
      </c>
      <c r="EU46" s="17">
        <v>7.6</v>
      </c>
      <c r="EV46" s="17">
        <v>0.3</v>
      </c>
      <c r="EW46" s="17">
        <v>1.2</v>
      </c>
      <c r="EX46" s="17">
        <v>0.5</v>
      </c>
      <c r="EY46" s="17">
        <v>0.6</v>
      </c>
      <c r="EZ46" s="17">
        <v>0.4</v>
      </c>
      <c r="FA46" s="17">
        <v>0</v>
      </c>
      <c r="FB46" s="17">
        <v>0.2</v>
      </c>
      <c r="FC46" s="17">
        <v>1.4</v>
      </c>
      <c r="FD46" s="17">
        <v>2</v>
      </c>
      <c r="FE46" s="17">
        <v>11</v>
      </c>
      <c r="FF46" s="17">
        <v>0.5</v>
      </c>
      <c r="FG46" s="17">
        <v>1.7</v>
      </c>
      <c r="FH46" s="17">
        <v>0</v>
      </c>
      <c r="FI46" s="17">
        <v>2.75</v>
      </c>
      <c r="FJ46" s="17">
        <v>5.0999999999999996</v>
      </c>
      <c r="FK46" s="17">
        <v>215.39400000000001</v>
      </c>
      <c r="FL46" s="15"/>
      <c r="FM46" s="17">
        <v>1.3692599999999999</v>
      </c>
      <c r="FN46" s="17">
        <v>-0.248</v>
      </c>
      <c r="FO46" s="17">
        <v>2.62</v>
      </c>
      <c r="FP46" s="17">
        <v>1.9</v>
      </c>
      <c r="FQ46" s="17">
        <v>0.29335</v>
      </c>
      <c r="FR46" s="17">
        <v>5.0410000000000003E-2</v>
      </c>
      <c r="FS46" s="17"/>
      <c r="FT46" s="17">
        <v>3.5</v>
      </c>
      <c r="FU46" s="17">
        <v>9.4850200000000005</v>
      </c>
    </row>
    <row r="47" spans="1:177" ht="24" customHeight="1" x14ac:dyDescent="0.3">
      <c r="A47" s="16" t="s">
        <v>71</v>
      </c>
      <c r="B47" s="16" t="s">
        <v>821</v>
      </c>
      <c r="C47" s="17">
        <v>37.9</v>
      </c>
      <c r="D47" s="17">
        <v>-0.4</v>
      </c>
      <c r="E47" s="17">
        <v>2.1</v>
      </c>
      <c r="F47" s="17"/>
      <c r="G47" s="17"/>
      <c r="H47" s="17">
        <v>-4.8</v>
      </c>
      <c r="I47" s="17">
        <v>36.200000000000003</v>
      </c>
      <c r="J47" s="17"/>
      <c r="K47" s="17"/>
      <c r="L47" s="17">
        <v>6.6</v>
      </c>
      <c r="M47" s="17">
        <v>21.4</v>
      </c>
      <c r="N47" s="17">
        <v>3.1</v>
      </c>
      <c r="O47" s="17">
        <v>22.1</v>
      </c>
      <c r="P47" s="17">
        <v>0</v>
      </c>
      <c r="Q47" s="17"/>
      <c r="R47" s="17">
        <v>64.3</v>
      </c>
      <c r="S47" s="17">
        <v>0.1</v>
      </c>
      <c r="T47" s="17"/>
      <c r="U47" s="17"/>
      <c r="V47" s="17"/>
      <c r="W47" s="17"/>
      <c r="X47" s="17">
        <v>7.6</v>
      </c>
      <c r="Y47" s="17">
        <v>0.6</v>
      </c>
      <c r="Z47" s="17">
        <v>0.2</v>
      </c>
      <c r="AA47" s="17">
        <v>0</v>
      </c>
      <c r="AB47" s="17">
        <v>-3.34</v>
      </c>
      <c r="AC47" s="17">
        <v>5.25</v>
      </c>
      <c r="AD47" s="17">
        <v>12.56</v>
      </c>
      <c r="AE47" s="17"/>
      <c r="AF47" s="17"/>
      <c r="AG47" s="17"/>
      <c r="AH47" s="17"/>
      <c r="AI47" s="17">
        <v>7.8</v>
      </c>
      <c r="AJ47" s="17">
        <v>-6.2</v>
      </c>
      <c r="AK47" s="17"/>
      <c r="AL47" s="17"/>
      <c r="AM47" s="17"/>
      <c r="AN47" s="17">
        <v>-0.7</v>
      </c>
      <c r="AO47" s="17">
        <v>-30.3</v>
      </c>
      <c r="AP47" s="17">
        <v>0.6</v>
      </c>
      <c r="AQ47" s="17">
        <v>16</v>
      </c>
      <c r="AR47" s="17">
        <v>2</v>
      </c>
      <c r="AS47" s="17">
        <v>-1.6</v>
      </c>
      <c r="AT47" s="17">
        <v>2.6</v>
      </c>
      <c r="AU47" s="17">
        <v>1.2</v>
      </c>
      <c r="AV47" s="17">
        <v>23.2</v>
      </c>
      <c r="AW47" s="17">
        <v>9.6</v>
      </c>
      <c r="AX47" s="17">
        <v>-35</v>
      </c>
      <c r="AY47" s="17">
        <v>1.8</v>
      </c>
      <c r="AZ47" s="17">
        <v>-0.6</v>
      </c>
      <c r="BA47" s="17">
        <v>3.7</v>
      </c>
      <c r="BB47" s="17">
        <v>0.4</v>
      </c>
      <c r="BC47" s="17">
        <v>0.1</v>
      </c>
      <c r="BD47" s="17">
        <v>0.9</v>
      </c>
      <c r="BE47" s="17"/>
      <c r="BF47" s="17"/>
      <c r="BG47" s="17">
        <v>6.2</v>
      </c>
      <c r="BH47" s="17"/>
      <c r="BI47" s="17"/>
      <c r="BJ47" s="17">
        <v>-0.6</v>
      </c>
      <c r="BK47" s="17"/>
      <c r="BL47" s="17"/>
      <c r="BM47" s="17"/>
      <c r="BN47" s="17">
        <v>7.8</v>
      </c>
      <c r="BO47" s="17">
        <v>0</v>
      </c>
      <c r="BP47" s="17">
        <v>-46.6</v>
      </c>
      <c r="BQ47" s="17">
        <v>0</v>
      </c>
      <c r="BR47" s="17">
        <v>-11.8</v>
      </c>
      <c r="BS47" s="17">
        <v>0</v>
      </c>
      <c r="BT47" s="17"/>
      <c r="BU47" s="17"/>
      <c r="BV47" s="17"/>
      <c r="BW47" s="17"/>
      <c r="BX47" s="17"/>
      <c r="BY47" s="17"/>
      <c r="BZ47" s="17"/>
      <c r="CA47" s="17">
        <v>-0.5</v>
      </c>
      <c r="CB47" s="17">
        <v>40.200000000000003</v>
      </c>
      <c r="CC47" s="17">
        <v>22.2</v>
      </c>
      <c r="CD47" s="17">
        <v>9.3000000000000007</v>
      </c>
      <c r="CE47" s="17">
        <v>0.3</v>
      </c>
      <c r="CF47" s="17">
        <v>-0.1</v>
      </c>
      <c r="CG47" s="17"/>
      <c r="CH47" s="17"/>
      <c r="CI47" s="17"/>
      <c r="CJ47" s="17">
        <v>9.3000000000000007</v>
      </c>
      <c r="CK47" s="17">
        <v>10.8</v>
      </c>
      <c r="CL47" s="17">
        <v>-18.7</v>
      </c>
      <c r="CM47" s="17"/>
      <c r="CN47" s="17"/>
      <c r="CO47" s="17"/>
      <c r="CP47" s="17"/>
      <c r="CQ47" s="17"/>
      <c r="CR47" s="17">
        <v>-3.5</v>
      </c>
      <c r="CS47" s="17">
        <v>-5.0999999999999996</v>
      </c>
      <c r="CT47" s="17">
        <v>-2.1</v>
      </c>
      <c r="CU47" s="17"/>
      <c r="CV47" s="17"/>
      <c r="CW47" s="17">
        <v>-15.6</v>
      </c>
      <c r="CX47" s="17">
        <v>0</v>
      </c>
      <c r="CY47" s="17">
        <v>0</v>
      </c>
      <c r="CZ47" s="17"/>
      <c r="DA47" s="17">
        <v>1.1000000000000001</v>
      </c>
      <c r="DB47" s="17">
        <v>0</v>
      </c>
      <c r="DC47" s="17">
        <v>0</v>
      </c>
      <c r="DD47" s="17"/>
      <c r="DE47" s="17">
        <v>0.1</v>
      </c>
      <c r="DF47" s="17"/>
      <c r="DG47" s="17">
        <v>0</v>
      </c>
      <c r="DH47" s="17">
        <v>0.7</v>
      </c>
      <c r="DI47" s="17">
        <v>0.2</v>
      </c>
      <c r="DJ47" s="17">
        <v>1</v>
      </c>
      <c r="DK47" s="17">
        <v>0.3</v>
      </c>
      <c r="DL47" s="17">
        <v>0.5</v>
      </c>
      <c r="DM47" s="17"/>
      <c r="DN47" s="17">
        <v>0</v>
      </c>
      <c r="DO47" s="17">
        <v>0</v>
      </c>
      <c r="DP47" s="17">
        <v>0</v>
      </c>
      <c r="DQ47" s="17">
        <v>0</v>
      </c>
      <c r="DR47" s="17">
        <v>0.2</v>
      </c>
      <c r="DS47" s="17">
        <v>0</v>
      </c>
      <c r="DT47" s="17">
        <v>0.6</v>
      </c>
      <c r="DU47" s="17">
        <v>0.59599999999999997</v>
      </c>
      <c r="DV47" s="17"/>
      <c r="DW47" s="17">
        <v>-2</v>
      </c>
      <c r="DX47" s="17">
        <v>0.7</v>
      </c>
      <c r="DY47" s="17">
        <v>-0.1</v>
      </c>
      <c r="DZ47" s="17">
        <v>0.8</v>
      </c>
      <c r="EA47" s="17">
        <v>1.1000000000000001</v>
      </c>
      <c r="EB47" s="17">
        <v>1</v>
      </c>
      <c r="EC47" s="17">
        <v>0.6</v>
      </c>
      <c r="ED47" s="17">
        <v>0.3</v>
      </c>
      <c r="EE47" s="17">
        <v>-5.9</v>
      </c>
      <c r="EF47" s="17">
        <v>-5.7</v>
      </c>
      <c r="EG47" s="17">
        <v>0</v>
      </c>
      <c r="EH47" s="17">
        <v>0</v>
      </c>
      <c r="EI47" s="17">
        <v>2.2000000000000002</v>
      </c>
      <c r="EJ47" s="17">
        <v>0.1</v>
      </c>
      <c r="EK47" s="17">
        <v>1.7</v>
      </c>
      <c r="EL47" s="17">
        <v>0.2</v>
      </c>
      <c r="EM47" s="17">
        <v>0.2</v>
      </c>
      <c r="EN47" s="17">
        <v>0.2</v>
      </c>
      <c r="EO47" s="17">
        <v>0.3</v>
      </c>
      <c r="EP47" s="17">
        <v>0</v>
      </c>
      <c r="EQ47" s="17">
        <v>0</v>
      </c>
      <c r="ER47" s="17">
        <v>0</v>
      </c>
      <c r="ES47" s="17">
        <v>-0.2</v>
      </c>
      <c r="ET47" s="17">
        <v>14</v>
      </c>
      <c r="EU47" s="17">
        <v>5.7</v>
      </c>
      <c r="EV47" s="17">
        <v>0</v>
      </c>
      <c r="EW47" s="17">
        <v>1.2</v>
      </c>
      <c r="EX47" s="17">
        <v>0.5</v>
      </c>
      <c r="EY47" s="17">
        <v>0.6</v>
      </c>
      <c r="EZ47" s="17">
        <v>0.4</v>
      </c>
      <c r="FA47" s="17">
        <v>0</v>
      </c>
      <c r="FB47" s="17">
        <v>0.2</v>
      </c>
      <c r="FC47" s="17">
        <v>1.4</v>
      </c>
      <c r="FD47" s="17">
        <v>1.9</v>
      </c>
      <c r="FE47" s="17">
        <v>12.6</v>
      </c>
      <c r="FF47" s="17">
        <v>0.6</v>
      </c>
      <c r="FG47" s="17">
        <v>3.3</v>
      </c>
      <c r="FH47" s="17">
        <v>0</v>
      </c>
      <c r="FI47" s="17">
        <v>1.76</v>
      </c>
      <c r="FJ47" s="17">
        <v>4.43</v>
      </c>
      <c r="FK47" s="17">
        <v>257.85599999999999</v>
      </c>
      <c r="FL47" s="15"/>
      <c r="FM47" s="17">
        <v>1.2830299999999999</v>
      </c>
      <c r="FN47" s="17">
        <v>0.86699999999999999</v>
      </c>
      <c r="FO47" s="17">
        <v>2.3839999999999999</v>
      </c>
      <c r="FP47" s="17">
        <v>1.8</v>
      </c>
      <c r="FQ47" s="17">
        <v>0.31428</v>
      </c>
      <c r="FR47" s="17">
        <v>4.8980000000000003E-2</v>
      </c>
      <c r="FS47" s="17"/>
      <c r="FT47" s="17">
        <v>3</v>
      </c>
      <c r="FU47" s="17">
        <v>9.6972900000000006</v>
      </c>
    </row>
    <row r="48" spans="1:177" ht="24" customHeight="1" x14ac:dyDescent="0.3">
      <c r="A48" s="16" t="s">
        <v>71</v>
      </c>
      <c r="B48" s="16" t="s">
        <v>822</v>
      </c>
      <c r="C48" s="17">
        <v>36.200000000000003</v>
      </c>
      <c r="D48" s="17">
        <v>4.3</v>
      </c>
      <c r="E48" s="17">
        <v>3.9</v>
      </c>
      <c r="F48" s="17"/>
      <c r="G48" s="17"/>
      <c r="H48" s="17">
        <v>-3.3</v>
      </c>
      <c r="I48" s="17">
        <v>28.2</v>
      </c>
      <c r="J48" s="17"/>
      <c r="K48" s="17"/>
      <c r="L48" s="17">
        <v>6.7</v>
      </c>
      <c r="M48" s="17">
        <v>20.8</v>
      </c>
      <c r="N48" s="17">
        <v>2.7</v>
      </c>
      <c r="O48" s="17">
        <v>21.7</v>
      </c>
      <c r="P48" s="17">
        <v>0</v>
      </c>
      <c r="Q48" s="17"/>
      <c r="R48" s="17">
        <v>86.1</v>
      </c>
      <c r="S48" s="17">
        <v>0.1</v>
      </c>
      <c r="T48" s="17"/>
      <c r="U48" s="17"/>
      <c r="V48" s="17"/>
      <c r="W48" s="17"/>
      <c r="X48" s="17">
        <v>6.4</v>
      </c>
      <c r="Y48" s="17">
        <v>0.5</v>
      </c>
      <c r="Z48" s="17">
        <v>0.1</v>
      </c>
      <c r="AA48" s="17">
        <v>0</v>
      </c>
      <c r="AB48" s="17">
        <v>-3.34</v>
      </c>
      <c r="AC48" s="17">
        <v>5.0599999999999996</v>
      </c>
      <c r="AD48" s="17">
        <v>11.72</v>
      </c>
      <c r="AE48" s="17"/>
      <c r="AF48" s="17"/>
      <c r="AG48" s="17"/>
      <c r="AH48" s="17"/>
      <c r="AI48" s="17">
        <v>6.4</v>
      </c>
      <c r="AJ48" s="17">
        <v>-6.1</v>
      </c>
      <c r="AK48" s="17"/>
      <c r="AL48" s="17"/>
      <c r="AM48" s="17"/>
      <c r="AN48" s="17">
        <v>-0.7</v>
      </c>
      <c r="AO48" s="17">
        <v>-18.2</v>
      </c>
      <c r="AP48" s="17">
        <v>1.2</v>
      </c>
      <c r="AQ48" s="17">
        <v>16.7</v>
      </c>
      <c r="AR48" s="17">
        <v>2</v>
      </c>
      <c r="AS48" s="17">
        <v>-1.4</v>
      </c>
      <c r="AT48" s="17">
        <v>2.6</v>
      </c>
      <c r="AU48" s="17">
        <v>1.3</v>
      </c>
      <c r="AV48" s="17">
        <v>24.3</v>
      </c>
      <c r="AW48" s="17">
        <v>10.6</v>
      </c>
      <c r="AX48" s="17">
        <v>-33.6</v>
      </c>
      <c r="AY48" s="17">
        <v>1.3</v>
      </c>
      <c r="AZ48" s="17">
        <v>-0.2</v>
      </c>
      <c r="BA48" s="17">
        <v>3.1</v>
      </c>
      <c r="BB48" s="17">
        <v>0.4</v>
      </c>
      <c r="BC48" s="17">
        <v>0.3</v>
      </c>
      <c r="BD48" s="17">
        <v>-0.2</v>
      </c>
      <c r="BE48" s="17"/>
      <c r="BF48" s="17"/>
      <c r="BG48" s="17">
        <v>8.1999999999999993</v>
      </c>
      <c r="BH48" s="17"/>
      <c r="BI48" s="17"/>
      <c r="BJ48" s="17">
        <v>0.2</v>
      </c>
      <c r="BK48" s="17"/>
      <c r="BL48" s="17"/>
      <c r="BM48" s="17"/>
      <c r="BN48" s="17">
        <v>10</v>
      </c>
      <c r="BO48" s="17">
        <v>0</v>
      </c>
      <c r="BP48" s="17">
        <v>-45.9</v>
      </c>
      <c r="BQ48" s="17">
        <v>0</v>
      </c>
      <c r="BR48" s="17">
        <v>-12.2</v>
      </c>
      <c r="BS48" s="17">
        <v>0</v>
      </c>
      <c r="BT48" s="17"/>
      <c r="BU48" s="17"/>
      <c r="BV48" s="17"/>
      <c r="BW48" s="17"/>
      <c r="BX48" s="17"/>
      <c r="BY48" s="17"/>
      <c r="BZ48" s="17"/>
      <c r="CA48" s="17">
        <v>-0.6</v>
      </c>
      <c r="CB48" s="17">
        <v>41.2</v>
      </c>
      <c r="CC48" s="17">
        <v>21.5</v>
      </c>
      <c r="CD48" s="17">
        <v>8.6999999999999993</v>
      </c>
      <c r="CE48" s="17">
        <v>0.3</v>
      </c>
      <c r="CF48" s="17">
        <v>0.1</v>
      </c>
      <c r="CG48" s="17"/>
      <c r="CH48" s="17"/>
      <c r="CI48" s="17"/>
      <c r="CJ48" s="17">
        <v>11.6</v>
      </c>
      <c r="CK48" s="17">
        <v>13.2</v>
      </c>
      <c r="CL48" s="17">
        <v>-14.9</v>
      </c>
      <c r="CM48" s="17"/>
      <c r="CN48" s="17"/>
      <c r="CO48" s="17"/>
      <c r="CP48" s="17"/>
      <c r="CQ48" s="17"/>
      <c r="CR48" s="17">
        <v>-1.8</v>
      </c>
      <c r="CS48" s="17">
        <v>-4.0999999999999996</v>
      </c>
      <c r="CT48" s="17">
        <v>-1.9</v>
      </c>
      <c r="CU48" s="17"/>
      <c r="CV48" s="17"/>
      <c r="CW48" s="17">
        <v>-15.4</v>
      </c>
      <c r="CX48" s="17">
        <v>0</v>
      </c>
      <c r="CY48" s="17">
        <v>0</v>
      </c>
      <c r="CZ48" s="17"/>
      <c r="DA48" s="17">
        <v>1.1000000000000001</v>
      </c>
      <c r="DB48" s="17">
        <v>0.1</v>
      </c>
      <c r="DC48" s="17">
        <v>0</v>
      </c>
      <c r="DD48" s="17"/>
      <c r="DE48" s="17">
        <v>-0.2</v>
      </c>
      <c r="DF48" s="17"/>
      <c r="DG48" s="17">
        <v>0.1</v>
      </c>
      <c r="DH48" s="17">
        <v>0.7</v>
      </c>
      <c r="DI48" s="17">
        <v>0.1</v>
      </c>
      <c r="DJ48" s="17">
        <v>1.4</v>
      </c>
      <c r="DK48" s="17">
        <v>0.2</v>
      </c>
      <c r="DL48" s="17">
        <v>0.6</v>
      </c>
      <c r="DM48" s="17"/>
      <c r="DN48" s="17">
        <v>0</v>
      </c>
      <c r="DO48" s="17">
        <v>0</v>
      </c>
      <c r="DP48" s="17">
        <v>0</v>
      </c>
      <c r="DQ48" s="17">
        <v>0</v>
      </c>
      <c r="DR48" s="17">
        <v>0.2</v>
      </c>
      <c r="DS48" s="17">
        <v>-0.1</v>
      </c>
      <c r="DT48" s="17">
        <v>0.8</v>
      </c>
      <c r="DU48" s="17">
        <v>0.58279999999999998</v>
      </c>
      <c r="DV48" s="17"/>
      <c r="DW48" s="17">
        <v>-2</v>
      </c>
      <c r="DX48" s="17">
        <v>0.6</v>
      </c>
      <c r="DY48" s="17">
        <v>-0.1</v>
      </c>
      <c r="DZ48" s="17">
        <v>1.1000000000000001</v>
      </c>
      <c r="EA48" s="17">
        <v>1.3</v>
      </c>
      <c r="EB48" s="17">
        <v>1</v>
      </c>
      <c r="EC48" s="17">
        <v>0</v>
      </c>
      <c r="ED48" s="17">
        <v>0.4</v>
      </c>
      <c r="EE48" s="17">
        <v>-6</v>
      </c>
      <c r="EF48" s="17">
        <v>-6.1</v>
      </c>
      <c r="EG48" s="17">
        <v>0</v>
      </c>
      <c r="EH48" s="17">
        <v>0.3</v>
      </c>
      <c r="EI48" s="17">
        <v>2.2000000000000002</v>
      </c>
      <c r="EJ48" s="17">
        <v>0</v>
      </c>
      <c r="EK48" s="17">
        <v>1.6</v>
      </c>
      <c r="EL48" s="17">
        <v>0.2</v>
      </c>
      <c r="EM48" s="17">
        <v>0.2</v>
      </c>
      <c r="EN48" s="17">
        <v>0.2</v>
      </c>
      <c r="EO48" s="17">
        <v>0</v>
      </c>
      <c r="EP48" s="17">
        <v>0</v>
      </c>
      <c r="EQ48" s="17">
        <v>0</v>
      </c>
      <c r="ER48" s="17">
        <v>0</v>
      </c>
      <c r="ES48" s="17">
        <v>-0.2</v>
      </c>
      <c r="ET48" s="17">
        <v>12.8</v>
      </c>
      <c r="EU48" s="17">
        <v>3.7</v>
      </c>
      <c r="EV48" s="17">
        <v>0</v>
      </c>
      <c r="EW48" s="17">
        <v>1.2</v>
      </c>
      <c r="EX48" s="17">
        <v>0.5</v>
      </c>
      <c r="EY48" s="17">
        <v>0.6</v>
      </c>
      <c r="EZ48" s="17">
        <v>0.4</v>
      </c>
      <c r="FA48" s="17">
        <v>0</v>
      </c>
      <c r="FB48" s="17">
        <v>0.2</v>
      </c>
      <c r="FC48" s="17">
        <v>1.7</v>
      </c>
      <c r="FD48" s="17">
        <v>1.9</v>
      </c>
      <c r="FE48" s="17">
        <v>13.2</v>
      </c>
      <c r="FF48" s="17">
        <v>0.1</v>
      </c>
      <c r="FG48" s="17">
        <v>0.1</v>
      </c>
      <c r="FH48" s="17">
        <v>0</v>
      </c>
      <c r="FI48" s="17">
        <v>1.8</v>
      </c>
      <c r="FJ48" s="17">
        <v>4.3899999999999997</v>
      </c>
      <c r="FK48" s="17">
        <v>298.71280000000002</v>
      </c>
      <c r="FL48" s="15"/>
      <c r="FM48" s="17">
        <v>1.2707299999999999</v>
      </c>
      <c r="FN48" s="17">
        <v>0.97099999999999997</v>
      </c>
      <c r="FO48" s="17">
        <v>2.1284999999999998</v>
      </c>
      <c r="FP48" s="17">
        <v>1.8</v>
      </c>
      <c r="FQ48" s="17">
        <v>0.32329000000000002</v>
      </c>
      <c r="FR48" s="17">
        <v>4.6359999999999998E-2</v>
      </c>
      <c r="FS48" s="17"/>
      <c r="FT48" s="17">
        <v>3.3</v>
      </c>
      <c r="FU48" s="17">
        <v>9.8398800000000008</v>
      </c>
    </row>
    <row r="49" spans="1:177" ht="24" customHeight="1" x14ac:dyDescent="0.3">
      <c r="A49" s="16" t="s">
        <v>71</v>
      </c>
      <c r="B49" s="16" t="s">
        <v>823</v>
      </c>
      <c r="C49" s="17">
        <v>36.6</v>
      </c>
      <c r="D49" s="17">
        <v>10.9</v>
      </c>
      <c r="E49" s="17">
        <v>5.2</v>
      </c>
      <c r="F49" s="17"/>
      <c r="G49" s="17"/>
      <c r="H49" s="17">
        <v>-3.5</v>
      </c>
      <c r="I49" s="17">
        <v>33.4</v>
      </c>
      <c r="J49" s="17"/>
      <c r="K49" s="17"/>
      <c r="L49" s="17">
        <v>6.7</v>
      </c>
      <c r="M49" s="17">
        <v>22.2</v>
      </c>
      <c r="N49" s="17">
        <v>3.7</v>
      </c>
      <c r="O49" s="17">
        <v>21.7</v>
      </c>
      <c r="P49" s="17">
        <v>0</v>
      </c>
      <c r="Q49" s="17"/>
      <c r="R49" s="17">
        <v>88.2</v>
      </c>
      <c r="S49" s="17">
        <v>0</v>
      </c>
      <c r="T49" s="17"/>
      <c r="U49" s="17"/>
      <c r="V49" s="17"/>
      <c r="W49" s="17"/>
      <c r="X49" s="17">
        <v>9.9</v>
      </c>
      <c r="Y49" s="17">
        <v>0.4</v>
      </c>
      <c r="Z49" s="17">
        <v>0.1</v>
      </c>
      <c r="AA49" s="17">
        <v>0</v>
      </c>
      <c r="AB49" s="17">
        <v>-3.35</v>
      </c>
      <c r="AC49" s="17">
        <v>4.93</v>
      </c>
      <c r="AD49" s="17">
        <v>12.63</v>
      </c>
      <c r="AE49" s="17"/>
      <c r="AF49" s="17"/>
      <c r="AG49" s="17"/>
      <c r="AH49" s="17"/>
      <c r="AI49" s="17">
        <v>5</v>
      </c>
      <c r="AJ49" s="17">
        <v>-6.5</v>
      </c>
      <c r="AK49" s="17"/>
      <c r="AL49" s="17"/>
      <c r="AM49" s="17"/>
      <c r="AN49" s="17">
        <v>-0.7</v>
      </c>
      <c r="AO49" s="17">
        <v>1.5</v>
      </c>
      <c r="AP49" s="17">
        <v>2.2000000000000002</v>
      </c>
      <c r="AQ49" s="17">
        <v>16.8</v>
      </c>
      <c r="AR49" s="17">
        <v>1.9</v>
      </c>
      <c r="AS49" s="17">
        <v>-0.8</v>
      </c>
      <c r="AT49" s="17">
        <v>2.6</v>
      </c>
      <c r="AU49" s="17">
        <v>1.3</v>
      </c>
      <c r="AV49" s="17">
        <v>25.7</v>
      </c>
      <c r="AW49" s="17">
        <v>11.9</v>
      </c>
      <c r="AX49" s="17">
        <v>-32</v>
      </c>
      <c r="AY49" s="17">
        <v>5.7</v>
      </c>
      <c r="AZ49" s="17">
        <v>0.2</v>
      </c>
      <c r="BA49" s="17">
        <v>2.6</v>
      </c>
      <c r="BB49" s="17">
        <v>0.4</v>
      </c>
      <c r="BC49" s="17">
        <v>0.1</v>
      </c>
      <c r="BD49" s="17">
        <v>-0.2</v>
      </c>
      <c r="BE49" s="17"/>
      <c r="BF49" s="17"/>
      <c r="BG49" s="17">
        <v>8.1999999999999993</v>
      </c>
      <c r="BH49" s="17"/>
      <c r="BI49" s="17"/>
      <c r="BJ49" s="17">
        <v>-0.7</v>
      </c>
      <c r="BK49" s="17"/>
      <c r="BL49" s="17"/>
      <c r="BM49" s="17"/>
      <c r="BN49" s="17">
        <v>17.2</v>
      </c>
      <c r="BO49" s="17">
        <v>0</v>
      </c>
      <c r="BP49" s="17">
        <v>-45.4</v>
      </c>
      <c r="BQ49" s="17">
        <v>0</v>
      </c>
      <c r="BR49" s="17">
        <v>-10.6</v>
      </c>
      <c r="BS49" s="17">
        <v>0</v>
      </c>
      <c r="BT49" s="17"/>
      <c r="BU49" s="17"/>
      <c r="BV49" s="17"/>
      <c r="BW49" s="17"/>
      <c r="BX49" s="17"/>
      <c r="BY49" s="17"/>
      <c r="BZ49" s="17"/>
      <c r="CA49" s="17">
        <v>-0.6</v>
      </c>
      <c r="CB49" s="17">
        <v>40.6</v>
      </c>
      <c r="CC49" s="17">
        <v>21.8</v>
      </c>
      <c r="CD49" s="17">
        <v>8.9</v>
      </c>
      <c r="CE49" s="17">
        <v>0.3</v>
      </c>
      <c r="CF49" s="17">
        <v>-0.1</v>
      </c>
      <c r="CG49" s="17"/>
      <c r="CH49" s="17"/>
      <c r="CI49" s="17"/>
      <c r="CJ49" s="17">
        <v>11.8</v>
      </c>
      <c r="CK49" s="17">
        <v>13.5</v>
      </c>
      <c r="CL49" s="17">
        <v>-14.8</v>
      </c>
      <c r="CM49" s="17"/>
      <c r="CN49" s="17"/>
      <c r="CO49" s="17"/>
      <c r="CP49" s="17"/>
      <c r="CQ49" s="17"/>
      <c r="CR49" s="17">
        <v>-1.2</v>
      </c>
      <c r="CS49" s="17">
        <v>-3.7</v>
      </c>
      <c r="CT49" s="17">
        <v>-1.7</v>
      </c>
      <c r="CU49" s="17"/>
      <c r="CV49" s="17"/>
      <c r="CW49" s="17">
        <v>-14.8</v>
      </c>
      <c r="CX49" s="17">
        <v>0</v>
      </c>
      <c r="CY49" s="17">
        <v>0</v>
      </c>
      <c r="CZ49" s="17"/>
      <c r="DA49" s="17">
        <v>1.1000000000000001</v>
      </c>
      <c r="DB49" s="17">
        <v>0</v>
      </c>
      <c r="DC49" s="17">
        <v>-0.1</v>
      </c>
      <c r="DD49" s="17"/>
      <c r="DE49" s="17">
        <v>0.1</v>
      </c>
      <c r="DF49" s="17"/>
      <c r="DG49" s="17">
        <v>0.1</v>
      </c>
      <c r="DH49" s="17">
        <v>0.8</v>
      </c>
      <c r="DI49" s="17">
        <v>0.2</v>
      </c>
      <c r="DJ49" s="17">
        <v>1.6</v>
      </c>
      <c r="DK49" s="17">
        <v>0.2</v>
      </c>
      <c r="DL49" s="17">
        <v>0.5</v>
      </c>
      <c r="DM49" s="17"/>
      <c r="DN49" s="17">
        <v>0</v>
      </c>
      <c r="DO49" s="17">
        <v>0</v>
      </c>
      <c r="DP49" s="17">
        <v>0</v>
      </c>
      <c r="DQ49" s="17">
        <v>0</v>
      </c>
      <c r="DR49" s="17">
        <v>0.2</v>
      </c>
      <c r="DS49" s="17">
        <v>-0.1</v>
      </c>
      <c r="DT49" s="17">
        <v>0.8</v>
      </c>
      <c r="DU49" s="17">
        <v>0.5736</v>
      </c>
      <c r="DV49" s="17"/>
      <c r="DW49" s="17">
        <v>-1.9</v>
      </c>
      <c r="DX49" s="17">
        <v>0.6</v>
      </c>
      <c r="DY49" s="17">
        <v>-0.1</v>
      </c>
      <c r="DZ49" s="17">
        <v>1.1000000000000001</v>
      </c>
      <c r="EA49" s="17">
        <v>1.3</v>
      </c>
      <c r="EB49" s="17">
        <v>1</v>
      </c>
      <c r="EC49" s="17">
        <v>0.2</v>
      </c>
      <c r="ED49" s="17">
        <v>0.4</v>
      </c>
      <c r="EE49" s="17">
        <v>-6.3</v>
      </c>
      <c r="EF49" s="17">
        <v>-6.8</v>
      </c>
      <c r="EG49" s="17">
        <v>0</v>
      </c>
      <c r="EH49" s="17">
        <v>0</v>
      </c>
      <c r="EI49" s="17">
        <v>2.1</v>
      </c>
      <c r="EJ49" s="17">
        <v>0</v>
      </c>
      <c r="EK49" s="17">
        <v>1.6</v>
      </c>
      <c r="EL49" s="17">
        <v>0.2</v>
      </c>
      <c r="EM49" s="17">
        <v>0.2</v>
      </c>
      <c r="EN49" s="17">
        <v>0.2</v>
      </c>
      <c r="EO49" s="17">
        <v>0</v>
      </c>
      <c r="EP49" s="17">
        <v>0</v>
      </c>
      <c r="EQ49" s="17">
        <v>0</v>
      </c>
      <c r="ER49" s="17">
        <v>0</v>
      </c>
      <c r="ES49" s="17">
        <v>-0.2</v>
      </c>
      <c r="ET49" s="17">
        <v>9.1999999999999993</v>
      </c>
      <c r="EU49" s="17">
        <v>1.8</v>
      </c>
      <c r="EV49" s="17">
        <v>0</v>
      </c>
      <c r="EW49" s="17">
        <v>1.2</v>
      </c>
      <c r="EX49" s="17">
        <v>0.5</v>
      </c>
      <c r="EY49" s="17">
        <v>0.6</v>
      </c>
      <c r="EZ49" s="17">
        <v>0.4</v>
      </c>
      <c r="FA49" s="17">
        <v>0</v>
      </c>
      <c r="FB49" s="17">
        <v>0.2</v>
      </c>
      <c r="FC49" s="17">
        <v>1.7</v>
      </c>
      <c r="FD49" s="17">
        <v>1.9</v>
      </c>
      <c r="FE49" s="17">
        <v>12.9</v>
      </c>
      <c r="FF49" s="17">
        <v>0.1</v>
      </c>
      <c r="FG49" s="17">
        <v>0.3</v>
      </c>
      <c r="FH49" s="17">
        <v>0</v>
      </c>
      <c r="FI49" s="17">
        <v>1.92</v>
      </c>
      <c r="FJ49" s="17">
        <v>4.46</v>
      </c>
      <c r="FK49" s="17">
        <v>352.86360000000002</v>
      </c>
      <c r="FL49" s="15"/>
      <c r="FM49" s="17">
        <v>1.5631600000000001</v>
      </c>
      <c r="FN49" s="17">
        <v>0.875</v>
      </c>
      <c r="FO49" s="17">
        <v>2.2817500000000002</v>
      </c>
      <c r="FP49" s="17">
        <v>1.7</v>
      </c>
      <c r="FQ49" s="17">
        <v>0.32774999999999999</v>
      </c>
      <c r="FR49" s="17">
        <v>4.6769999999999999E-2</v>
      </c>
      <c r="FS49" s="17"/>
      <c r="FT49" s="17">
        <v>3.2</v>
      </c>
      <c r="FU49" s="17">
        <v>9.9944299999999995</v>
      </c>
    </row>
    <row r="50" spans="1:177" ht="24" customHeight="1" x14ac:dyDescent="0.3">
      <c r="A50" s="18" t="s">
        <v>71</v>
      </c>
      <c r="B50" s="18" t="s">
        <v>824</v>
      </c>
      <c r="C50" s="19">
        <v>36.9</v>
      </c>
      <c r="D50" s="19">
        <v>15.8</v>
      </c>
      <c r="E50" s="19">
        <v>5.8</v>
      </c>
      <c r="F50" s="19"/>
      <c r="G50" s="19"/>
      <c r="H50" s="19">
        <v>-5.3</v>
      </c>
      <c r="I50" s="19">
        <v>18.5</v>
      </c>
      <c r="J50" s="19"/>
      <c r="K50" s="19"/>
      <c r="L50" s="19">
        <v>4.9000000000000004</v>
      </c>
      <c r="M50" s="19">
        <v>17.3</v>
      </c>
      <c r="N50" s="19">
        <v>-0.7</v>
      </c>
      <c r="O50" s="19">
        <v>18.100000000000001</v>
      </c>
      <c r="P50" s="19">
        <v>0</v>
      </c>
      <c r="Q50" s="19"/>
      <c r="R50" s="19">
        <v>83.3</v>
      </c>
      <c r="S50" s="19">
        <v>0</v>
      </c>
      <c r="T50" s="19"/>
      <c r="U50" s="19"/>
      <c r="V50" s="19"/>
      <c r="W50" s="19"/>
      <c r="X50" s="19">
        <v>7.9</v>
      </c>
      <c r="Y50" s="19">
        <v>0.6</v>
      </c>
      <c r="Z50" s="19">
        <v>0.4</v>
      </c>
      <c r="AA50" s="19">
        <v>0</v>
      </c>
      <c r="AB50" s="19">
        <v>-3.35</v>
      </c>
      <c r="AC50" s="19">
        <v>4.8099999999999996</v>
      </c>
      <c r="AD50" s="19">
        <v>12.33</v>
      </c>
      <c r="AE50" s="19"/>
      <c r="AF50" s="19"/>
      <c r="AG50" s="19"/>
      <c r="AH50" s="19"/>
      <c r="AI50" s="19">
        <v>4.5999999999999996</v>
      </c>
      <c r="AJ50" s="19">
        <v>-6.6</v>
      </c>
      <c r="AK50" s="19"/>
      <c r="AL50" s="19"/>
      <c r="AM50" s="19"/>
      <c r="AN50" s="19">
        <v>-0.7</v>
      </c>
      <c r="AO50" s="19">
        <v>16</v>
      </c>
      <c r="AP50" s="19">
        <v>2.6</v>
      </c>
      <c r="AQ50" s="19">
        <v>15.8</v>
      </c>
      <c r="AR50" s="19">
        <v>2.1</v>
      </c>
      <c r="AS50" s="19">
        <v>-0.4</v>
      </c>
      <c r="AT50" s="19">
        <v>2.6</v>
      </c>
      <c r="AU50" s="19">
        <v>1.3</v>
      </c>
      <c r="AV50" s="19">
        <v>22.9</v>
      </c>
      <c r="AW50" s="19">
        <v>9.3000000000000007</v>
      </c>
      <c r="AX50" s="19">
        <v>-35</v>
      </c>
      <c r="AY50" s="19">
        <v>6.4</v>
      </c>
      <c r="AZ50" s="19">
        <v>1.3</v>
      </c>
      <c r="BA50" s="19">
        <v>-0.5</v>
      </c>
      <c r="BB50" s="19">
        <v>0.4</v>
      </c>
      <c r="BC50" s="19">
        <v>0.3</v>
      </c>
      <c r="BD50" s="19">
        <v>0.3</v>
      </c>
      <c r="BE50" s="19"/>
      <c r="BF50" s="19"/>
      <c r="BG50" s="19">
        <v>6.4</v>
      </c>
      <c r="BH50" s="19"/>
      <c r="BI50" s="19"/>
      <c r="BJ50" s="19">
        <v>-1</v>
      </c>
      <c r="BK50" s="19"/>
      <c r="BL50" s="19"/>
      <c r="BM50" s="19"/>
      <c r="BN50" s="19">
        <v>19.7</v>
      </c>
      <c r="BO50" s="19">
        <v>0</v>
      </c>
      <c r="BP50" s="19">
        <v>-46.7</v>
      </c>
      <c r="BQ50" s="19">
        <v>0</v>
      </c>
      <c r="BR50" s="19">
        <v>-12.8</v>
      </c>
      <c r="BS50" s="19">
        <v>0</v>
      </c>
      <c r="BT50" s="19"/>
      <c r="BU50" s="19"/>
      <c r="BV50" s="19"/>
      <c r="BW50" s="19"/>
      <c r="BX50" s="19"/>
      <c r="BY50" s="19"/>
      <c r="BZ50" s="19"/>
      <c r="CA50" s="19">
        <v>-0.6</v>
      </c>
      <c r="CB50" s="19">
        <v>40.799999999999997</v>
      </c>
      <c r="CC50" s="19">
        <v>21.7</v>
      </c>
      <c r="CD50" s="19">
        <v>9.1</v>
      </c>
      <c r="CE50" s="19">
        <v>0.3</v>
      </c>
      <c r="CF50" s="19">
        <v>-0.1</v>
      </c>
      <c r="CG50" s="19"/>
      <c r="CH50" s="19"/>
      <c r="CI50" s="19"/>
      <c r="CJ50" s="19">
        <v>9.1999999999999993</v>
      </c>
      <c r="CK50" s="19">
        <v>10.7</v>
      </c>
      <c r="CL50" s="19">
        <v>-19</v>
      </c>
      <c r="CM50" s="19"/>
      <c r="CN50" s="19"/>
      <c r="CO50" s="19"/>
      <c r="CP50" s="19"/>
      <c r="CQ50" s="19"/>
      <c r="CR50" s="19">
        <v>-1.7</v>
      </c>
      <c r="CS50" s="19">
        <v>-4</v>
      </c>
      <c r="CT50" s="19">
        <v>-1.6</v>
      </c>
      <c r="CU50" s="19"/>
      <c r="CV50" s="19"/>
      <c r="CW50" s="19">
        <v>-14.3</v>
      </c>
      <c r="CX50" s="19">
        <v>0</v>
      </c>
      <c r="CY50" s="19">
        <v>0</v>
      </c>
      <c r="CZ50" s="19"/>
      <c r="DA50" s="19">
        <v>1.1000000000000001</v>
      </c>
      <c r="DB50" s="19">
        <v>0</v>
      </c>
      <c r="DC50" s="19">
        <v>-0.1</v>
      </c>
      <c r="DD50" s="19"/>
      <c r="DE50" s="19">
        <v>0</v>
      </c>
      <c r="DF50" s="19"/>
      <c r="DG50" s="19">
        <v>0.1</v>
      </c>
      <c r="DH50" s="19">
        <v>0.9</v>
      </c>
      <c r="DI50" s="19">
        <v>0.2</v>
      </c>
      <c r="DJ50" s="19">
        <v>0.8</v>
      </c>
      <c r="DK50" s="19">
        <v>0.2</v>
      </c>
      <c r="DL50" s="19">
        <v>0.6</v>
      </c>
      <c r="DM50" s="19"/>
      <c r="DN50" s="19">
        <v>0</v>
      </c>
      <c r="DO50" s="19">
        <v>0</v>
      </c>
      <c r="DP50" s="19">
        <v>0</v>
      </c>
      <c r="DQ50" s="19">
        <v>0</v>
      </c>
      <c r="DR50" s="19">
        <v>0</v>
      </c>
      <c r="DS50" s="19">
        <v>-0.2</v>
      </c>
      <c r="DT50" s="19">
        <v>0.8</v>
      </c>
      <c r="DU50" s="19">
        <v>0.57840000000000003</v>
      </c>
      <c r="DV50" s="19"/>
      <c r="DW50" s="19">
        <v>-1.8</v>
      </c>
      <c r="DX50" s="19">
        <v>0.5</v>
      </c>
      <c r="DY50" s="19">
        <v>-0.1</v>
      </c>
      <c r="DZ50" s="19">
        <v>0.9</v>
      </c>
      <c r="EA50" s="19">
        <v>1.3</v>
      </c>
      <c r="EB50" s="19">
        <v>1</v>
      </c>
      <c r="EC50" s="19">
        <v>2.1</v>
      </c>
      <c r="ED50" s="19">
        <v>0</v>
      </c>
      <c r="EE50" s="19">
        <v>-6.6</v>
      </c>
      <c r="EF50" s="19">
        <v>-7</v>
      </c>
      <c r="EG50" s="19">
        <v>0</v>
      </c>
      <c r="EH50" s="19">
        <v>0</v>
      </c>
      <c r="EI50" s="19">
        <v>2.1</v>
      </c>
      <c r="EJ50" s="19">
        <v>0</v>
      </c>
      <c r="EK50" s="19">
        <v>1.7</v>
      </c>
      <c r="EL50" s="19">
        <v>0.2</v>
      </c>
      <c r="EM50" s="19">
        <v>0.2</v>
      </c>
      <c r="EN50" s="19">
        <v>0.2</v>
      </c>
      <c r="EO50" s="19">
        <v>0</v>
      </c>
      <c r="EP50" s="19">
        <v>0</v>
      </c>
      <c r="EQ50" s="19">
        <v>0</v>
      </c>
      <c r="ER50" s="19">
        <v>0</v>
      </c>
      <c r="ES50" s="19">
        <v>-0.2</v>
      </c>
      <c r="ET50" s="19">
        <v>6.9</v>
      </c>
      <c r="EU50" s="19">
        <v>0.8</v>
      </c>
      <c r="EV50" s="19">
        <v>0</v>
      </c>
      <c r="EW50" s="19">
        <v>1.2</v>
      </c>
      <c r="EX50" s="19">
        <v>0.5</v>
      </c>
      <c r="EY50" s="19">
        <v>0.6</v>
      </c>
      <c r="EZ50" s="19">
        <v>0.4</v>
      </c>
      <c r="FA50" s="19">
        <v>0</v>
      </c>
      <c r="FB50" s="19">
        <v>0.2</v>
      </c>
      <c r="FC50" s="19">
        <v>1.6</v>
      </c>
      <c r="FD50" s="19">
        <v>1.9</v>
      </c>
      <c r="FE50" s="19">
        <v>12.5</v>
      </c>
      <c r="FF50" s="19">
        <v>0.1</v>
      </c>
      <c r="FG50" s="19">
        <v>3.4</v>
      </c>
      <c r="FH50" s="19">
        <v>0</v>
      </c>
      <c r="FI50" s="19">
        <v>2.0499999999999998</v>
      </c>
      <c r="FJ50" s="19">
        <v>4.43</v>
      </c>
      <c r="FK50" s="19">
        <v>312.14839999999998</v>
      </c>
      <c r="FL50" s="15"/>
      <c r="FM50" s="19">
        <v>1.81871</v>
      </c>
      <c r="FN50" s="19">
        <v>0.51600000000000001</v>
      </c>
      <c r="FO50" s="19">
        <v>2.24925</v>
      </c>
      <c r="FP50" s="19">
        <v>1.7</v>
      </c>
      <c r="FQ50" s="19">
        <v>0.32972000000000001</v>
      </c>
      <c r="FR50" s="19">
        <v>4.514E-2</v>
      </c>
      <c r="FS50" s="19"/>
      <c r="FT50" s="19">
        <v>3</v>
      </c>
      <c r="FU50" s="19">
        <v>9.6588200000000004</v>
      </c>
    </row>
    <row r="51" spans="1:177" ht="24" customHeight="1" x14ac:dyDescent="0.3">
      <c r="A51" s="13" t="s">
        <v>71</v>
      </c>
      <c r="B51" s="13" t="s">
        <v>825</v>
      </c>
      <c r="C51" s="14">
        <v>37.200000000000003</v>
      </c>
      <c r="D51" s="14">
        <v>18.5</v>
      </c>
      <c r="E51" s="14">
        <v>5.8</v>
      </c>
      <c r="F51" s="14"/>
      <c r="G51" s="14"/>
      <c r="H51" s="14">
        <v>-6.6</v>
      </c>
      <c r="I51" s="14">
        <v>18.8</v>
      </c>
      <c r="J51" s="14"/>
      <c r="K51" s="14"/>
      <c r="L51" s="14">
        <v>5.3</v>
      </c>
      <c r="M51" s="14">
        <v>18.100000000000001</v>
      </c>
      <c r="N51" s="14">
        <v>-0.6</v>
      </c>
      <c r="O51" s="14">
        <v>19.100000000000001</v>
      </c>
      <c r="P51" s="14">
        <v>0</v>
      </c>
      <c r="Q51" s="14"/>
      <c r="R51" s="14">
        <v>83</v>
      </c>
      <c r="S51" s="14">
        <v>0.1</v>
      </c>
      <c r="T51" s="14"/>
      <c r="U51" s="14"/>
      <c r="V51" s="14"/>
      <c r="W51" s="14"/>
      <c r="X51" s="14">
        <v>8.9</v>
      </c>
      <c r="Y51" s="14">
        <v>0.5</v>
      </c>
      <c r="Z51" s="14">
        <v>0.4</v>
      </c>
      <c r="AA51" s="14">
        <v>0</v>
      </c>
      <c r="AB51" s="14">
        <v>-3.38</v>
      </c>
      <c r="AC51" s="14">
        <v>4.6500000000000004</v>
      </c>
      <c r="AD51" s="14">
        <v>12.72</v>
      </c>
      <c r="AE51" s="14"/>
      <c r="AF51" s="14"/>
      <c r="AG51" s="14"/>
      <c r="AH51" s="14"/>
      <c r="AI51" s="14">
        <v>4</v>
      </c>
      <c r="AJ51" s="14">
        <v>-6.7</v>
      </c>
      <c r="AK51" s="14"/>
      <c r="AL51" s="14"/>
      <c r="AM51" s="14"/>
      <c r="AN51" s="14">
        <v>-0.7</v>
      </c>
      <c r="AO51" s="14">
        <v>12.2</v>
      </c>
      <c r="AP51" s="14">
        <v>3.8</v>
      </c>
      <c r="AQ51" s="14">
        <v>16.600000000000001</v>
      </c>
      <c r="AR51" s="14">
        <v>1.9</v>
      </c>
      <c r="AS51" s="14">
        <v>-0.4</v>
      </c>
      <c r="AT51" s="14">
        <v>2.6</v>
      </c>
      <c r="AU51" s="14">
        <v>1.2</v>
      </c>
      <c r="AV51" s="14">
        <v>22</v>
      </c>
      <c r="AW51" s="14">
        <v>8.4</v>
      </c>
      <c r="AX51" s="14">
        <v>-35.700000000000003</v>
      </c>
      <c r="AY51" s="14">
        <v>4.8</v>
      </c>
      <c r="AZ51" s="14">
        <v>2</v>
      </c>
      <c r="BA51" s="14">
        <v>-0.9</v>
      </c>
      <c r="BB51" s="14">
        <v>0.4</v>
      </c>
      <c r="BC51" s="14">
        <v>0.3</v>
      </c>
      <c r="BD51" s="14">
        <v>0.7</v>
      </c>
      <c r="BE51" s="14"/>
      <c r="BF51" s="14"/>
      <c r="BG51" s="14">
        <v>6.3</v>
      </c>
      <c r="BH51" s="14"/>
      <c r="BI51" s="14"/>
      <c r="BJ51" s="14">
        <v>-1.3</v>
      </c>
      <c r="BK51" s="14"/>
      <c r="BL51" s="14"/>
      <c r="BM51" s="14"/>
      <c r="BN51" s="14">
        <v>9.6</v>
      </c>
      <c r="BO51" s="14">
        <v>0</v>
      </c>
      <c r="BP51" s="14">
        <v>-47.4</v>
      </c>
      <c r="BQ51" s="14">
        <v>0</v>
      </c>
      <c r="BR51" s="14">
        <v>-11.9</v>
      </c>
      <c r="BS51" s="14">
        <v>0</v>
      </c>
      <c r="BT51" s="14"/>
      <c r="BU51" s="14"/>
      <c r="BV51" s="14"/>
      <c r="BW51" s="14"/>
      <c r="BX51" s="14"/>
      <c r="BY51" s="14"/>
      <c r="BZ51" s="14"/>
      <c r="CA51" s="14">
        <v>-0.6</v>
      </c>
      <c r="CB51" s="14">
        <v>39.9</v>
      </c>
      <c r="CC51" s="14">
        <v>22</v>
      </c>
      <c r="CD51" s="14">
        <v>9.1</v>
      </c>
      <c r="CE51" s="14">
        <v>0.3</v>
      </c>
      <c r="CF51" s="14">
        <v>0.1</v>
      </c>
      <c r="CG51" s="14"/>
      <c r="CH51" s="14"/>
      <c r="CI51" s="14"/>
      <c r="CJ51" s="14">
        <v>7.6</v>
      </c>
      <c r="CK51" s="14">
        <v>9.1999999999999993</v>
      </c>
      <c r="CL51" s="14">
        <v>-21</v>
      </c>
      <c r="CM51" s="14"/>
      <c r="CN51" s="14"/>
      <c r="CO51" s="14"/>
      <c r="CP51" s="14"/>
      <c r="CQ51" s="14"/>
      <c r="CR51" s="14">
        <v>-2.5</v>
      </c>
      <c r="CS51" s="14">
        <v>-4.5</v>
      </c>
      <c r="CT51" s="14">
        <v>-1.6</v>
      </c>
      <c r="CU51" s="14"/>
      <c r="CV51" s="14"/>
      <c r="CW51" s="14">
        <v>-14.2</v>
      </c>
      <c r="CX51" s="14">
        <v>0</v>
      </c>
      <c r="CY51" s="14">
        <v>0</v>
      </c>
      <c r="CZ51" s="14"/>
      <c r="DA51" s="14">
        <v>1.1000000000000001</v>
      </c>
      <c r="DB51" s="14">
        <v>0</v>
      </c>
      <c r="DC51" s="14">
        <v>0</v>
      </c>
      <c r="DD51" s="14"/>
      <c r="DE51" s="14">
        <v>0</v>
      </c>
      <c r="DF51" s="14"/>
      <c r="DG51" s="14">
        <v>0.1</v>
      </c>
      <c r="DH51" s="14">
        <v>1</v>
      </c>
      <c r="DI51" s="14">
        <v>0.2</v>
      </c>
      <c r="DJ51" s="14">
        <v>1.6</v>
      </c>
      <c r="DK51" s="14">
        <v>0.3</v>
      </c>
      <c r="DL51" s="14">
        <v>0.5</v>
      </c>
      <c r="DM51" s="14"/>
      <c r="DN51" s="14">
        <v>0</v>
      </c>
      <c r="DO51" s="14">
        <v>0</v>
      </c>
      <c r="DP51" s="14">
        <v>0</v>
      </c>
      <c r="DQ51" s="14">
        <v>0</v>
      </c>
      <c r="DR51" s="14">
        <v>0</v>
      </c>
      <c r="DS51" s="14">
        <v>0.1</v>
      </c>
      <c r="DT51" s="14">
        <v>0.8</v>
      </c>
      <c r="DU51" s="14">
        <v>0.57920000000000005</v>
      </c>
      <c r="DV51" s="14"/>
      <c r="DW51" s="14">
        <v>-1.8</v>
      </c>
      <c r="DX51" s="14">
        <v>0.6</v>
      </c>
      <c r="DY51" s="14">
        <v>-0.1</v>
      </c>
      <c r="DZ51" s="14">
        <v>0.9</v>
      </c>
      <c r="EA51" s="14">
        <v>1.3</v>
      </c>
      <c r="EB51" s="14">
        <v>1</v>
      </c>
      <c r="EC51" s="14">
        <v>5.7</v>
      </c>
      <c r="ED51" s="14">
        <v>0</v>
      </c>
      <c r="EE51" s="14">
        <v>-6.4</v>
      </c>
      <c r="EF51" s="14">
        <v>-6.3</v>
      </c>
      <c r="EG51" s="14">
        <v>0</v>
      </c>
      <c r="EH51" s="14">
        <v>0.2</v>
      </c>
      <c r="EI51" s="14">
        <v>2.2000000000000002</v>
      </c>
      <c r="EJ51" s="14">
        <v>0</v>
      </c>
      <c r="EK51" s="14">
        <v>1.7</v>
      </c>
      <c r="EL51" s="14">
        <v>0.2</v>
      </c>
      <c r="EM51" s="14">
        <v>0.2</v>
      </c>
      <c r="EN51" s="14">
        <v>0.2</v>
      </c>
      <c r="EO51" s="14">
        <v>0</v>
      </c>
      <c r="EP51" s="14">
        <v>0</v>
      </c>
      <c r="EQ51" s="14">
        <v>0</v>
      </c>
      <c r="ER51" s="14">
        <v>0</v>
      </c>
      <c r="ES51" s="14">
        <v>-0.2</v>
      </c>
      <c r="ET51" s="14">
        <v>3.6</v>
      </c>
      <c r="EU51" s="14">
        <v>0.5</v>
      </c>
      <c r="EV51" s="14">
        <v>0</v>
      </c>
      <c r="EW51" s="14">
        <v>1.2</v>
      </c>
      <c r="EX51" s="14">
        <v>0.5</v>
      </c>
      <c r="EY51" s="14">
        <v>0.6</v>
      </c>
      <c r="EZ51" s="14">
        <v>0.4</v>
      </c>
      <c r="FA51" s="14">
        <v>0</v>
      </c>
      <c r="FB51" s="14">
        <v>0.2</v>
      </c>
      <c r="FC51" s="14">
        <v>1.6</v>
      </c>
      <c r="FD51" s="14">
        <v>1.8</v>
      </c>
      <c r="FE51" s="14">
        <v>11.8</v>
      </c>
      <c r="FF51" s="14">
        <v>0.4</v>
      </c>
      <c r="FG51" s="14">
        <v>3.1</v>
      </c>
      <c r="FH51" s="14">
        <v>0</v>
      </c>
      <c r="FI51" s="14">
        <v>1.89</v>
      </c>
      <c r="FJ51" s="14">
        <v>4.38</v>
      </c>
      <c r="FK51" s="14">
        <v>295.73919999999998</v>
      </c>
      <c r="FL51" s="15"/>
      <c r="FM51" s="14">
        <v>2.0497800000000002</v>
      </c>
      <c r="FN51" s="14">
        <v>5.3999999999999999E-2</v>
      </c>
      <c r="FO51" s="14">
        <v>2.3965000000000001</v>
      </c>
      <c r="FP51" s="14">
        <v>1.7</v>
      </c>
      <c r="FQ51" s="14">
        <v>0.33910000000000001</v>
      </c>
      <c r="FR51" s="14">
        <v>4.7649999999999998E-2</v>
      </c>
      <c r="FS51" s="14"/>
      <c r="FT51" s="14">
        <v>3</v>
      </c>
      <c r="FU51" s="14">
        <v>9.5870300000000004</v>
      </c>
    </row>
    <row r="52" spans="1:177" ht="24" customHeight="1" x14ac:dyDescent="0.3">
      <c r="A52" s="16" t="s">
        <v>71</v>
      </c>
      <c r="B52" s="16" t="s">
        <v>826</v>
      </c>
      <c r="C52" s="17">
        <v>34.799999999999997</v>
      </c>
      <c r="D52" s="17">
        <v>20.2</v>
      </c>
      <c r="E52" s="17">
        <v>6.6</v>
      </c>
      <c r="F52" s="17"/>
      <c r="G52" s="17"/>
      <c r="H52" s="17">
        <v>-7.8</v>
      </c>
      <c r="I52" s="17">
        <v>27.7</v>
      </c>
      <c r="J52" s="17"/>
      <c r="K52" s="17"/>
      <c r="L52" s="17">
        <v>5</v>
      </c>
      <c r="M52" s="17">
        <v>16.2</v>
      </c>
      <c r="N52" s="17">
        <v>-2.4</v>
      </c>
      <c r="O52" s="17">
        <v>17.5</v>
      </c>
      <c r="P52" s="17">
        <v>0</v>
      </c>
      <c r="Q52" s="17"/>
      <c r="R52" s="17">
        <v>88.2</v>
      </c>
      <c r="S52" s="17">
        <v>0</v>
      </c>
      <c r="T52" s="17"/>
      <c r="U52" s="17"/>
      <c r="V52" s="17"/>
      <c r="W52" s="17"/>
      <c r="X52" s="17">
        <v>8.6999999999999993</v>
      </c>
      <c r="Y52" s="17">
        <v>0.9</v>
      </c>
      <c r="Z52" s="17">
        <v>0.6</v>
      </c>
      <c r="AA52" s="17">
        <v>0</v>
      </c>
      <c r="AB52" s="17">
        <v>-3.35</v>
      </c>
      <c r="AC52" s="17">
        <v>4.8099999999999996</v>
      </c>
      <c r="AD52" s="17">
        <v>11.57</v>
      </c>
      <c r="AE52" s="17"/>
      <c r="AF52" s="17"/>
      <c r="AG52" s="17"/>
      <c r="AH52" s="17"/>
      <c r="AI52" s="17">
        <v>3</v>
      </c>
      <c r="AJ52" s="17">
        <v>-7.6</v>
      </c>
      <c r="AK52" s="17"/>
      <c r="AL52" s="17"/>
      <c r="AM52" s="17"/>
      <c r="AN52" s="17">
        <v>-0.7</v>
      </c>
      <c r="AO52" s="17">
        <v>33.6</v>
      </c>
      <c r="AP52" s="17">
        <v>4.5999999999999996</v>
      </c>
      <c r="AQ52" s="17">
        <v>15.8</v>
      </c>
      <c r="AR52" s="17">
        <v>1.9</v>
      </c>
      <c r="AS52" s="17">
        <v>0.1</v>
      </c>
      <c r="AT52" s="17">
        <v>2.6</v>
      </c>
      <c r="AU52" s="17">
        <v>1</v>
      </c>
      <c r="AV52" s="17">
        <v>22.4</v>
      </c>
      <c r="AW52" s="17">
        <v>8.8000000000000007</v>
      </c>
      <c r="AX52" s="17">
        <v>-35.200000000000003</v>
      </c>
      <c r="AY52" s="17">
        <v>6.3</v>
      </c>
      <c r="AZ52" s="17">
        <v>1.4</v>
      </c>
      <c r="BA52" s="17">
        <v>-0.7</v>
      </c>
      <c r="BB52" s="17">
        <v>0.4</v>
      </c>
      <c r="BC52" s="17">
        <v>0.3</v>
      </c>
      <c r="BD52" s="17">
        <v>0.1</v>
      </c>
      <c r="BE52" s="17"/>
      <c r="BF52" s="17"/>
      <c r="BG52" s="17">
        <v>5.4</v>
      </c>
      <c r="BH52" s="17"/>
      <c r="BI52" s="17"/>
      <c r="BJ52" s="17">
        <v>-2.4</v>
      </c>
      <c r="BK52" s="17"/>
      <c r="BL52" s="17"/>
      <c r="BM52" s="17"/>
      <c r="BN52" s="17">
        <v>14.7</v>
      </c>
      <c r="BO52" s="17">
        <v>0</v>
      </c>
      <c r="BP52" s="17">
        <v>-47.1</v>
      </c>
      <c r="BQ52" s="17">
        <v>0</v>
      </c>
      <c r="BR52" s="17">
        <v>-13.3</v>
      </c>
      <c r="BS52" s="17">
        <v>0</v>
      </c>
      <c r="BT52" s="17"/>
      <c r="BU52" s="17"/>
      <c r="BV52" s="17"/>
      <c r="BW52" s="17"/>
      <c r="BX52" s="17"/>
      <c r="BY52" s="17"/>
      <c r="BZ52" s="17"/>
      <c r="CA52" s="17">
        <v>-0.6</v>
      </c>
      <c r="CB52" s="17">
        <v>40.5</v>
      </c>
      <c r="CC52" s="17">
        <v>21.9</v>
      </c>
      <c r="CD52" s="17">
        <v>9</v>
      </c>
      <c r="CE52" s="17">
        <v>0.3</v>
      </c>
      <c r="CF52" s="17">
        <v>0</v>
      </c>
      <c r="CG52" s="17"/>
      <c r="CH52" s="17"/>
      <c r="CI52" s="17"/>
      <c r="CJ52" s="17">
        <v>7</v>
      </c>
      <c r="CK52" s="17">
        <v>8.5</v>
      </c>
      <c r="CL52" s="17">
        <v>-22.3</v>
      </c>
      <c r="CM52" s="17"/>
      <c r="CN52" s="17"/>
      <c r="CO52" s="17"/>
      <c r="CP52" s="17"/>
      <c r="CQ52" s="17"/>
      <c r="CR52" s="17">
        <v>-3.8</v>
      </c>
      <c r="CS52" s="17">
        <v>-5.3</v>
      </c>
      <c r="CT52" s="17">
        <v>-1.4</v>
      </c>
      <c r="CU52" s="17"/>
      <c r="CV52" s="17"/>
      <c r="CW52" s="17">
        <v>-14.2</v>
      </c>
      <c r="CX52" s="17">
        <v>0</v>
      </c>
      <c r="CY52" s="17">
        <v>0</v>
      </c>
      <c r="CZ52" s="17"/>
      <c r="DA52" s="17">
        <v>1.1000000000000001</v>
      </c>
      <c r="DB52" s="17">
        <v>0</v>
      </c>
      <c r="DC52" s="17">
        <v>0</v>
      </c>
      <c r="DD52" s="17"/>
      <c r="DE52" s="17">
        <v>0</v>
      </c>
      <c r="DF52" s="17"/>
      <c r="DG52" s="17">
        <v>0.1</v>
      </c>
      <c r="DH52" s="17">
        <v>0.9</v>
      </c>
      <c r="DI52" s="17">
        <v>0.2</v>
      </c>
      <c r="DJ52" s="17">
        <v>0.4</v>
      </c>
      <c r="DK52" s="17">
        <v>0.2</v>
      </c>
      <c r="DL52" s="17">
        <v>0.5</v>
      </c>
      <c r="DM52" s="17"/>
      <c r="DN52" s="17">
        <v>0</v>
      </c>
      <c r="DO52" s="17">
        <v>0</v>
      </c>
      <c r="DP52" s="17">
        <v>0</v>
      </c>
      <c r="DQ52" s="17">
        <v>0</v>
      </c>
      <c r="DR52" s="17">
        <v>0</v>
      </c>
      <c r="DS52" s="17">
        <v>0.1</v>
      </c>
      <c r="DT52" s="17">
        <v>0.6</v>
      </c>
      <c r="DU52" s="17">
        <v>0.59119999999999995</v>
      </c>
      <c r="DV52" s="17"/>
      <c r="DW52" s="17">
        <v>-1.8</v>
      </c>
      <c r="DX52" s="17">
        <v>0.2</v>
      </c>
      <c r="DY52" s="17">
        <v>-0.1</v>
      </c>
      <c r="DZ52" s="17">
        <v>0.8</v>
      </c>
      <c r="EA52" s="17">
        <v>1.1000000000000001</v>
      </c>
      <c r="EB52" s="17">
        <v>1</v>
      </c>
      <c r="EC52" s="17">
        <v>10</v>
      </c>
      <c r="ED52" s="17">
        <v>0</v>
      </c>
      <c r="EE52" s="17">
        <v>-6.6</v>
      </c>
      <c r="EF52" s="17">
        <v>-6.9</v>
      </c>
      <c r="EG52" s="17">
        <v>0</v>
      </c>
      <c r="EH52" s="17">
        <v>0</v>
      </c>
      <c r="EI52" s="17">
        <v>2.2000000000000002</v>
      </c>
      <c r="EJ52" s="17">
        <v>0</v>
      </c>
      <c r="EK52" s="17">
        <v>1.5</v>
      </c>
      <c r="EL52" s="17">
        <v>0.2</v>
      </c>
      <c r="EM52" s="17">
        <v>0.2</v>
      </c>
      <c r="EN52" s="17">
        <v>0.2</v>
      </c>
      <c r="EO52" s="17">
        <v>0</v>
      </c>
      <c r="EP52" s="17">
        <v>0</v>
      </c>
      <c r="EQ52" s="17">
        <v>0</v>
      </c>
      <c r="ER52" s="17">
        <v>0</v>
      </c>
      <c r="ES52" s="17">
        <v>-0.2</v>
      </c>
      <c r="ET52" s="17">
        <v>0.8</v>
      </c>
      <c r="EU52" s="17">
        <v>0.3</v>
      </c>
      <c r="EV52" s="17">
        <v>0</v>
      </c>
      <c r="EW52" s="17">
        <v>1.2</v>
      </c>
      <c r="EX52" s="17">
        <v>0.5</v>
      </c>
      <c r="EY52" s="17">
        <v>0.6</v>
      </c>
      <c r="EZ52" s="17">
        <v>0.4</v>
      </c>
      <c r="FA52" s="17">
        <v>0</v>
      </c>
      <c r="FB52" s="17">
        <v>0.2</v>
      </c>
      <c r="FC52" s="17">
        <v>1.4</v>
      </c>
      <c r="FD52" s="17">
        <v>1.8</v>
      </c>
      <c r="FE52" s="17">
        <v>11</v>
      </c>
      <c r="FF52" s="17">
        <v>0.5</v>
      </c>
      <c r="FG52" s="17">
        <v>3.1</v>
      </c>
      <c r="FH52" s="17">
        <v>0</v>
      </c>
      <c r="FI52" s="17">
        <v>2.4300000000000002</v>
      </c>
      <c r="FJ52" s="17">
        <v>3.91</v>
      </c>
      <c r="FK52" s="17">
        <v>318.8612</v>
      </c>
      <c r="FL52" s="15"/>
      <c r="FM52" s="17">
        <v>2.36687</v>
      </c>
      <c r="FN52" s="17">
        <v>-0.42699999999999999</v>
      </c>
      <c r="FO52" s="17">
        <v>2.65225</v>
      </c>
      <c r="FP52" s="17">
        <v>1.6</v>
      </c>
      <c r="FQ52" s="17">
        <v>0.32434000000000002</v>
      </c>
      <c r="FR52" s="17">
        <v>4.7989999999999998E-2</v>
      </c>
      <c r="FS52" s="17"/>
      <c r="FT52" s="17">
        <v>3.1</v>
      </c>
      <c r="FU52" s="17">
        <v>9.6644500000000004</v>
      </c>
    </row>
    <row r="53" spans="1:177" ht="24" customHeight="1" x14ac:dyDescent="0.3">
      <c r="A53" s="16" t="s">
        <v>71</v>
      </c>
      <c r="B53" s="16" t="s">
        <v>827</v>
      </c>
      <c r="C53" s="17">
        <v>35.5</v>
      </c>
      <c r="D53" s="17">
        <v>21.1</v>
      </c>
      <c r="E53" s="17">
        <v>6.9</v>
      </c>
      <c r="F53" s="17"/>
      <c r="G53" s="17"/>
      <c r="H53" s="17">
        <v>-7.3</v>
      </c>
      <c r="I53" s="17">
        <v>32.5</v>
      </c>
      <c r="J53" s="17"/>
      <c r="K53" s="17"/>
      <c r="L53" s="17">
        <v>5.5</v>
      </c>
      <c r="M53" s="17">
        <v>18.899999999999999</v>
      </c>
      <c r="N53" s="17">
        <v>0.8</v>
      </c>
      <c r="O53" s="17">
        <v>19.7</v>
      </c>
      <c r="P53" s="17">
        <v>0</v>
      </c>
      <c r="Q53" s="17"/>
      <c r="R53" s="17">
        <v>88</v>
      </c>
      <c r="S53" s="17">
        <v>0</v>
      </c>
      <c r="T53" s="17"/>
      <c r="U53" s="17"/>
      <c r="V53" s="17"/>
      <c r="W53" s="17"/>
      <c r="X53" s="17">
        <v>14.3</v>
      </c>
      <c r="Y53" s="17">
        <v>1</v>
      </c>
      <c r="Z53" s="17">
        <v>0.5</v>
      </c>
      <c r="AA53" s="17">
        <v>0</v>
      </c>
      <c r="AB53" s="17">
        <v>-3.37</v>
      </c>
      <c r="AC53" s="17">
        <v>4.71</v>
      </c>
      <c r="AD53" s="17">
        <v>9.77</v>
      </c>
      <c r="AE53" s="17"/>
      <c r="AF53" s="17"/>
      <c r="AG53" s="17"/>
      <c r="AH53" s="17"/>
      <c r="AI53" s="17">
        <v>2.2999999999999998</v>
      </c>
      <c r="AJ53" s="17">
        <v>-7.1</v>
      </c>
      <c r="AK53" s="17"/>
      <c r="AL53" s="17"/>
      <c r="AM53" s="17"/>
      <c r="AN53" s="17">
        <v>-0.7</v>
      </c>
      <c r="AO53" s="17">
        <v>36.9</v>
      </c>
      <c r="AP53" s="17">
        <v>5.6</v>
      </c>
      <c r="AQ53" s="17">
        <v>15.6</v>
      </c>
      <c r="AR53" s="17">
        <v>2.1</v>
      </c>
      <c r="AS53" s="17">
        <v>0.5</v>
      </c>
      <c r="AT53" s="17">
        <v>2.6</v>
      </c>
      <c r="AU53" s="17">
        <v>1.4</v>
      </c>
      <c r="AV53" s="17">
        <v>24.5</v>
      </c>
      <c r="AW53" s="17">
        <v>11.1</v>
      </c>
      <c r="AX53" s="17">
        <v>-33.700000000000003</v>
      </c>
      <c r="AY53" s="17">
        <v>7.1</v>
      </c>
      <c r="AZ53" s="17">
        <v>1.7</v>
      </c>
      <c r="BA53" s="17">
        <v>-0.4</v>
      </c>
      <c r="BB53" s="17">
        <v>0.4</v>
      </c>
      <c r="BC53" s="17">
        <v>0.3</v>
      </c>
      <c r="BD53" s="17">
        <v>0.3</v>
      </c>
      <c r="BE53" s="17"/>
      <c r="BF53" s="17"/>
      <c r="BG53" s="17">
        <v>7.9</v>
      </c>
      <c r="BH53" s="17"/>
      <c r="BI53" s="17"/>
      <c r="BJ53" s="17">
        <v>-2.8</v>
      </c>
      <c r="BK53" s="17"/>
      <c r="BL53" s="17"/>
      <c r="BM53" s="17"/>
      <c r="BN53" s="17">
        <v>16.5</v>
      </c>
      <c r="BO53" s="17">
        <v>0</v>
      </c>
      <c r="BP53" s="17">
        <v>-45.9</v>
      </c>
      <c r="BQ53" s="17">
        <v>0</v>
      </c>
      <c r="BR53" s="17">
        <v>-11.5</v>
      </c>
      <c r="BS53" s="17">
        <v>0</v>
      </c>
      <c r="BT53" s="17"/>
      <c r="BU53" s="17"/>
      <c r="BV53" s="17"/>
      <c r="BW53" s="17"/>
      <c r="BX53" s="17"/>
      <c r="BY53" s="17"/>
      <c r="BZ53" s="17"/>
      <c r="CA53" s="17">
        <v>-0.6</v>
      </c>
      <c r="CB53" s="17">
        <v>41.1</v>
      </c>
      <c r="CC53" s="17">
        <v>21.8</v>
      </c>
      <c r="CD53" s="17">
        <v>9</v>
      </c>
      <c r="CE53" s="17">
        <v>0.3</v>
      </c>
      <c r="CF53" s="17">
        <v>0</v>
      </c>
      <c r="CG53" s="17"/>
      <c r="CH53" s="17"/>
      <c r="CI53" s="17"/>
      <c r="CJ53" s="17">
        <v>11.2</v>
      </c>
      <c r="CK53" s="17">
        <v>12.8</v>
      </c>
      <c r="CL53" s="17">
        <v>-15.9</v>
      </c>
      <c r="CM53" s="17"/>
      <c r="CN53" s="17"/>
      <c r="CO53" s="17"/>
      <c r="CP53" s="17"/>
      <c r="CQ53" s="17"/>
      <c r="CR53" s="17">
        <v>-2.2000000000000002</v>
      </c>
      <c r="CS53" s="17">
        <v>-4.4000000000000004</v>
      </c>
      <c r="CT53" s="17">
        <v>-1.3</v>
      </c>
      <c r="CU53" s="17"/>
      <c r="CV53" s="17"/>
      <c r="CW53" s="17">
        <v>-14.5</v>
      </c>
      <c r="CX53" s="17">
        <v>0</v>
      </c>
      <c r="CY53" s="17">
        <v>0</v>
      </c>
      <c r="CZ53" s="17"/>
      <c r="DA53" s="17">
        <v>1.1000000000000001</v>
      </c>
      <c r="DB53" s="17">
        <v>0</v>
      </c>
      <c r="DC53" s="17">
        <v>-0.1</v>
      </c>
      <c r="DD53" s="17"/>
      <c r="DE53" s="17">
        <v>0</v>
      </c>
      <c r="DF53" s="17"/>
      <c r="DG53" s="17">
        <v>0.1</v>
      </c>
      <c r="DH53" s="17">
        <v>0.9</v>
      </c>
      <c r="DI53" s="17">
        <v>0.2</v>
      </c>
      <c r="DJ53" s="17">
        <v>1</v>
      </c>
      <c r="DK53" s="17">
        <v>0.2</v>
      </c>
      <c r="DL53" s="17">
        <v>0.4</v>
      </c>
      <c r="DM53" s="17"/>
      <c r="DN53" s="17">
        <v>0</v>
      </c>
      <c r="DO53" s="17">
        <v>0</v>
      </c>
      <c r="DP53" s="17">
        <v>0</v>
      </c>
      <c r="DQ53" s="17">
        <v>0</v>
      </c>
      <c r="DR53" s="17">
        <v>0</v>
      </c>
      <c r="DS53" s="17">
        <v>0</v>
      </c>
      <c r="DT53" s="17">
        <v>0.6</v>
      </c>
      <c r="DU53" s="17">
        <v>0.57520000000000004</v>
      </c>
      <c r="DV53" s="17"/>
      <c r="DW53" s="17">
        <v>-1.7</v>
      </c>
      <c r="DX53" s="17">
        <v>0.4</v>
      </c>
      <c r="DY53" s="17">
        <v>-0.1</v>
      </c>
      <c r="DZ53" s="17">
        <v>0.7</v>
      </c>
      <c r="EA53" s="17">
        <v>1.3</v>
      </c>
      <c r="EB53" s="17">
        <v>0</v>
      </c>
      <c r="EC53" s="17">
        <v>0</v>
      </c>
      <c r="ED53" s="17">
        <v>0</v>
      </c>
      <c r="EE53" s="17">
        <v>-6.9</v>
      </c>
      <c r="EF53" s="17">
        <v>-7.5</v>
      </c>
      <c r="EG53" s="17">
        <v>0</v>
      </c>
      <c r="EH53" s="17">
        <v>0</v>
      </c>
      <c r="EI53" s="17">
        <v>2.2000000000000002</v>
      </c>
      <c r="EJ53" s="17">
        <v>0</v>
      </c>
      <c r="EK53" s="17">
        <v>1.5</v>
      </c>
      <c r="EL53" s="17">
        <v>0.2</v>
      </c>
      <c r="EM53" s="17">
        <v>0.2</v>
      </c>
      <c r="EN53" s="17">
        <v>0.2</v>
      </c>
      <c r="EO53" s="17">
        <v>0</v>
      </c>
      <c r="EP53" s="17">
        <v>0</v>
      </c>
      <c r="EQ53" s="17">
        <v>0</v>
      </c>
      <c r="ER53" s="17">
        <v>0</v>
      </c>
      <c r="ES53" s="17">
        <v>-0.2</v>
      </c>
      <c r="ET53" s="17">
        <v>0.2</v>
      </c>
      <c r="EU53" s="17">
        <v>0</v>
      </c>
      <c r="EV53" s="17">
        <v>0</v>
      </c>
      <c r="EW53" s="17">
        <v>1.2</v>
      </c>
      <c r="EX53" s="17">
        <v>0.5</v>
      </c>
      <c r="EY53" s="17">
        <v>0.6</v>
      </c>
      <c r="EZ53" s="17">
        <v>0.4</v>
      </c>
      <c r="FA53" s="17">
        <v>0</v>
      </c>
      <c r="FB53" s="17">
        <v>0.2</v>
      </c>
      <c r="FC53" s="17">
        <v>1.5</v>
      </c>
      <c r="FD53" s="17">
        <v>1.8</v>
      </c>
      <c r="FE53" s="17">
        <v>10.9</v>
      </c>
      <c r="FF53" s="17">
        <v>0.5</v>
      </c>
      <c r="FG53" s="17">
        <v>1.8</v>
      </c>
      <c r="FH53" s="17">
        <v>0</v>
      </c>
      <c r="FI53" s="17">
        <v>2.39</v>
      </c>
      <c r="FJ53" s="17">
        <v>3.74</v>
      </c>
      <c r="FK53" s="17">
        <v>361.51519999999999</v>
      </c>
      <c r="FL53" s="15"/>
      <c r="FM53" s="17">
        <v>2.8903599999999998</v>
      </c>
      <c r="FN53" s="17">
        <v>-0.54800000000000004</v>
      </c>
      <c r="FO53" s="17">
        <v>2.63</v>
      </c>
      <c r="FP53" s="17">
        <v>1.7</v>
      </c>
      <c r="FQ53" s="17">
        <v>0.30913000000000002</v>
      </c>
      <c r="FR53" s="17">
        <v>4.8820000000000002E-2</v>
      </c>
      <c r="FS53" s="17"/>
      <c r="FT53" s="17">
        <v>2.7</v>
      </c>
      <c r="FU53" s="17">
        <v>9.7303099999999993</v>
      </c>
    </row>
    <row r="54" spans="1:177" ht="24" customHeight="1" x14ac:dyDescent="0.3">
      <c r="A54" s="16" t="s">
        <v>71</v>
      </c>
      <c r="B54" s="16" t="s">
        <v>828</v>
      </c>
      <c r="C54" s="17">
        <v>33.5</v>
      </c>
      <c r="D54" s="17">
        <v>19</v>
      </c>
      <c r="E54" s="17">
        <v>5.8</v>
      </c>
      <c r="F54" s="17"/>
      <c r="G54" s="17"/>
      <c r="H54" s="17">
        <v>-11.6</v>
      </c>
      <c r="I54" s="17">
        <v>13</v>
      </c>
      <c r="J54" s="17"/>
      <c r="K54" s="17"/>
      <c r="L54" s="17">
        <v>3.5</v>
      </c>
      <c r="M54" s="17">
        <v>14.1</v>
      </c>
      <c r="N54" s="17">
        <v>-4.7</v>
      </c>
      <c r="O54" s="17">
        <v>16.899999999999999</v>
      </c>
      <c r="P54" s="17">
        <v>0</v>
      </c>
      <c r="Q54" s="17"/>
      <c r="R54" s="17">
        <v>84.8</v>
      </c>
      <c r="S54" s="17">
        <v>0.1</v>
      </c>
      <c r="T54" s="17"/>
      <c r="U54" s="17"/>
      <c r="V54" s="17"/>
      <c r="W54" s="17"/>
      <c r="X54" s="17">
        <v>11.9</v>
      </c>
      <c r="Y54" s="17">
        <v>0.9</v>
      </c>
      <c r="Z54" s="17">
        <v>0.4</v>
      </c>
      <c r="AA54" s="17">
        <v>0</v>
      </c>
      <c r="AB54" s="17">
        <v>-3.4</v>
      </c>
      <c r="AC54" s="17">
        <v>4.83</v>
      </c>
      <c r="AD54" s="17">
        <v>8.41</v>
      </c>
      <c r="AE54" s="17"/>
      <c r="AF54" s="17"/>
      <c r="AG54" s="17"/>
      <c r="AH54" s="17"/>
      <c r="AI54" s="17">
        <v>1.2</v>
      </c>
      <c r="AJ54" s="17">
        <v>-7.6</v>
      </c>
      <c r="AK54" s="17"/>
      <c r="AL54" s="17"/>
      <c r="AM54" s="17"/>
      <c r="AN54" s="17">
        <v>-0.9</v>
      </c>
      <c r="AO54" s="17">
        <v>34</v>
      </c>
      <c r="AP54" s="17">
        <v>5.6</v>
      </c>
      <c r="AQ54" s="17">
        <v>16.5</v>
      </c>
      <c r="AR54" s="17">
        <v>1.8</v>
      </c>
      <c r="AS54" s="17">
        <v>0.4</v>
      </c>
      <c r="AT54" s="17">
        <v>2.6</v>
      </c>
      <c r="AU54" s="17">
        <v>1.5</v>
      </c>
      <c r="AV54" s="17">
        <v>19.899999999999999</v>
      </c>
      <c r="AW54" s="17">
        <v>6.3</v>
      </c>
      <c r="AX54" s="17">
        <v>-37.799999999999997</v>
      </c>
      <c r="AY54" s="17">
        <v>7.1</v>
      </c>
      <c r="AZ54" s="17">
        <v>2.2999999999999998</v>
      </c>
      <c r="BA54" s="17">
        <v>0.5</v>
      </c>
      <c r="BB54" s="17">
        <v>0.4</v>
      </c>
      <c r="BC54" s="17">
        <v>0.3</v>
      </c>
      <c r="BD54" s="17">
        <v>0.1</v>
      </c>
      <c r="BE54" s="17"/>
      <c r="BF54" s="17"/>
      <c r="BG54" s="17">
        <v>6</v>
      </c>
      <c r="BH54" s="17"/>
      <c r="BI54" s="17"/>
      <c r="BJ54" s="17">
        <v>-3.5</v>
      </c>
      <c r="BK54" s="17"/>
      <c r="BL54" s="17"/>
      <c r="BM54" s="17"/>
      <c r="BN54" s="17">
        <v>14.4</v>
      </c>
      <c r="BO54" s="17">
        <v>0</v>
      </c>
      <c r="BP54" s="17">
        <v>-48.6</v>
      </c>
      <c r="BQ54" s="17">
        <v>-0.9</v>
      </c>
      <c r="BR54" s="17">
        <v>-14.6</v>
      </c>
      <c r="BS54" s="17">
        <v>0</v>
      </c>
      <c r="BT54" s="17"/>
      <c r="BU54" s="17"/>
      <c r="BV54" s="17"/>
      <c r="BW54" s="17"/>
      <c r="BX54" s="17"/>
      <c r="BY54" s="17"/>
      <c r="BZ54" s="17"/>
      <c r="CA54" s="17">
        <v>-0.5</v>
      </c>
      <c r="CB54" s="17">
        <v>40.200000000000003</v>
      </c>
      <c r="CC54" s="17">
        <v>21.9</v>
      </c>
      <c r="CD54" s="17">
        <v>9</v>
      </c>
      <c r="CE54" s="17">
        <v>0.3</v>
      </c>
      <c r="CF54" s="17">
        <v>0</v>
      </c>
      <c r="CG54" s="17"/>
      <c r="CH54" s="17"/>
      <c r="CI54" s="17"/>
      <c r="CJ54" s="17">
        <v>5.6</v>
      </c>
      <c r="CK54" s="17">
        <v>7.3</v>
      </c>
      <c r="CL54" s="17">
        <v>-23.9</v>
      </c>
      <c r="CM54" s="17"/>
      <c r="CN54" s="17"/>
      <c r="CO54" s="17"/>
      <c r="CP54" s="17"/>
      <c r="CQ54" s="17"/>
      <c r="CR54" s="17">
        <v>-4.2</v>
      </c>
      <c r="CS54" s="17">
        <v>-5.6</v>
      </c>
      <c r="CT54" s="17">
        <v>-1.4</v>
      </c>
      <c r="CU54" s="17"/>
      <c r="CV54" s="17"/>
      <c r="CW54" s="17">
        <v>-15.6</v>
      </c>
      <c r="CX54" s="17">
        <v>0</v>
      </c>
      <c r="CY54" s="17">
        <v>0</v>
      </c>
      <c r="CZ54" s="17"/>
      <c r="DA54" s="17">
        <v>1.1000000000000001</v>
      </c>
      <c r="DB54" s="17">
        <v>0</v>
      </c>
      <c r="DC54" s="17">
        <v>0</v>
      </c>
      <c r="DD54" s="17"/>
      <c r="DE54" s="17">
        <v>0</v>
      </c>
      <c r="DF54" s="17"/>
      <c r="DG54" s="17">
        <v>0.1</v>
      </c>
      <c r="DH54" s="17">
        <v>0.9</v>
      </c>
      <c r="DI54" s="17">
        <v>0.2</v>
      </c>
      <c r="DJ54" s="17">
        <v>0.3</v>
      </c>
      <c r="DK54" s="17">
        <v>0.1</v>
      </c>
      <c r="DL54" s="17">
        <v>0.5</v>
      </c>
      <c r="DM54" s="17"/>
      <c r="DN54" s="17">
        <v>0</v>
      </c>
      <c r="DO54" s="17">
        <v>0</v>
      </c>
      <c r="DP54" s="17">
        <v>0</v>
      </c>
      <c r="DQ54" s="17">
        <v>0</v>
      </c>
      <c r="DR54" s="17">
        <v>0</v>
      </c>
      <c r="DS54" s="17">
        <v>0</v>
      </c>
      <c r="DT54" s="17">
        <v>0.6</v>
      </c>
      <c r="DU54" s="17">
        <v>0.57120000000000004</v>
      </c>
      <c r="DV54" s="17"/>
      <c r="DW54" s="17">
        <v>-1.8</v>
      </c>
      <c r="DX54" s="17">
        <v>0.5</v>
      </c>
      <c r="DY54" s="17">
        <v>-0.2</v>
      </c>
      <c r="DZ54" s="17">
        <v>0.7</v>
      </c>
      <c r="EA54" s="17">
        <v>1.1000000000000001</v>
      </c>
      <c r="EB54" s="17">
        <v>0</v>
      </c>
      <c r="EC54" s="17">
        <v>0</v>
      </c>
      <c r="ED54" s="17">
        <v>0</v>
      </c>
      <c r="EE54" s="17">
        <v>-6.6</v>
      </c>
      <c r="EF54" s="17">
        <v>-7.3</v>
      </c>
      <c r="EG54" s="17">
        <v>0</v>
      </c>
      <c r="EH54" s="17">
        <v>0</v>
      </c>
      <c r="EI54" s="17">
        <v>2.2000000000000002</v>
      </c>
      <c r="EJ54" s="17">
        <v>0</v>
      </c>
      <c r="EK54" s="17">
        <v>1.5</v>
      </c>
      <c r="EL54" s="17">
        <v>0.2</v>
      </c>
      <c r="EM54" s="17">
        <v>0.2</v>
      </c>
      <c r="EN54" s="17">
        <v>0.2</v>
      </c>
      <c r="EO54" s="17">
        <v>0</v>
      </c>
      <c r="EP54" s="17">
        <v>0</v>
      </c>
      <c r="EQ54" s="17">
        <v>0</v>
      </c>
      <c r="ER54" s="17">
        <v>0</v>
      </c>
      <c r="ES54" s="17">
        <v>-0.2</v>
      </c>
      <c r="ET54" s="17">
        <v>-0.6</v>
      </c>
      <c r="EU54" s="17">
        <v>0</v>
      </c>
      <c r="EV54" s="17">
        <v>0</v>
      </c>
      <c r="EW54" s="17">
        <v>1.2</v>
      </c>
      <c r="EX54" s="17">
        <v>0.5</v>
      </c>
      <c r="EY54" s="17">
        <v>0.6</v>
      </c>
      <c r="EZ54" s="17">
        <v>0.4</v>
      </c>
      <c r="FA54" s="17">
        <v>0</v>
      </c>
      <c r="FB54" s="17">
        <v>0.7</v>
      </c>
      <c r="FC54" s="17">
        <v>1.4</v>
      </c>
      <c r="FD54" s="17">
        <v>1.9</v>
      </c>
      <c r="FE54" s="17">
        <v>10.5</v>
      </c>
      <c r="FF54" s="17">
        <v>0</v>
      </c>
      <c r="FG54" s="17">
        <v>3.9</v>
      </c>
      <c r="FH54" s="17">
        <v>0</v>
      </c>
      <c r="FI54" s="17">
        <v>2.62</v>
      </c>
      <c r="FJ54" s="17">
        <v>3.65</v>
      </c>
      <c r="FK54" s="17">
        <v>259.18119999999999</v>
      </c>
      <c r="FL54" s="15"/>
      <c r="FM54" s="17">
        <v>2.8711000000000002</v>
      </c>
      <c r="FN54" s="17">
        <v>-0.85599999999999998</v>
      </c>
      <c r="FO54" s="17">
        <v>2.61</v>
      </c>
      <c r="FP54" s="17">
        <v>1.7</v>
      </c>
      <c r="FQ54" s="17">
        <v>0.30598999999999998</v>
      </c>
      <c r="FR54" s="17">
        <v>4.9599999999999998E-2</v>
      </c>
      <c r="FS54" s="17"/>
      <c r="FT54" s="17">
        <v>1.6</v>
      </c>
      <c r="FU54" s="17">
        <v>8.2806899999999999</v>
      </c>
    </row>
    <row r="55" spans="1:177" ht="24" customHeight="1" x14ac:dyDescent="0.3">
      <c r="A55" s="16" t="s">
        <v>71</v>
      </c>
      <c r="B55" s="16" t="s">
        <v>829</v>
      </c>
      <c r="C55" s="17">
        <v>33.1</v>
      </c>
      <c r="D55" s="17">
        <v>12.1</v>
      </c>
      <c r="E55" s="17">
        <v>5.3</v>
      </c>
      <c r="F55" s="17"/>
      <c r="G55" s="17"/>
      <c r="H55" s="17">
        <v>-13.6</v>
      </c>
      <c r="I55" s="17">
        <v>14.9</v>
      </c>
      <c r="J55" s="17"/>
      <c r="K55" s="17"/>
      <c r="L55" s="17">
        <v>0.2</v>
      </c>
      <c r="M55" s="17">
        <v>13.3</v>
      </c>
      <c r="N55" s="17">
        <v>-4.9000000000000004</v>
      </c>
      <c r="O55" s="17">
        <v>12.8</v>
      </c>
      <c r="P55" s="17">
        <v>0</v>
      </c>
      <c r="Q55" s="17"/>
      <c r="R55" s="17">
        <v>82.1</v>
      </c>
      <c r="S55" s="17">
        <v>0.1</v>
      </c>
      <c r="T55" s="17"/>
      <c r="U55" s="17"/>
      <c r="V55" s="17"/>
      <c r="W55" s="17"/>
      <c r="X55" s="17">
        <v>10.1</v>
      </c>
      <c r="Y55" s="17">
        <v>0.5</v>
      </c>
      <c r="Z55" s="17">
        <v>0</v>
      </c>
      <c r="AA55" s="17">
        <v>0</v>
      </c>
      <c r="AB55" s="17">
        <v>-3.4</v>
      </c>
      <c r="AC55" s="17">
        <v>4.82</v>
      </c>
      <c r="AD55" s="17">
        <v>4.63</v>
      </c>
      <c r="AE55" s="17"/>
      <c r="AF55" s="17"/>
      <c r="AG55" s="17"/>
      <c r="AH55" s="17"/>
      <c r="AI55" s="17">
        <v>0.3</v>
      </c>
      <c r="AJ55" s="17">
        <v>-8.4</v>
      </c>
      <c r="AK55" s="17"/>
      <c r="AL55" s="17"/>
      <c r="AM55" s="17"/>
      <c r="AN55" s="17">
        <v>-1</v>
      </c>
      <c r="AO55" s="17">
        <v>31.8</v>
      </c>
      <c r="AP55" s="17">
        <v>5.5</v>
      </c>
      <c r="AQ55" s="17">
        <v>15.3</v>
      </c>
      <c r="AR55" s="17">
        <v>2.1</v>
      </c>
      <c r="AS55" s="17">
        <v>0.4</v>
      </c>
      <c r="AT55" s="17">
        <v>2.6</v>
      </c>
      <c r="AU55" s="17">
        <v>1.3</v>
      </c>
      <c r="AV55" s="17">
        <v>17.899999999999999</v>
      </c>
      <c r="AW55" s="17">
        <v>4.4000000000000004</v>
      </c>
      <c r="AX55" s="17">
        <v>-39.700000000000003</v>
      </c>
      <c r="AY55" s="17">
        <v>6.3</v>
      </c>
      <c r="AZ55" s="17">
        <v>1.6</v>
      </c>
      <c r="BA55" s="17">
        <v>0.7</v>
      </c>
      <c r="BB55" s="17">
        <v>0.4</v>
      </c>
      <c r="BC55" s="17">
        <v>0.1</v>
      </c>
      <c r="BD55" s="17">
        <v>0.4</v>
      </c>
      <c r="BE55" s="17"/>
      <c r="BF55" s="17"/>
      <c r="BG55" s="17">
        <v>4.7</v>
      </c>
      <c r="BH55" s="17"/>
      <c r="BI55" s="17"/>
      <c r="BJ55" s="17">
        <v>-5</v>
      </c>
      <c r="BK55" s="17"/>
      <c r="BL55" s="17"/>
      <c r="BM55" s="17"/>
      <c r="BN55" s="17">
        <v>12.3</v>
      </c>
      <c r="BO55" s="17">
        <v>0</v>
      </c>
      <c r="BP55" s="17">
        <v>-49.9</v>
      </c>
      <c r="BQ55" s="17">
        <v>-2.4</v>
      </c>
      <c r="BR55" s="17">
        <v>-16.399999999999999</v>
      </c>
      <c r="BS55" s="17">
        <v>0</v>
      </c>
      <c r="BT55" s="17"/>
      <c r="BU55" s="17"/>
      <c r="BV55" s="17"/>
      <c r="BW55" s="17"/>
      <c r="BX55" s="17"/>
      <c r="BY55" s="17"/>
      <c r="BZ55" s="17"/>
      <c r="CA55" s="17">
        <v>-0.6</v>
      </c>
      <c r="CB55" s="17">
        <v>40.5</v>
      </c>
      <c r="CC55" s="17">
        <v>21.9</v>
      </c>
      <c r="CD55" s="17">
        <v>8.6</v>
      </c>
      <c r="CE55" s="17">
        <v>0.3</v>
      </c>
      <c r="CF55" s="17">
        <v>0</v>
      </c>
      <c r="CG55" s="17"/>
      <c r="CH55" s="17"/>
      <c r="CI55" s="17"/>
      <c r="CJ55" s="17">
        <v>3</v>
      </c>
      <c r="CK55" s="17">
        <v>4.4000000000000004</v>
      </c>
      <c r="CL55" s="17">
        <v>-28</v>
      </c>
      <c r="CM55" s="17"/>
      <c r="CN55" s="17"/>
      <c r="CO55" s="17"/>
      <c r="CP55" s="17"/>
      <c r="CQ55" s="17"/>
      <c r="CR55" s="17">
        <v>-7.6</v>
      </c>
      <c r="CS55" s="17">
        <v>-7.6</v>
      </c>
      <c r="CT55" s="17">
        <v>-1.5</v>
      </c>
      <c r="CU55" s="17"/>
      <c r="CV55" s="17"/>
      <c r="CW55" s="17">
        <v>-15.8</v>
      </c>
      <c r="CX55" s="17">
        <v>0</v>
      </c>
      <c r="CY55" s="17">
        <v>0</v>
      </c>
      <c r="CZ55" s="17"/>
      <c r="DA55" s="17">
        <v>1.1000000000000001</v>
      </c>
      <c r="DB55" s="17">
        <v>0</v>
      </c>
      <c r="DC55" s="17">
        <v>-0.1</v>
      </c>
      <c r="DD55" s="17"/>
      <c r="DE55" s="17">
        <v>0</v>
      </c>
      <c r="DF55" s="17"/>
      <c r="DG55" s="17">
        <v>0.1</v>
      </c>
      <c r="DH55" s="17">
        <v>0.9</v>
      </c>
      <c r="DI55" s="17">
        <v>0.2</v>
      </c>
      <c r="DJ55" s="17">
        <v>-0.6</v>
      </c>
      <c r="DK55" s="17">
        <v>0.1</v>
      </c>
      <c r="DL55" s="17">
        <v>0.4</v>
      </c>
      <c r="DM55" s="17"/>
      <c r="DN55" s="17">
        <v>0</v>
      </c>
      <c r="DO55" s="17">
        <v>0</v>
      </c>
      <c r="DP55" s="17">
        <v>0</v>
      </c>
      <c r="DQ55" s="17">
        <v>0</v>
      </c>
      <c r="DR55" s="17">
        <v>0</v>
      </c>
      <c r="DS55" s="17">
        <v>0.1</v>
      </c>
      <c r="DT55" s="17">
        <v>0.6</v>
      </c>
      <c r="DU55" s="17">
        <v>0.57120000000000004</v>
      </c>
      <c r="DV55" s="17"/>
      <c r="DW55" s="17">
        <v>-1.8</v>
      </c>
      <c r="DX55" s="17">
        <v>0.6</v>
      </c>
      <c r="DY55" s="17">
        <v>-0.3</v>
      </c>
      <c r="DZ55" s="17">
        <v>0.7</v>
      </c>
      <c r="EA55" s="17">
        <v>0.9</v>
      </c>
      <c r="EB55" s="17">
        <v>0</v>
      </c>
      <c r="EC55" s="17">
        <v>0</v>
      </c>
      <c r="ED55" s="17">
        <v>0</v>
      </c>
      <c r="EE55" s="17">
        <v>-6.7</v>
      </c>
      <c r="EF55" s="17">
        <v>-8</v>
      </c>
      <c r="EG55" s="17">
        <v>0</v>
      </c>
      <c r="EH55" s="17">
        <v>0</v>
      </c>
      <c r="EI55" s="17">
        <v>2.2000000000000002</v>
      </c>
      <c r="EJ55" s="17">
        <v>0</v>
      </c>
      <c r="EK55" s="17">
        <v>1.5</v>
      </c>
      <c r="EL55" s="17">
        <v>0.2</v>
      </c>
      <c r="EM55" s="17">
        <v>0.2</v>
      </c>
      <c r="EN55" s="17">
        <v>0.2</v>
      </c>
      <c r="EO55" s="17">
        <v>0</v>
      </c>
      <c r="EP55" s="17">
        <v>0</v>
      </c>
      <c r="EQ55" s="17">
        <v>0</v>
      </c>
      <c r="ER55" s="17">
        <v>0</v>
      </c>
      <c r="ES55" s="17">
        <v>-0.2</v>
      </c>
      <c r="ET55" s="17">
        <v>-2.9</v>
      </c>
      <c r="EU55" s="17">
        <v>0</v>
      </c>
      <c r="EV55" s="17">
        <v>0</v>
      </c>
      <c r="EW55" s="17">
        <v>1.2</v>
      </c>
      <c r="EX55" s="17">
        <v>0.5</v>
      </c>
      <c r="EY55" s="17">
        <v>0.6</v>
      </c>
      <c r="EZ55" s="17">
        <v>0.4</v>
      </c>
      <c r="FA55" s="17">
        <v>0</v>
      </c>
      <c r="FB55" s="17">
        <v>0.7</v>
      </c>
      <c r="FC55" s="17">
        <v>1.2</v>
      </c>
      <c r="FD55" s="17">
        <v>1.9</v>
      </c>
      <c r="FE55" s="17">
        <v>9.3000000000000007</v>
      </c>
      <c r="FF55" s="17">
        <v>0.5</v>
      </c>
      <c r="FG55" s="17">
        <v>3.7</v>
      </c>
      <c r="FH55" s="17">
        <v>0</v>
      </c>
      <c r="FI55" s="17">
        <v>2.6</v>
      </c>
      <c r="FJ55" s="17">
        <v>3.92</v>
      </c>
      <c r="FK55" s="17">
        <v>191.44120000000001</v>
      </c>
      <c r="FL55" s="15"/>
      <c r="FM55" s="17">
        <v>2.74498</v>
      </c>
      <c r="FN55" s="17">
        <v>-0.20399999999999999</v>
      </c>
      <c r="FO55" s="17">
        <v>2.41</v>
      </c>
      <c r="FP55" s="17">
        <v>1.7</v>
      </c>
      <c r="FQ55" s="17">
        <v>0.30706</v>
      </c>
      <c r="FR55" s="17">
        <v>5.1220000000000002E-2</v>
      </c>
      <c r="FS55" s="17"/>
      <c r="FT55" s="17">
        <v>1.7</v>
      </c>
      <c r="FU55" s="17">
        <v>8.7092600000000004</v>
      </c>
    </row>
    <row r="56" spans="1:177" ht="24" customHeight="1" x14ac:dyDescent="0.3">
      <c r="A56" s="16" t="s">
        <v>71</v>
      </c>
      <c r="B56" s="16" t="s">
        <v>830</v>
      </c>
      <c r="C56" s="17">
        <v>32.5</v>
      </c>
      <c r="D56" s="17">
        <v>7.4</v>
      </c>
      <c r="E56" s="17">
        <v>3.5</v>
      </c>
      <c r="F56" s="17"/>
      <c r="G56" s="17"/>
      <c r="H56" s="17">
        <v>-14</v>
      </c>
      <c r="I56" s="17">
        <v>17.899999999999999</v>
      </c>
      <c r="J56" s="17"/>
      <c r="K56" s="17"/>
      <c r="L56" s="17">
        <v>-2.7</v>
      </c>
      <c r="M56" s="17">
        <v>8.3000000000000007</v>
      </c>
      <c r="N56" s="17">
        <v>-10.199999999999999</v>
      </c>
      <c r="O56" s="17">
        <v>10.1</v>
      </c>
      <c r="P56" s="17">
        <v>0</v>
      </c>
      <c r="Q56" s="17"/>
      <c r="R56" s="17">
        <v>71.400000000000006</v>
      </c>
      <c r="S56" s="17">
        <v>0</v>
      </c>
      <c r="T56" s="17"/>
      <c r="U56" s="17"/>
      <c r="V56" s="17"/>
      <c r="W56" s="17"/>
      <c r="X56" s="17">
        <v>8</v>
      </c>
      <c r="Y56" s="17">
        <v>0.6</v>
      </c>
      <c r="Z56" s="17">
        <v>0.1</v>
      </c>
      <c r="AA56" s="17">
        <v>0</v>
      </c>
      <c r="AB56" s="17">
        <v>-3.37</v>
      </c>
      <c r="AC56" s="17">
        <v>4.6500000000000004</v>
      </c>
      <c r="AD56" s="17">
        <v>3.27</v>
      </c>
      <c r="AE56" s="17"/>
      <c r="AF56" s="17"/>
      <c r="AG56" s="17"/>
      <c r="AH56" s="17"/>
      <c r="AI56" s="17">
        <v>-0.8</v>
      </c>
      <c r="AJ56" s="17">
        <v>-8.6999999999999993</v>
      </c>
      <c r="AK56" s="17"/>
      <c r="AL56" s="17"/>
      <c r="AM56" s="17"/>
      <c r="AN56" s="17">
        <v>-1.2</v>
      </c>
      <c r="AO56" s="17">
        <v>28</v>
      </c>
      <c r="AP56" s="17">
        <v>4.9000000000000004</v>
      </c>
      <c r="AQ56" s="17">
        <v>15.9</v>
      </c>
      <c r="AR56" s="17">
        <v>2.1</v>
      </c>
      <c r="AS56" s="17">
        <v>0.5</v>
      </c>
      <c r="AT56" s="17">
        <v>2.6</v>
      </c>
      <c r="AU56" s="17">
        <v>1.7</v>
      </c>
      <c r="AV56" s="17">
        <v>11.5</v>
      </c>
      <c r="AW56" s="17">
        <v>-22.4</v>
      </c>
      <c r="AX56" s="17">
        <v>-46</v>
      </c>
      <c r="AY56" s="17">
        <v>4</v>
      </c>
      <c r="AZ56" s="17">
        <v>1.2</v>
      </c>
      <c r="BA56" s="17">
        <v>0.4</v>
      </c>
      <c r="BB56" s="17">
        <v>0.4</v>
      </c>
      <c r="BC56" s="17">
        <v>0.1</v>
      </c>
      <c r="BD56" s="17">
        <v>0.6</v>
      </c>
      <c r="BE56" s="17"/>
      <c r="BF56" s="17"/>
      <c r="BG56" s="17">
        <v>8.1999999999999993</v>
      </c>
      <c r="BH56" s="17"/>
      <c r="BI56" s="17"/>
      <c r="BJ56" s="17">
        <v>-1.4</v>
      </c>
      <c r="BK56" s="17"/>
      <c r="BL56" s="17"/>
      <c r="BM56" s="17"/>
      <c r="BN56" s="17">
        <v>10.9</v>
      </c>
      <c r="BO56" s="17">
        <v>0</v>
      </c>
      <c r="BP56" s="17">
        <v>-53.6</v>
      </c>
      <c r="BQ56" s="17">
        <v>-6.4</v>
      </c>
      <c r="BR56" s="17">
        <v>-19.899999999999999</v>
      </c>
      <c r="BS56" s="17">
        <v>0</v>
      </c>
      <c r="BT56" s="17"/>
      <c r="BU56" s="17"/>
      <c r="BV56" s="17"/>
      <c r="BW56" s="17"/>
      <c r="BX56" s="17"/>
      <c r="BY56" s="17"/>
      <c r="BZ56" s="17"/>
      <c r="CA56" s="17">
        <v>-0.6</v>
      </c>
      <c r="CB56" s="17">
        <v>40</v>
      </c>
      <c r="CC56" s="17">
        <v>22</v>
      </c>
      <c r="CD56" s="17">
        <v>9.1</v>
      </c>
      <c r="CE56" s="17">
        <v>0.3</v>
      </c>
      <c r="CF56" s="17">
        <v>0</v>
      </c>
      <c r="CG56" s="17"/>
      <c r="CH56" s="17"/>
      <c r="CI56" s="17"/>
      <c r="CJ56" s="17">
        <v>8.5</v>
      </c>
      <c r="CK56" s="17">
        <v>10</v>
      </c>
      <c r="CL56" s="17">
        <v>-20.100000000000001</v>
      </c>
      <c r="CM56" s="17"/>
      <c r="CN56" s="17"/>
      <c r="CO56" s="17"/>
      <c r="CP56" s="17"/>
      <c r="CQ56" s="17"/>
      <c r="CR56" s="17">
        <v>-11.1</v>
      </c>
      <c r="CS56" s="17">
        <v>-9.6</v>
      </c>
      <c r="CT56" s="17">
        <v>-1.6</v>
      </c>
      <c r="CU56" s="17"/>
      <c r="CV56" s="17"/>
      <c r="CW56" s="17">
        <v>-17.2</v>
      </c>
      <c r="CX56" s="17">
        <v>0</v>
      </c>
      <c r="CY56" s="17">
        <v>0.2</v>
      </c>
      <c r="CZ56" s="17"/>
      <c r="DA56" s="17">
        <v>1.1000000000000001</v>
      </c>
      <c r="DB56" s="17">
        <v>0</v>
      </c>
      <c r="DC56" s="17">
        <v>-0.1</v>
      </c>
      <c r="DD56" s="17"/>
      <c r="DE56" s="17">
        <v>0</v>
      </c>
      <c r="DF56" s="17"/>
      <c r="DG56" s="17">
        <v>0.1</v>
      </c>
      <c r="DH56" s="17">
        <v>0.9</v>
      </c>
      <c r="DI56" s="17">
        <v>0.2</v>
      </c>
      <c r="DJ56" s="17">
        <v>-0.8</v>
      </c>
      <c r="DK56" s="17">
        <v>0.1</v>
      </c>
      <c r="DL56" s="17">
        <v>0.6</v>
      </c>
      <c r="DM56" s="17"/>
      <c r="DN56" s="17">
        <v>0</v>
      </c>
      <c r="DO56" s="17">
        <v>0</v>
      </c>
      <c r="DP56" s="17">
        <v>0</v>
      </c>
      <c r="DQ56" s="17">
        <v>0</v>
      </c>
      <c r="DR56" s="17">
        <v>0</v>
      </c>
      <c r="DS56" s="17">
        <v>0</v>
      </c>
      <c r="DT56" s="17">
        <v>0.6</v>
      </c>
      <c r="DU56" s="17">
        <v>0.56559999999999999</v>
      </c>
      <c r="DV56" s="17"/>
      <c r="DW56" s="17">
        <v>-1.8</v>
      </c>
      <c r="DX56" s="17">
        <v>0.5</v>
      </c>
      <c r="DY56" s="17">
        <v>-0.3</v>
      </c>
      <c r="DZ56" s="17">
        <v>0.7</v>
      </c>
      <c r="EA56" s="17">
        <v>0.9</v>
      </c>
      <c r="EB56" s="17">
        <v>0</v>
      </c>
      <c r="EC56" s="17">
        <v>0</v>
      </c>
      <c r="ED56" s="17">
        <v>0</v>
      </c>
      <c r="EE56" s="17">
        <v>-7.7</v>
      </c>
      <c r="EF56" s="17">
        <v>-8.5</v>
      </c>
      <c r="EG56" s="17">
        <v>0</v>
      </c>
      <c r="EH56" s="17">
        <v>0</v>
      </c>
      <c r="EI56" s="17">
        <v>2.2000000000000002</v>
      </c>
      <c r="EJ56" s="17">
        <v>0</v>
      </c>
      <c r="EK56" s="17">
        <v>1.5</v>
      </c>
      <c r="EL56" s="17">
        <v>0.2</v>
      </c>
      <c r="EM56" s="17">
        <v>0.2</v>
      </c>
      <c r="EN56" s="17">
        <v>0.2</v>
      </c>
      <c r="EO56" s="17">
        <v>0</v>
      </c>
      <c r="EP56" s="17">
        <v>0</v>
      </c>
      <c r="EQ56" s="17">
        <v>0</v>
      </c>
      <c r="ER56" s="17">
        <v>0</v>
      </c>
      <c r="ES56" s="17">
        <v>-0.2</v>
      </c>
      <c r="ET56" s="17">
        <v>-3</v>
      </c>
      <c r="EU56" s="17">
        <v>0</v>
      </c>
      <c r="EV56" s="17">
        <v>0</v>
      </c>
      <c r="EW56" s="17">
        <v>1.2</v>
      </c>
      <c r="EX56" s="17">
        <v>0.6</v>
      </c>
      <c r="EY56" s="17">
        <v>0.6</v>
      </c>
      <c r="EZ56" s="17">
        <v>0.4</v>
      </c>
      <c r="FA56" s="17">
        <v>0</v>
      </c>
      <c r="FB56" s="17">
        <v>0.7</v>
      </c>
      <c r="FC56" s="17">
        <v>1.2</v>
      </c>
      <c r="FD56" s="17">
        <v>2.1</v>
      </c>
      <c r="FE56" s="17">
        <v>11.8</v>
      </c>
      <c r="FF56" s="17">
        <v>0.4</v>
      </c>
      <c r="FG56" s="17">
        <v>3.8</v>
      </c>
      <c r="FH56" s="17">
        <v>0</v>
      </c>
      <c r="FI56" s="17">
        <v>2.16</v>
      </c>
      <c r="FJ56" s="17">
        <v>4.0199999999999996</v>
      </c>
      <c r="FK56" s="17">
        <v>117.0956</v>
      </c>
      <c r="FL56" s="15"/>
      <c r="FM56" s="17">
        <v>2.63747</v>
      </c>
      <c r="FN56" s="17">
        <v>-0.68300000000000005</v>
      </c>
      <c r="FO56" s="17">
        <v>2.2799999999999998</v>
      </c>
      <c r="FP56" s="17">
        <v>1.9</v>
      </c>
      <c r="FQ56" s="17">
        <v>0.30758000000000002</v>
      </c>
      <c r="FR56" s="17">
        <v>5.203E-2</v>
      </c>
      <c r="FS56" s="17"/>
      <c r="FT56" s="17">
        <v>1.7</v>
      </c>
      <c r="FU56" s="17">
        <v>8.1940799999999996</v>
      </c>
    </row>
    <row r="57" spans="1:177" ht="24" customHeight="1" x14ac:dyDescent="0.3">
      <c r="A57" s="16" t="s">
        <v>71</v>
      </c>
      <c r="B57" s="16" t="s">
        <v>831</v>
      </c>
      <c r="C57" s="17">
        <v>28.8</v>
      </c>
      <c r="D57" s="17">
        <v>-9.6999999999999993</v>
      </c>
      <c r="E57" s="17">
        <v>0.5</v>
      </c>
      <c r="F57" s="17"/>
      <c r="G57" s="17"/>
      <c r="H57" s="17">
        <v>-18.7</v>
      </c>
      <c r="I57" s="17">
        <v>13.9</v>
      </c>
      <c r="J57" s="17"/>
      <c r="K57" s="17"/>
      <c r="L57" s="17">
        <v>-6.8</v>
      </c>
      <c r="M57" s="17">
        <v>-2.5</v>
      </c>
      <c r="N57" s="17">
        <v>-21</v>
      </c>
      <c r="O57" s="17">
        <v>6.3</v>
      </c>
      <c r="P57" s="17">
        <v>0</v>
      </c>
      <c r="Q57" s="17"/>
      <c r="R57" s="17">
        <v>73.5</v>
      </c>
      <c r="S57" s="17">
        <v>-0.6</v>
      </c>
      <c r="T57" s="17"/>
      <c r="U57" s="17"/>
      <c r="V57" s="17"/>
      <c r="W57" s="17"/>
      <c r="X57" s="17">
        <v>8.4</v>
      </c>
      <c r="Y57" s="17">
        <v>0</v>
      </c>
      <c r="Z57" s="17">
        <v>-0.4</v>
      </c>
      <c r="AA57" s="17">
        <v>0</v>
      </c>
      <c r="AB57" s="17">
        <v>-3.33</v>
      </c>
      <c r="AC57" s="17">
        <v>4.79</v>
      </c>
      <c r="AD57" s="17">
        <v>1.2</v>
      </c>
      <c r="AE57" s="17"/>
      <c r="AF57" s="17"/>
      <c r="AG57" s="17"/>
      <c r="AH57" s="17"/>
      <c r="AI57" s="17">
        <v>-2.2000000000000002</v>
      </c>
      <c r="AJ57" s="17">
        <v>-10.3</v>
      </c>
      <c r="AK57" s="17"/>
      <c r="AL57" s="17"/>
      <c r="AM57" s="17"/>
      <c r="AN57" s="17">
        <v>-1.2</v>
      </c>
      <c r="AO57" s="17">
        <v>24.7</v>
      </c>
      <c r="AP57" s="17">
        <v>4.2</v>
      </c>
      <c r="AQ57" s="17">
        <v>9.1</v>
      </c>
      <c r="AR57" s="17">
        <v>1.8</v>
      </c>
      <c r="AS57" s="17">
        <v>1.3</v>
      </c>
      <c r="AT57" s="17">
        <v>2.6</v>
      </c>
      <c r="AU57" s="17">
        <v>0.2</v>
      </c>
      <c r="AV57" s="17">
        <v>-5.6</v>
      </c>
      <c r="AW57" s="17">
        <v>-32.299999999999997</v>
      </c>
      <c r="AX57" s="17">
        <v>-41</v>
      </c>
      <c r="AY57" s="17">
        <v>0</v>
      </c>
      <c r="AZ57" s="17">
        <v>-3</v>
      </c>
      <c r="BA57" s="17">
        <v>-2</v>
      </c>
      <c r="BB57" s="17">
        <v>0.4</v>
      </c>
      <c r="BC57" s="17">
        <v>0.1</v>
      </c>
      <c r="BD57" s="17">
        <v>-8.5</v>
      </c>
      <c r="BE57" s="17"/>
      <c r="BF57" s="17"/>
      <c r="BG57" s="17">
        <v>4.4000000000000004</v>
      </c>
      <c r="BH57" s="17"/>
      <c r="BI57" s="17"/>
      <c r="BJ57" s="17">
        <v>-4</v>
      </c>
      <c r="BK57" s="17"/>
      <c r="BL57" s="17"/>
      <c r="BM57" s="17"/>
      <c r="BN57" s="17">
        <v>13.4</v>
      </c>
      <c r="BO57" s="17">
        <v>0</v>
      </c>
      <c r="BP57" s="17">
        <v>-54.8</v>
      </c>
      <c r="BQ57" s="17">
        <v>-8.4</v>
      </c>
      <c r="BR57" s="17">
        <v>-23.9</v>
      </c>
      <c r="BS57" s="17">
        <v>0</v>
      </c>
      <c r="BT57" s="17"/>
      <c r="BU57" s="17"/>
      <c r="BV57" s="17"/>
      <c r="BW57" s="17"/>
      <c r="BX57" s="17"/>
      <c r="BY57" s="17"/>
      <c r="BZ57" s="17"/>
      <c r="CA57" s="17">
        <v>-0.6</v>
      </c>
      <c r="CB57" s="17">
        <v>40.799999999999997</v>
      </c>
      <c r="CC57" s="17">
        <v>22.8</v>
      </c>
      <c r="CD57" s="17">
        <v>10</v>
      </c>
      <c r="CE57" s="17">
        <v>0</v>
      </c>
      <c r="CF57" s="17">
        <v>-0.1</v>
      </c>
      <c r="CG57" s="17"/>
      <c r="CH57" s="17"/>
      <c r="CI57" s="17"/>
      <c r="CJ57" s="17">
        <v>5.7</v>
      </c>
      <c r="CK57" s="17">
        <v>7.6</v>
      </c>
      <c r="CL57" s="17">
        <v>-23.1</v>
      </c>
      <c r="CM57" s="17"/>
      <c r="CN57" s="17"/>
      <c r="CO57" s="17"/>
      <c r="CP57" s="17"/>
      <c r="CQ57" s="17"/>
      <c r="CR57" s="17">
        <v>-17</v>
      </c>
      <c r="CS57" s="17">
        <v>-13.2</v>
      </c>
      <c r="CT57" s="17">
        <v>-1.4</v>
      </c>
      <c r="CU57" s="17"/>
      <c r="CV57" s="17"/>
      <c r="CW57" s="17">
        <v>-19.399999999999999</v>
      </c>
      <c r="CX57" s="17">
        <v>0</v>
      </c>
      <c r="CY57" s="17">
        <v>0</v>
      </c>
      <c r="CZ57" s="17"/>
      <c r="DA57" s="17">
        <v>1.1000000000000001</v>
      </c>
      <c r="DB57" s="17">
        <v>0</v>
      </c>
      <c r="DC57" s="17">
        <v>0</v>
      </c>
      <c r="DD57" s="17"/>
      <c r="DE57" s="17">
        <v>0</v>
      </c>
      <c r="DF57" s="17"/>
      <c r="DG57" s="17">
        <v>0.1</v>
      </c>
      <c r="DH57" s="17">
        <v>0.9</v>
      </c>
      <c r="DI57" s="17">
        <v>0.2</v>
      </c>
      <c r="DJ57" s="17">
        <v>-0.8</v>
      </c>
      <c r="DK57" s="17">
        <v>0.2</v>
      </c>
      <c r="DL57" s="17">
        <v>0.5</v>
      </c>
      <c r="DM57" s="17"/>
      <c r="DN57" s="17">
        <v>0</v>
      </c>
      <c r="DO57" s="17">
        <v>0</v>
      </c>
      <c r="DP57" s="17">
        <v>0</v>
      </c>
      <c r="DQ57" s="17">
        <v>0</v>
      </c>
      <c r="DR57" s="17">
        <v>0</v>
      </c>
      <c r="DS57" s="17">
        <v>0.1</v>
      </c>
      <c r="DT57" s="17">
        <v>0.3</v>
      </c>
      <c r="DU57" s="17">
        <v>0.56279999999999997</v>
      </c>
      <c r="DV57" s="17"/>
      <c r="DW57" s="17">
        <v>-1.8</v>
      </c>
      <c r="DX57" s="17">
        <v>0.5</v>
      </c>
      <c r="DY57" s="17">
        <v>-0.3</v>
      </c>
      <c r="DZ57" s="17">
        <v>0.7</v>
      </c>
      <c r="EA57" s="17">
        <v>0.9</v>
      </c>
      <c r="EB57" s="17">
        <v>0</v>
      </c>
      <c r="EC57" s="17">
        <v>0</v>
      </c>
      <c r="ED57" s="17">
        <v>0</v>
      </c>
      <c r="EE57" s="17">
        <v>-8.4</v>
      </c>
      <c r="EF57" s="17">
        <v>-9.1</v>
      </c>
      <c r="EG57" s="17">
        <v>0</v>
      </c>
      <c r="EH57" s="17">
        <v>0</v>
      </c>
      <c r="EI57" s="17">
        <v>2.2000000000000002</v>
      </c>
      <c r="EJ57" s="17">
        <v>0</v>
      </c>
      <c r="EK57" s="17">
        <v>1.5</v>
      </c>
      <c r="EL57" s="17">
        <v>0.2</v>
      </c>
      <c r="EM57" s="17">
        <v>0.2</v>
      </c>
      <c r="EN57" s="17">
        <v>0.2</v>
      </c>
      <c r="EO57" s="17">
        <v>0</v>
      </c>
      <c r="EP57" s="17">
        <v>0</v>
      </c>
      <c r="EQ57" s="17">
        <v>0</v>
      </c>
      <c r="ER57" s="17">
        <v>0</v>
      </c>
      <c r="ES57" s="17">
        <v>-0.2</v>
      </c>
      <c r="ET57" s="17">
        <v>-4.4000000000000004</v>
      </c>
      <c r="EU57" s="17">
        <v>0</v>
      </c>
      <c r="EV57" s="17">
        <v>0</v>
      </c>
      <c r="EW57" s="17">
        <v>1.2</v>
      </c>
      <c r="EX57" s="17">
        <v>0.6</v>
      </c>
      <c r="EY57" s="17">
        <v>0.6</v>
      </c>
      <c r="EZ57" s="17">
        <v>0.4</v>
      </c>
      <c r="FA57" s="17">
        <v>0</v>
      </c>
      <c r="FB57" s="17">
        <v>0.7</v>
      </c>
      <c r="FC57" s="17">
        <v>1.2</v>
      </c>
      <c r="FD57" s="17">
        <v>1.8</v>
      </c>
      <c r="FE57" s="17">
        <v>11.6</v>
      </c>
      <c r="FF57" s="17">
        <v>0.2</v>
      </c>
      <c r="FG57" s="17">
        <v>2</v>
      </c>
      <c r="FH57" s="17">
        <v>0</v>
      </c>
      <c r="FI57" s="17">
        <v>2.27</v>
      </c>
      <c r="FJ57" s="17">
        <v>3.91</v>
      </c>
      <c r="FK57" s="17">
        <v>-36.697200000000002</v>
      </c>
      <c r="FL57" s="15"/>
      <c r="FM57" s="17">
        <v>2.59606</v>
      </c>
      <c r="FN57" s="17">
        <v>-0.72099999999999997</v>
      </c>
      <c r="FO57" s="17">
        <v>2.52</v>
      </c>
      <c r="FP57" s="17">
        <v>1.7</v>
      </c>
      <c r="FQ57" s="17">
        <v>0.29931999999999997</v>
      </c>
      <c r="FR57" s="17">
        <v>5.0849999999999999E-2</v>
      </c>
      <c r="FS57" s="17"/>
      <c r="FT57" s="17">
        <v>1.7</v>
      </c>
      <c r="FU57" s="17">
        <v>8.1452299999999997</v>
      </c>
    </row>
    <row r="58" spans="1:177" ht="24" customHeight="1" x14ac:dyDescent="0.3">
      <c r="A58" s="18" t="s">
        <v>832</v>
      </c>
      <c r="B58" s="18" t="s">
        <v>72</v>
      </c>
      <c r="C58" s="19">
        <v>31.9</v>
      </c>
      <c r="D58" s="19">
        <v>-21.3</v>
      </c>
      <c r="E58" s="19">
        <v>-2.9</v>
      </c>
      <c r="F58" s="19"/>
      <c r="G58" s="19"/>
      <c r="H58" s="19">
        <v>-18.5</v>
      </c>
      <c r="I58" s="19">
        <v>9.3000000000000007</v>
      </c>
      <c r="J58" s="19"/>
      <c r="K58" s="19"/>
      <c r="L58" s="19">
        <v>-7</v>
      </c>
      <c r="M58" s="19">
        <v>-1.7</v>
      </c>
      <c r="N58" s="19">
        <v>-19.100000000000001</v>
      </c>
      <c r="O58" s="19">
        <v>4</v>
      </c>
      <c r="P58" s="19">
        <v>0</v>
      </c>
      <c r="Q58" s="19"/>
      <c r="R58" s="19">
        <v>32.200000000000003</v>
      </c>
      <c r="S58" s="19">
        <v>-0.1</v>
      </c>
      <c r="T58" s="19"/>
      <c r="U58" s="19"/>
      <c r="V58" s="19"/>
      <c r="W58" s="19"/>
      <c r="X58" s="19">
        <v>7.6</v>
      </c>
      <c r="Y58" s="19">
        <v>0</v>
      </c>
      <c r="Z58" s="19">
        <v>-0.5</v>
      </c>
      <c r="AA58" s="19">
        <v>0</v>
      </c>
      <c r="AB58" s="19">
        <v>-3.35</v>
      </c>
      <c r="AC58" s="19">
        <v>5.16</v>
      </c>
      <c r="AD58" s="19">
        <v>0.65</v>
      </c>
      <c r="AE58" s="19"/>
      <c r="AF58" s="19"/>
      <c r="AG58" s="19"/>
      <c r="AH58" s="19"/>
      <c r="AI58" s="19">
        <v>-1.3</v>
      </c>
      <c r="AJ58" s="19">
        <v>-11.4</v>
      </c>
      <c r="AK58" s="19"/>
      <c r="AL58" s="19"/>
      <c r="AM58" s="19"/>
      <c r="AN58" s="19">
        <v>-1.4</v>
      </c>
      <c r="AO58" s="19">
        <v>11.1</v>
      </c>
      <c r="AP58" s="19">
        <v>3.9</v>
      </c>
      <c r="AQ58" s="19">
        <v>7.8</v>
      </c>
      <c r="AR58" s="19">
        <v>2.1</v>
      </c>
      <c r="AS58" s="19">
        <v>0.5</v>
      </c>
      <c r="AT58" s="19">
        <v>2.6</v>
      </c>
      <c r="AU58" s="19">
        <v>1.7</v>
      </c>
      <c r="AV58" s="19">
        <v>-10.7</v>
      </c>
      <c r="AW58" s="19">
        <v>-37.200000000000003</v>
      </c>
      <c r="AX58" s="19">
        <v>-47.4</v>
      </c>
      <c r="AY58" s="19">
        <v>0.4</v>
      </c>
      <c r="AZ58" s="19">
        <v>-0.8</v>
      </c>
      <c r="BA58" s="19">
        <v>-0.1</v>
      </c>
      <c r="BB58" s="19">
        <v>0.4</v>
      </c>
      <c r="BC58" s="19">
        <v>0.1</v>
      </c>
      <c r="BD58" s="19">
        <v>-0.6</v>
      </c>
      <c r="BE58" s="19"/>
      <c r="BF58" s="19"/>
      <c r="BG58" s="19">
        <v>2.2000000000000002</v>
      </c>
      <c r="BH58" s="19"/>
      <c r="BI58" s="19"/>
      <c r="BJ58" s="19">
        <v>-2.2999999999999998</v>
      </c>
      <c r="BK58" s="19"/>
      <c r="BL58" s="19"/>
      <c r="BM58" s="19"/>
      <c r="BN58" s="19">
        <v>3.3</v>
      </c>
      <c r="BO58" s="19">
        <v>0</v>
      </c>
      <c r="BP58" s="19">
        <v>-58</v>
      </c>
      <c r="BQ58" s="19">
        <v>-11.3</v>
      </c>
      <c r="BR58" s="19">
        <v>-27.5</v>
      </c>
      <c r="BS58" s="19">
        <v>0</v>
      </c>
      <c r="BT58" s="19"/>
      <c r="BU58" s="19"/>
      <c r="BV58" s="19"/>
      <c r="BW58" s="19"/>
      <c r="BX58" s="19"/>
      <c r="BY58" s="19"/>
      <c r="BZ58" s="19"/>
      <c r="CA58" s="19">
        <v>-0.5</v>
      </c>
      <c r="CB58" s="19">
        <v>39.799999999999997</v>
      </c>
      <c r="CC58" s="19">
        <v>22.8</v>
      </c>
      <c r="CD58" s="19">
        <v>9.4</v>
      </c>
      <c r="CE58" s="19">
        <v>0.3</v>
      </c>
      <c r="CF58" s="19">
        <v>0</v>
      </c>
      <c r="CG58" s="19"/>
      <c r="CH58" s="19"/>
      <c r="CI58" s="19"/>
      <c r="CJ58" s="19">
        <v>-0.3</v>
      </c>
      <c r="CK58" s="19">
        <v>1.4</v>
      </c>
      <c r="CL58" s="19">
        <v>-32.799999999999997</v>
      </c>
      <c r="CM58" s="19"/>
      <c r="CN58" s="19"/>
      <c r="CO58" s="19"/>
      <c r="CP58" s="19"/>
      <c r="CQ58" s="19"/>
      <c r="CR58" s="19">
        <v>-21.1</v>
      </c>
      <c r="CS58" s="19">
        <v>-15.6</v>
      </c>
      <c r="CT58" s="19">
        <v>-1.8</v>
      </c>
      <c r="CU58" s="19"/>
      <c r="CV58" s="19"/>
      <c r="CW58" s="19">
        <v>-19.7</v>
      </c>
      <c r="CX58" s="19">
        <v>0</v>
      </c>
      <c r="CY58" s="19">
        <v>0</v>
      </c>
      <c r="CZ58" s="19"/>
      <c r="DA58" s="19">
        <v>1.1000000000000001</v>
      </c>
      <c r="DB58" s="19">
        <v>0.1</v>
      </c>
      <c r="DC58" s="19">
        <v>-0.2</v>
      </c>
      <c r="DD58" s="19"/>
      <c r="DE58" s="19">
        <v>0</v>
      </c>
      <c r="DF58" s="19"/>
      <c r="DG58" s="19">
        <v>0.1</v>
      </c>
      <c r="DH58" s="19">
        <v>0.9</v>
      </c>
      <c r="DI58" s="19">
        <v>0.3</v>
      </c>
      <c r="DJ58" s="19">
        <v>-1</v>
      </c>
      <c r="DK58" s="19">
        <v>0.2</v>
      </c>
      <c r="DL58" s="19">
        <v>0.5</v>
      </c>
      <c r="DM58" s="19"/>
      <c r="DN58" s="19">
        <v>0</v>
      </c>
      <c r="DO58" s="19">
        <v>0</v>
      </c>
      <c r="DP58" s="19">
        <v>0</v>
      </c>
      <c r="DQ58" s="19">
        <v>0</v>
      </c>
      <c r="DR58" s="19">
        <v>0</v>
      </c>
      <c r="DS58" s="19">
        <v>0</v>
      </c>
      <c r="DT58" s="19">
        <v>0.4</v>
      </c>
      <c r="DU58" s="19">
        <v>0.55600000000000005</v>
      </c>
      <c r="DV58" s="19"/>
      <c r="DW58" s="19">
        <v>-1.8</v>
      </c>
      <c r="DX58" s="19">
        <v>0.3</v>
      </c>
      <c r="DY58" s="19">
        <v>-0.1</v>
      </c>
      <c r="DZ58" s="19">
        <v>0.7</v>
      </c>
      <c r="EA58" s="19">
        <v>0.7</v>
      </c>
      <c r="EB58" s="19">
        <v>0</v>
      </c>
      <c r="EC58" s="19">
        <v>0</v>
      </c>
      <c r="ED58" s="19">
        <v>0</v>
      </c>
      <c r="EE58" s="19">
        <v>-8.6999999999999993</v>
      </c>
      <c r="EF58" s="19">
        <v>-9</v>
      </c>
      <c r="EG58" s="19">
        <v>0</v>
      </c>
      <c r="EH58" s="19">
        <v>0</v>
      </c>
      <c r="EI58" s="19">
        <v>2.2000000000000002</v>
      </c>
      <c r="EJ58" s="19">
        <v>0</v>
      </c>
      <c r="EK58" s="19">
        <v>1.4</v>
      </c>
      <c r="EL58" s="19">
        <v>0.2</v>
      </c>
      <c r="EM58" s="19">
        <v>0.2</v>
      </c>
      <c r="EN58" s="19">
        <v>0.2</v>
      </c>
      <c r="EO58" s="19">
        <v>0</v>
      </c>
      <c r="EP58" s="19">
        <v>0</v>
      </c>
      <c r="EQ58" s="19">
        <v>0</v>
      </c>
      <c r="ER58" s="19">
        <v>0</v>
      </c>
      <c r="ES58" s="19">
        <v>-0.2</v>
      </c>
      <c r="ET58" s="19">
        <v>-6.8</v>
      </c>
      <c r="EU58" s="19">
        <v>0</v>
      </c>
      <c r="EV58" s="19">
        <v>0</v>
      </c>
      <c r="EW58" s="19">
        <v>1.2</v>
      </c>
      <c r="EX58" s="19">
        <v>0.6</v>
      </c>
      <c r="EY58" s="19">
        <v>0.6</v>
      </c>
      <c r="EZ58" s="19">
        <v>0.4</v>
      </c>
      <c r="FA58" s="19">
        <v>0</v>
      </c>
      <c r="FB58" s="19">
        <v>0.7</v>
      </c>
      <c r="FC58" s="19">
        <v>1</v>
      </c>
      <c r="FD58" s="19">
        <v>1.9</v>
      </c>
      <c r="FE58" s="19">
        <v>11.2</v>
      </c>
      <c r="FF58" s="19">
        <v>0.5</v>
      </c>
      <c r="FG58" s="19">
        <v>3.2</v>
      </c>
      <c r="FH58" s="19">
        <v>0</v>
      </c>
      <c r="FI58" s="19">
        <v>3.22</v>
      </c>
      <c r="FJ58" s="19">
        <v>3.95</v>
      </c>
      <c r="FK58" s="19">
        <v>-164.91399999999999</v>
      </c>
      <c r="FL58" s="15"/>
      <c r="FM58" s="19">
        <v>2.4068700000000001</v>
      </c>
      <c r="FN58" s="19">
        <v>-0.35799999999999998</v>
      </c>
      <c r="FO58" s="19">
        <v>2.52</v>
      </c>
      <c r="FP58" s="19">
        <v>1.7</v>
      </c>
      <c r="FQ58" s="19">
        <v>0.29157</v>
      </c>
      <c r="FR58" s="19">
        <v>5.2970000000000003E-2</v>
      </c>
      <c r="FS58" s="19"/>
      <c r="FT58" s="19">
        <v>1.7</v>
      </c>
      <c r="FU58" s="19">
        <v>8.3134099999999993</v>
      </c>
    </row>
    <row r="59" spans="1:177" ht="25.05" customHeight="1" x14ac:dyDescent="0.3">
      <c r="A59" s="204" t="s">
        <v>833</v>
      </c>
      <c r="B59" s="205"/>
      <c r="C59" s="20">
        <v>321.14999999999998</v>
      </c>
      <c r="D59" s="20">
        <v>-178.95</v>
      </c>
      <c r="E59" s="20">
        <v>18.649999999999999</v>
      </c>
      <c r="F59" s="20">
        <v>0</v>
      </c>
      <c r="G59" s="20">
        <v>0</v>
      </c>
      <c r="H59" s="20">
        <v>-287.3</v>
      </c>
      <c r="I59" s="20">
        <v>138.55000000000001</v>
      </c>
      <c r="J59" s="20">
        <v>0</v>
      </c>
      <c r="K59" s="20">
        <v>0</v>
      </c>
      <c r="L59" s="20">
        <v>93.25</v>
      </c>
      <c r="M59" s="20">
        <v>372.1</v>
      </c>
      <c r="N59" s="20">
        <v>2.5</v>
      </c>
      <c r="O59" s="20">
        <v>389.6</v>
      </c>
      <c r="P59" s="20">
        <v>245</v>
      </c>
      <c r="Q59" s="20">
        <v>0</v>
      </c>
      <c r="R59" s="20">
        <v>689.75</v>
      </c>
      <c r="S59" s="20">
        <v>0.15</v>
      </c>
      <c r="T59" s="20">
        <v>0</v>
      </c>
      <c r="U59" s="20">
        <v>0</v>
      </c>
      <c r="V59" s="20">
        <v>0</v>
      </c>
      <c r="W59" s="20">
        <v>0</v>
      </c>
      <c r="X59" s="20">
        <v>54.5</v>
      </c>
      <c r="Y59" s="20">
        <v>21.7</v>
      </c>
      <c r="Z59" s="20">
        <v>5.6</v>
      </c>
      <c r="AA59" s="20">
        <v>37.1</v>
      </c>
      <c r="AB59" s="20">
        <v>-80.155000000000001</v>
      </c>
      <c r="AC59" s="20">
        <v>87.484999999999999</v>
      </c>
      <c r="AD59" s="20">
        <v>218.63</v>
      </c>
      <c r="AE59" s="20">
        <v>0</v>
      </c>
      <c r="AF59" s="20">
        <v>0</v>
      </c>
      <c r="AG59" s="20">
        <v>0</v>
      </c>
      <c r="AH59" s="20">
        <v>0</v>
      </c>
      <c r="AI59" s="20">
        <v>46.8</v>
      </c>
      <c r="AJ59" s="20">
        <v>-97.45</v>
      </c>
      <c r="AK59" s="20">
        <v>0</v>
      </c>
      <c r="AL59" s="20">
        <v>0</v>
      </c>
      <c r="AM59" s="20">
        <v>0</v>
      </c>
      <c r="AN59" s="20">
        <v>-28.05</v>
      </c>
      <c r="AO59" s="20">
        <v>28.6</v>
      </c>
      <c r="AP59" s="20">
        <v>57.95</v>
      </c>
      <c r="AQ59" s="20">
        <v>321.5</v>
      </c>
      <c r="AR59" s="20">
        <v>47.55</v>
      </c>
      <c r="AS59" s="20">
        <v>-7.85</v>
      </c>
      <c r="AT59" s="20">
        <v>62.4</v>
      </c>
      <c r="AU59" s="20">
        <v>29.95</v>
      </c>
      <c r="AV59" s="20">
        <v>286.3</v>
      </c>
      <c r="AW59" s="20">
        <v>-180.7</v>
      </c>
      <c r="AX59" s="20">
        <v>-1026.1500000000001</v>
      </c>
      <c r="AY59" s="20">
        <v>44.9</v>
      </c>
      <c r="AZ59" s="20">
        <v>-16.25</v>
      </c>
      <c r="BA59" s="20">
        <v>60</v>
      </c>
      <c r="BB59" s="20">
        <v>9.5</v>
      </c>
      <c r="BC59" s="20">
        <v>3.65</v>
      </c>
      <c r="BD59" s="20">
        <v>-24.5</v>
      </c>
      <c r="BE59" s="20">
        <v>0</v>
      </c>
      <c r="BF59" s="20">
        <v>0</v>
      </c>
      <c r="BG59" s="20">
        <v>144.25</v>
      </c>
      <c r="BH59" s="20">
        <v>0</v>
      </c>
      <c r="BI59" s="20">
        <v>0</v>
      </c>
      <c r="BJ59" s="20">
        <v>-21.45</v>
      </c>
      <c r="BK59" s="20">
        <v>0</v>
      </c>
      <c r="BL59" s="20">
        <v>0</v>
      </c>
      <c r="BM59" s="20">
        <v>0</v>
      </c>
      <c r="BN59" s="20">
        <v>52.85</v>
      </c>
      <c r="BO59" s="20">
        <v>-280.60000000000002</v>
      </c>
      <c r="BP59" s="20">
        <v>-1021.3</v>
      </c>
      <c r="BQ59" s="20">
        <v>-24.9</v>
      </c>
      <c r="BR59" s="20">
        <v>-190.5</v>
      </c>
      <c r="BS59" s="20">
        <v>93.75</v>
      </c>
      <c r="BT59" s="20">
        <v>0</v>
      </c>
      <c r="BU59" s="20">
        <v>0</v>
      </c>
      <c r="BV59" s="20">
        <v>0</v>
      </c>
      <c r="BW59" s="20">
        <v>0</v>
      </c>
      <c r="BX59" s="20">
        <v>0</v>
      </c>
      <c r="BY59" s="20">
        <v>0</v>
      </c>
      <c r="BZ59" s="20">
        <v>0</v>
      </c>
      <c r="CA59" s="20">
        <v>-14.15</v>
      </c>
      <c r="CB59" s="20">
        <v>998.35</v>
      </c>
      <c r="CC59" s="20">
        <v>582</v>
      </c>
      <c r="CD59" s="20">
        <v>166.55</v>
      </c>
      <c r="CE59" s="20">
        <v>6.9</v>
      </c>
      <c r="CF59" s="20">
        <v>35.1</v>
      </c>
      <c r="CG59" s="20">
        <v>0</v>
      </c>
      <c r="CH59" s="20">
        <v>0</v>
      </c>
      <c r="CI59" s="20">
        <v>0</v>
      </c>
      <c r="CJ59" s="20">
        <v>210.15</v>
      </c>
      <c r="CK59" s="20">
        <v>247.7</v>
      </c>
      <c r="CL59" s="20">
        <v>-558.15</v>
      </c>
      <c r="CM59" s="20">
        <v>0</v>
      </c>
      <c r="CN59" s="20">
        <v>0</v>
      </c>
      <c r="CO59" s="20">
        <v>0</v>
      </c>
      <c r="CP59" s="20">
        <v>0</v>
      </c>
      <c r="CQ59" s="20">
        <v>0</v>
      </c>
      <c r="CR59" s="20">
        <v>-225.45</v>
      </c>
      <c r="CS59" s="20">
        <v>-207.95</v>
      </c>
      <c r="CT59" s="20">
        <v>-39.75</v>
      </c>
      <c r="CU59" s="20">
        <v>0</v>
      </c>
      <c r="CV59" s="20">
        <v>0</v>
      </c>
      <c r="CW59" s="20">
        <v>-356.25</v>
      </c>
      <c r="CX59" s="20">
        <v>84.75</v>
      </c>
      <c r="CY59" s="20">
        <v>0.1</v>
      </c>
      <c r="CZ59" s="20">
        <v>0</v>
      </c>
      <c r="DA59" s="20">
        <v>26.4</v>
      </c>
      <c r="DB59" s="20">
        <v>0.7</v>
      </c>
      <c r="DC59" s="20">
        <v>-0.3</v>
      </c>
      <c r="DD59" s="20">
        <v>0</v>
      </c>
      <c r="DE59" s="20">
        <v>298.3</v>
      </c>
      <c r="DF59" s="20">
        <v>0</v>
      </c>
      <c r="DG59" s="20">
        <v>0.8</v>
      </c>
      <c r="DH59" s="20">
        <v>15.55</v>
      </c>
      <c r="DI59" s="20">
        <v>3.9</v>
      </c>
      <c r="DJ59" s="20">
        <v>-6.6</v>
      </c>
      <c r="DK59" s="20">
        <v>7.9</v>
      </c>
      <c r="DL59" s="20">
        <v>7.75</v>
      </c>
      <c r="DM59" s="20">
        <v>0</v>
      </c>
      <c r="DN59" s="20">
        <v>-6.45</v>
      </c>
      <c r="DO59" s="20">
        <v>-16.100000000000001</v>
      </c>
      <c r="DP59" s="20">
        <v>-36.85</v>
      </c>
      <c r="DQ59" s="20">
        <v>-27.95</v>
      </c>
      <c r="DR59" s="20">
        <v>-18.7</v>
      </c>
      <c r="DS59" s="20">
        <v>1.4</v>
      </c>
      <c r="DT59" s="20">
        <v>10.4</v>
      </c>
      <c r="DU59" s="20">
        <v>12.412599999999999</v>
      </c>
      <c r="DV59" s="20">
        <v>0</v>
      </c>
      <c r="DW59" s="20">
        <v>-46.7</v>
      </c>
      <c r="DX59" s="20">
        <v>10.050000000000001</v>
      </c>
      <c r="DY59" s="20">
        <v>2.2999999999999998</v>
      </c>
      <c r="DZ59" s="20">
        <v>20</v>
      </c>
      <c r="EA59" s="20">
        <v>27.3</v>
      </c>
      <c r="EB59" s="20">
        <v>19.7</v>
      </c>
      <c r="EC59" s="20">
        <v>36.049999999999997</v>
      </c>
      <c r="ED59" s="20">
        <v>34.5</v>
      </c>
      <c r="EE59" s="20">
        <v>-141.5</v>
      </c>
      <c r="EF59" s="20">
        <v>-163.4</v>
      </c>
      <c r="EG59" s="20">
        <v>0.25</v>
      </c>
      <c r="EH59" s="20">
        <v>0.6</v>
      </c>
      <c r="EI59" s="20">
        <v>56.75</v>
      </c>
      <c r="EJ59" s="20">
        <v>-1.05</v>
      </c>
      <c r="EK59" s="20">
        <v>37.6</v>
      </c>
      <c r="EL59" s="20">
        <v>4.25</v>
      </c>
      <c r="EM59" s="20">
        <v>4.8</v>
      </c>
      <c r="EN59" s="20">
        <v>4.8</v>
      </c>
      <c r="EO59" s="20">
        <v>0.15</v>
      </c>
      <c r="EP59" s="20">
        <v>377.65</v>
      </c>
      <c r="EQ59" s="20">
        <v>17.5</v>
      </c>
      <c r="ER59" s="20">
        <v>-121.8</v>
      </c>
      <c r="ES59" s="20">
        <v>-4.8</v>
      </c>
      <c r="ET59" s="20">
        <v>2.8</v>
      </c>
      <c r="EU59" s="20">
        <v>12.7</v>
      </c>
      <c r="EV59" s="20">
        <v>598.4</v>
      </c>
      <c r="EW59" s="20">
        <v>28.6</v>
      </c>
      <c r="EX59" s="20">
        <v>13.25</v>
      </c>
      <c r="EY59" s="20">
        <v>14.5</v>
      </c>
      <c r="EZ59" s="20">
        <v>9.6</v>
      </c>
      <c r="FA59" s="20">
        <v>16.2</v>
      </c>
      <c r="FB59" s="20">
        <v>13.65</v>
      </c>
      <c r="FC59" s="20">
        <v>34.65</v>
      </c>
      <c r="FD59" s="20">
        <v>45.65</v>
      </c>
      <c r="FE59" s="20">
        <v>299.75</v>
      </c>
      <c r="FF59" s="20">
        <v>5.65</v>
      </c>
      <c r="FG59" s="20">
        <v>67</v>
      </c>
      <c r="FH59" s="20">
        <v>11.85</v>
      </c>
      <c r="FI59" s="20">
        <v>59.284999999999997</v>
      </c>
      <c r="FJ59" s="20">
        <v>103.30500000000001</v>
      </c>
      <c r="FK59" s="20">
        <v>3233.8625999999999</v>
      </c>
      <c r="FL59" s="21"/>
      <c r="FM59" s="20">
        <v>41.687600000000003</v>
      </c>
      <c r="FN59" s="20">
        <v>-7.7450000000000001</v>
      </c>
      <c r="FO59" s="20">
        <v>59.007375000000003</v>
      </c>
      <c r="FP59" s="20">
        <v>42.45</v>
      </c>
      <c r="FQ59" s="20">
        <v>6.5361500000000001</v>
      </c>
      <c r="FR59" s="20">
        <v>1.85192</v>
      </c>
      <c r="FS59" s="20">
        <v>0</v>
      </c>
      <c r="FT59" s="20">
        <v>51.7</v>
      </c>
      <c r="FU59" s="20">
        <v>195.488045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836</v>
      </c>
      <c r="C5" s="1"/>
      <c r="D5" s="1"/>
      <c r="E5" s="1"/>
      <c r="F5" s="1"/>
      <c r="G5" s="1"/>
      <c r="H5" s="1"/>
    </row>
    <row r="6" spans="1:8" ht="22.95" customHeight="1" x14ac:dyDescent="0.3">
      <c r="A6" s="1"/>
      <c r="B6" s="206" t="s">
        <v>837</v>
      </c>
      <c r="C6" s="206" t="s">
        <v>838</v>
      </c>
      <c r="D6" s="206"/>
      <c r="E6" s="206" t="s">
        <v>839</v>
      </c>
      <c r="F6" s="206"/>
      <c r="G6" s="206"/>
      <c r="H6" s="206" t="s">
        <v>840</v>
      </c>
    </row>
    <row r="7" spans="1:8" ht="31.05" customHeight="1" x14ac:dyDescent="0.3">
      <c r="A7" s="1"/>
      <c r="B7" s="206"/>
      <c r="C7" s="24" t="s">
        <v>841</v>
      </c>
      <c r="D7" s="24" t="s">
        <v>842</v>
      </c>
      <c r="E7" s="24" t="s">
        <v>566</v>
      </c>
      <c r="F7" s="24" t="s">
        <v>565</v>
      </c>
      <c r="G7" s="24" t="s">
        <v>564</v>
      </c>
      <c r="H7" s="24" t="s">
        <v>843</v>
      </c>
    </row>
    <row r="8" spans="1:8" ht="10.95" customHeight="1" x14ac:dyDescent="0.3">
      <c r="A8" s="1"/>
      <c r="B8" s="25" t="s">
        <v>785</v>
      </c>
      <c r="C8" s="26">
        <v>0</v>
      </c>
      <c r="D8" s="26">
        <v>6832.75</v>
      </c>
      <c r="E8" s="27">
        <v>1068.1755000000001</v>
      </c>
      <c r="F8" s="27">
        <v>4082.2094000000002</v>
      </c>
      <c r="G8" s="27">
        <v>1682.3651</v>
      </c>
      <c r="H8" s="27">
        <v>256.48309999999998</v>
      </c>
    </row>
    <row r="9" spans="1:8" ht="10.95" customHeight="1" x14ac:dyDescent="0.3">
      <c r="A9" s="1"/>
      <c r="B9" s="25" t="s">
        <v>786</v>
      </c>
      <c r="C9" s="26">
        <v>0</v>
      </c>
      <c r="D9" s="26">
        <v>6606.18</v>
      </c>
      <c r="E9" s="27">
        <v>1023.3962</v>
      </c>
      <c r="F9" s="27">
        <v>3923.1790999999998</v>
      </c>
      <c r="G9" s="27">
        <v>1659.6047000000001</v>
      </c>
      <c r="H9" s="27">
        <v>271.76819999999998</v>
      </c>
    </row>
    <row r="10" spans="1:8" ht="10.95" customHeight="1" x14ac:dyDescent="0.3">
      <c r="A10" s="1"/>
      <c r="B10" s="25" t="s">
        <v>787</v>
      </c>
      <c r="C10" s="26">
        <v>0</v>
      </c>
      <c r="D10" s="26">
        <v>6568.19</v>
      </c>
      <c r="E10" s="27">
        <v>1021.8381000000001</v>
      </c>
      <c r="F10" s="27">
        <v>3909.8452000000002</v>
      </c>
      <c r="G10" s="27">
        <v>1636.5066999999999</v>
      </c>
      <c r="H10" s="27">
        <v>246.82239999999999</v>
      </c>
    </row>
    <row r="11" spans="1:8" ht="10.95" customHeight="1" x14ac:dyDescent="0.3">
      <c r="A11" s="1"/>
      <c r="B11" s="25" t="s">
        <v>788</v>
      </c>
      <c r="C11" s="26">
        <v>0</v>
      </c>
      <c r="D11" s="26">
        <v>6425.17</v>
      </c>
      <c r="E11" s="27">
        <v>984.22529999999995</v>
      </c>
      <c r="F11" s="27">
        <v>3774.2867000000001</v>
      </c>
      <c r="G11" s="27">
        <v>1666.6579999999999</v>
      </c>
      <c r="H11" s="27">
        <v>250.94450000000001</v>
      </c>
    </row>
    <row r="12" spans="1:8" ht="10.95" customHeight="1" x14ac:dyDescent="0.3">
      <c r="A12" s="1"/>
      <c r="B12" s="25" t="s">
        <v>789</v>
      </c>
      <c r="C12" s="26">
        <v>0</v>
      </c>
      <c r="D12" s="26">
        <v>6372.95</v>
      </c>
      <c r="E12" s="27">
        <v>1004.9877</v>
      </c>
      <c r="F12" s="27">
        <v>3736.1561000000002</v>
      </c>
      <c r="G12" s="27">
        <v>1631.8062</v>
      </c>
      <c r="H12" s="27">
        <v>247.8314</v>
      </c>
    </row>
    <row r="13" spans="1:8" ht="10.95" customHeight="1" x14ac:dyDescent="0.3">
      <c r="A13" s="1"/>
      <c r="B13" s="25" t="s">
        <v>790</v>
      </c>
      <c r="C13" s="26">
        <v>0</v>
      </c>
      <c r="D13" s="26">
        <v>6441.57</v>
      </c>
      <c r="E13" s="27">
        <v>998.09950000000003</v>
      </c>
      <c r="F13" s="27">
        <v>3797.1300999999999</v>
      </c>
      <c r="G13" s="27">
        <v>1646.3404</v>
      </c>
      <c r="H13" s="27">
        <v>253.982</v>
      </c>
    </row>
    <row r="14" spans="1:8" ht="10.95" customHeight="1" x14ac:dyDescent="0.3">
      <c r="A14" s="1"/>
      <c r="B14" s="25" t="s">
        <v>791</v>
      </c>
      <c r="C14" s="26">
        <v>0</v>
      </c>
      <c r="D14" s="26">
        <v>6396.7</v>
      </c>
      <c r="E14" s="27">
        <v>991.70619999999997</v>
      </c>
      <c r="F14" s="27">
        <v>3789.4234000000001</v>
      </c>
      <c r="G14" s="27">
        <v>1615.5704000000001</v>
      </c>
      <c r="H14" s="27">
        <v>253.3449</v>
      </c>
    </row>
    <row r="15" spans="1:8" ht="10.95" customHeight="1" x14ac:dyDescent="0.3">
      <c r="A15" s="1"/>
      <c r="B15" s="25" t="s">
        <v>792</v>
      </c>
      <c r="C15" s="26">
        <v>0</v>
      </c>
      <c r="D15" s="26">
        <v>6385.66</v>
      </c>
      <c r="E15" s="27">
        <v>999.95640000000003</v>
      </c>
      <c r="F15" s="27">
        <v>3732.7319000000002</v>
      </c>
      <c r="G15" s="27">
        <v>1652.9717000000001</v>
      </c>
      <c r="H15" s="27">
        <v>249.6832</v>
      </c>
    </row>
    <row r="16" spans="1:8" ht="10.95" customHeight="1" x14ac:dyDescent="0.3">
      <c r="A16" s="1"/>
      <c r="B16" s="25" t="s">
        <v>793</v>
      </c>
      <c r="C16" s="26">
        <v>0</v>
      </c>
      <c r="D16" s="26">
        <v>6414.19</v>
      </c>
      <c r="E16" s="27">
        <v>992.23609999999996</v>
      </c>
      <c r="F16" s="27">
        <v>3766.2743</v>
      </c>
      <c r="G16" s="27">
        <v>1655.6795999999999</v>
      </c>
      <c r="H16" s="27">
        <v>245.7397</v>
      </c>
    </row>
    <row r="17" spans="1:8" ht="10.95" customHeight="1" x14ac:dyDescent="0.3">
      <c r="A17" s="1"/>
      <c r="B17" s="25" t="s">
        <v>794</v>
      </c>
      <c r="C17" s="26">
        <v>0</v>
      </c>
      <c r="D17" s="26">
        <v>6427.3</v>
      </c>
      <c r="E17" s="27">
        <v>972.50869999999998</v>
      </c>
      <c r="F17" s="27">
        <v>3808.3164999999999</v>
      </c>
      <c r="G17" s="27">
        <v>1646.4748</v>
      </c>
      <c r="H17" s="27">
        <v>248.26419999999999</v>
      </c>
    </row>
    <row r="18" spans="1:8" ht="10.95" customHeight="1" x14ac:dyDescent="0.3">
      <c r="A18" s="1"/>
      <c r="B18" s="25" t="s">
        <v>795</v>
      </c>
      <c r="C18" s="26">
        <v>0</v>
      </c>
      <c r="D18" s="26">
        <v>6302.99</v>
      </c>
      <c r="E18" s="27">
        <v>1007.5193</v>
      </c>
      <c r="F18" s="27">
        <v>3627.3715000000002</v>
      </c>
      <c r="G18" s="27">
        <v>1668.0992000000001</v>
      </c>
      <c r="H18" s="27">
        <v>228.6705</v>
      </c>
    </row>
    <row r="19" spans="1:8" ht="10.95" customHeight="1" x14ac:dyDescent="0.3">
      <c r="A19" s="1"/>
      <c r="B19" s="25" t="s">
        <v>796</v>
      </c>
      <c r="C19" s="26">
        <v>0</v>
      </c>
      <c r="D19" s="26">
        <v>6346.5</v>
      </c>
      <c r="E19" s="27">
        <v>1024.6769999999999</v>
      </c>
      <c r="F19" s="27">
        <v>3655.5464000000002</v>
      </c>
      <c r="G19" s="27">
        <v>1666.2765999999999</v>
      </c>
      <c r="H19" s="27">
        <v>230.93819999999999</v>
      </c>
    </row>
    <row r="20" spans="1:8" ht="10.95" customHeight="1" x14ac:dyDescent="0.3">
      <c r="A20" s="1"/>
      <c r="B20" s="25" t="s">
        <v>797</v>
      </c>
      <c r="C20" s="26">
        <v>0</v>
      </c>
      <c r="D20" s="26">
        <v>6420.58</v>
      </c>
      <c r="E20" s="27">
        <v>1023.8804</v>
      </c>
      <c r="F20" s="27">
        <v>3702.9297999999999</v>
      </c>
      <c r="G20" s="27">
        <v>1693.7698</v>
      </c>
      <c r="H20" s="27">
        <v>223.1277</v>
      </c>
    </row>
    <row r="21" spans="1:8" ht="10.95" customHeight="1" x14ac:dyDescent="0.3">
      <c r="A21" s="1"/>
      <c r="B21" s="25" t="s">
        <v>798</v>
      </c>
      <c r="C21" s="26">
        <v>0</v>
      </c>
      <c r="D21" s="26">
        <v>6494.7</v>
      </c>
      <c r="E21" s="27">
        <v>1011.3987</v>
      </c>
      <c r="F21" s="27">
        <v>3826.0191</v>
      </c>
      <c r="G21" s="27">
        <v>1657.2822000000001</v>
      </c>
      <c r="H21" s="27">
        <v>219.43109999999999</v>
      </c>
    </row>
    <row r="22" spans="1:8" ht="10.95" customHeight="1" x14ac:dyDescent="0.3">
      <c r="A22" s="1"/>
      <c r="B22" s="25" t="s">
        <v>799</v>
      </c>
      <c r="C22" s="26">
        <v>0</v>
      </c>
      <c r="D22" s="26">
        <v>6550.24</v>
      </c>
      <c r="E22" s="27">
        <v>1058.1483000000001</v>
      </c>
      <c r="F22" s="27">
        <v>3864.5715</v>
      </c>
      <c r="G22" s="27">
        <v>1627.5201999999999</v>
      </c>
      <c r="H22" s="27">
        <v>222.67160000000001</v>
      </c>
    </row>
    <row r="23" spans="1:8" ht="10.95" customHeight="1" x14ac:dyDescent="0.3">
      <c r="A23" s="1"/>
      <c r="B23" s="25" t="s">
        <v>800</v>
      </c>
      <c r="C23" s="26">
        <v>0</v>
      </c>
      <c r="D23" s="26">
        <v>6912.77</v>
      </c>
      <c r="E23" s="27">
        <v>1098.8202000000001</v>
      </c>
      <c r="F23" s="27">
        <v>4137.2406000000001</v>
      </c>
      <c r="G23" s="27">
        <v>1676.7092</v>
      </c>
      <c r="H23" s="27">
        <v>228.89340000000001</v>
      </c>
    </row>
    <row r="24" spans="1:8" ht="10.95" customHeight="1" x14ac:dyDescent="0.3">
      <c r="A24" s="1"/>
      <c r="B24" s="25" t="s">
        <v>801</v>
      </c>
      <c r="C24" s="26">
        <v>0</v>
      </c>
      <c r="D24" s="26">
        <v>7111.89</v>
      </c>
      <c r="E24" s="27">
        <v>1110.1176</v>
      </c>
      <c r="F24" s="27">
        <v>4361.0254999999997</v>
      </c>
      <c r="G24" s="27">
        <v>1640.7469000000001</v>
      </c>
      <c r="H24" s="27">
        <v>232.29519999999999</v>
      </c>
    </row>
    <row r="25" spans="1:8" ht="10.95" customHeight="1" x14ac:dyDescent="0.3">
      <c r="A25" s="1"/>
      <c r="B25" s="25" t="s">
        <v>802</v>
      </c>
      <c r="C25" s="26">
        <v>0</v>
      </c>
      <c r="D25" s="26">
        <v>7301.09</v>
      </c>
      <c r="E25" s="27">
        <v>1144.9383</v>
      </c>
      <c r="F25" s="27">
        <v>4445.6926999999996</v>
      </c>
      <c r="G25" s="27">
        <v>1710.4590000000001</v>
      </c>
      <c r="H25" s="27">
        <v>245.0093</v>
      </c>
    </row>
    <row r="26" spans="1:8" ht="10.95" customHeight="1" x14ac:dyDescent="0.3">
      <c r="A26" s="1"/>
      <c r="B26" s="25" t="s">
        <v>803</v>
      </c>
      <c r="C26" s="26">
        <v>0</v>
      </c>
      <c r="D26" s="26">
        <v>7334.98</v>
      </c>
      <c r="E26" s="27">
        <v>1169.9538</v>
      </c>
      <c r="F26" s="27">
        <v>4426.2165000000005</v>
      </c>
      <c r="G26" s="27">
        <v>1738.8097</v>
      </c>
      <c r="H26" s="27">
        <v>250.4272</v>
      </c>
    </row>
    <row r="27" spans="1:8" ht="10.95" customHeight="1" x14ac:dyDescent="0.3">
      <c r="A27" s="1"/>
      <c r="B27" s="25" t="s">
        <v>804</v>
      </c>
      <c r="C27" s="26">
        <v>0</v>
      </c>
      <c r="D27" s="26">
        <v>7530.06</v>
      </c>
      <c r="E27" s="27">
        <v>1193.7052000000001</v>
      </c>
      <c r="F27" s="27">
        <v>4593.0572000000002</v>
      </c>
      <c r="G27" s="27">
        <v>1743.2976000000001</v>
      </c>
      <c r="H27" s="27">
        <v>244.91220000000001</v>
      </c>
    </row>
    <row r="28" spans="1:8" ht="10.95" customHeight="1" x14ac:dyDescent="0.3">
      <c r="A28" s="1"/>
      <c r="B28" s="25" t="s">
        <v>805</v>
      </c>
      <c r="C28" s="26">
        <v>0</v>
      </c>
      <c r="D28" s="26">
        <v>7654.02</v>
      </c>
      <c r="E28" s="27">
        <v>1240.057</v>
      </c>
      <c r="F28" s="27">
        <v>4690.0577000000003</v>
      </c>
      <c r="G28" s="27">
        <v>1723.9052999999999</v>
      </c>
      <c r="H28" s="27">
        <v>249.75319999999999</v>
      </c>
    </row>
    <row r="29" spans="1:8" ht="10.95" customHeight="1" x14ac:dyDescent="0.3">
      <c r="A29" s="1"/>
      <c r="B29" s="25" t="s">
        <v>806</v>
      </c>
      <c r="C29" s="26">
        <v>0</v>
      </c>
      <c r="D29" s="26">
        <v>7683.36</v>
      </c>
      <c r="E29" s="27">
        <v>1227.4668999999999</v>
      </c>
      <c r="F29" s="27">
        <v>4709.1862000000001</v>
      </c>
      <c r="G29" s="27">
        <v>1746.7068999999999</v>
      </c>
      <c r="H29" s="27">
        <v>259.87299999999999</v>
      </c>
    </row>
    <row r="30" spans="1:8" ht="10.95" customHeight="1" x14ac:dyDescent="0.3">
      <c r="A30" s="1"/>
      <c r="B30" s="25" t="s">
        <v>807</v>
      </c>
      <c r="C30" s="26">
        <v>0</v>
      </c>
      <c r="D30" s="26">
        <v>7697.6</v>
      </c>
      <c r="E30" s="27">
        <v>1249.3135</v>
      </c>
      <c r="F30" s="27">
        <v>4713.0438999999997</v>
      </c>
      <c r="G30" s="27">
        <v>1735.2426</v>
      </c>
      <c r="H30" s="27">
        <v>260.31509999999997</v>
      </c>
    </row>
    <row r="31" spans="1:8" ht="10.95" customHeight="1" x14ac:dyDescent="0.3">
      <c r="A31" s="1"/>
      <c r="B31" s="25" t="s">
        <v>808</v>
      </c>
      <c r="C31" s="26">
        <v>0</v>
      </c>
      <c r="D31" s="26">
        <v>7683.72</v>
      </c>
      <c r="E31" s="27">
        <v>1233.0943</v>
      </c>
      <c r="F31" s="27">
        <v>4684.1058999999996</v>
      </c>
      <c r="G31" s="27">
        <v>1766.5198</v>
      </c>
      <c r="H31" s="27">
        <v>260.74259999999998</v>
      </c>
    </row>
    <row r="32" spans="1:8" ht="10.95" customHeight="1" x14ac:dyDescent="0.3">
      <c r="A32" s="1"/>
      <c r="B32" s="25" t="s">
        <v>809</v>
      </c>
      <c r="C32" s="26">
        <v>0</v>
      </c>
      <c r="D32" s="26">
        <v>7653.97</v>
      </c>
      <c r="E32" s="27">
        <v>1279.7886000000001</v>
      </c>
      <c r="F32" s="27">
        <v>4626.5424999999996</v>
      </c>
      <c r="G32" s="27">
        <v>1747.6388999999999</v>
      </c>
      <c r="H32" s="27">
        <v>264.07190000000003</v>
      </c>
    </row>
    <row r="33" spans="1:8" ht="10.95" customHeight="1" x14ac:dyDescent="0.3">
      <c r="A33" s="1"/>
      <c r="B33" s="25" t="s">
        <v>810</v>
      </c>
      <c r="C33" s="26">
        <v>0</v>
      </c>
      <c r="D33" s="26">
        <v>7467.26</v>
      </c>
      <c r="E33" s="27">
        <v>1238.4635000000001</v>
      </c>
      <c r="F33" s="27">
        <v>4516.0707000000002</v>
      </c>
      <c r="G33" s="27">
        <v>1712.7257999999999</v>
      </c>
      <c r="H33" s="27">
        <v>252.88040000000001</v>
      </c>
    </row>
    <row r="34" spans="1:8" ht="10.95" customHeight="1" x14ac:dyDescent="0.3">
      <c r="A34" s="1"/>
      <c r="B34" s="25" t="s">
        <v>811</v>
      </c>
      <c r="C34" s="26">
        <v>0</v>
      </c>
      <c r="D34" s="26">
        <v>7354.58</v>
      </c>
      <c r="E34" s="27">
        <v>1183.8135</v>
      </c>
      <c r="F34" s="27">
        <v>4476.3310000000001</v>
      </c>
      <c r="G34" s="27">
        <v>1694.4355</v>
      </c>
      <c r="H34" s="27">
        <v>256.03489999999999</v>
      </c>
    </row>
    <row r="35" spans="1:8" ht="10.95" customHeight="1" x14ac:dyDescent="0.3">
      <c r="A35" s="1"/>
      <c r="B35" s="25" t="s">
        <v>812</v>
      </c>
      <c r="C35" s="26">
        <v>0</v>
      </c>
      <c r="D35" s="26">
        <v>7348.54</v>
      </c>
      <c r="E35" s="27">
        <v>1185.3770999999999</v>
      </c>
      <c r="F35" s="27">
        <v>4473.8491999999997</v>
      </c>
      <c r="G35" s="27">
        <v>1689.3136999999999</v>
      </c>
      <c r="H35" s="27">
        <v>270.48860000000002</v>
      </c>
    </row>
    <row r="36" spans="1:8" ht="10.95" customHeight="1" x14ac:dyDescent="0.3">
      <c r="A36" s="1"/>
      <c r="B36" s="25" t="s">
        <v>813</v>
      </c>
      <c r="C36" s="26">
        <v>0</v>
      </c>
      <c r="D36" s="26">
        <v>7340.54</v>
      </c>
      <c r="E36" s="27">
        <v>1181.1863000000001</v>
      </c>
      <c r="F36" s="27">
        <v>4487.5231000000003</v>
      </c>
      <c r="G36" s="27">
        <v>1671.8306</v>
      </c>
      <c r="H36" s="27">
        <v>267.31790000000001</v>
      </c>
    </row>
    <row r="37" spans="1:8" ht="10.95" customHeight="1" x14ac:dyDescent="0.3">
      <c r="A37" s="1"/>
      <c r="B37" s="25" t="s">
        <v>814</v>
      </c>
      <c r="C37" s="26">
        <v>0</v>
      </c>
      <c r="D37" s="26">
        <v>7323.01</v>
      </c>
      <c r="E37" s="27">
        <v>1169.5458000000001</v>
      </c>
      <c r="F37" s="27">
        <v>4451.8101999999999</v>
      </c>
      <c r="G37" s="27">
        <v>1701.654</v>
      </c>
      <c r="H37" s="27">
        <v>275.2321</v>
      </c>
    </row>
    <row r="38" spans="1:8" ht="10.95" customHeight="1" x14ac:dyDescent="0.3">
      <c r="A38" s="1"/>
      <c r="B38" s="25" t="s">
        <v>815</v>
      </c>
      <c r="C38" s="26">
        <v>0</v>
      </c>
      <c r="D38" s="26">
        <v>7307.08</v>
      </c>
      <c r="E38" s="27">
        <v>1216.4223</v>
      </c>
      <c r="F38" s="27">
        <v>4389.6289999999999</v>
      </c>
      <c r="G38" s="27">
        <v>1701.0287000000001</v>
      </c>
      <c r="H38" s="27">
        <v>261.99869999999999</v>
      </c>
    </row>
    <row r="39" spans="1:8" ht="10.95" customHeight="1" x14ac:dyDescent="0.3">
      <c r="A39" s="1"/>
      <c r="B39" s="25" t="s">
        <v>816</v>
      </c>
      <c r="C39" s="26">
        <v>0</v>
      </c>
      <c r="D39" s="26">
        <v>7310.78</v>
      </c>
      <c r="E39" s="27">
        <v>1189.7982</v>
      </c>
      <c r="F39" s="27">
        <v>4414.0733</v>
      </c>
      <c r="G39" s="27">
        <v>1706.9085</v>
      </c>
      <c r="H39" s="27">
        <v>264.2799</v>
      </c>
    </row>
    <row r="40" spans="1:8" ht="10.95" customHeight="1" x14ac:dyDescent="0.3">
      <c r="A40" s="1"/>
      <c r="B40" s="25" t="s">
        <v>817</v>
      </c>
      <c r="C40" s="26">
        <v>0</v>
      </c>
      <c r="D40" s="26">
        <v>7238.59</v>
      </c>
      <c r="E40" s="27">
        <v>1167.2702999999999</v>
      </c>
      <c r="F40" s="27">
        <v>4453.6956</v>
      </c>
      <c r="G40" s="27">
        <v>1617.6241</v>
      </c>
      <c r="H40" s="27">
        <v>267.77870000000001</v>
      </c>
    </row>
    <row r="41" spans="1:8" ht="10.95" customHeight="1" x14ac:dyDescent="0.3">
      <c r="A41" s="1"/>
      <c r="B41" s="25" t="s">
        <v>818</v>
      </c>
      <c r="C41" s="26">
        <v>0</v>
      </c>
      <c r="D41" s="26">
        <v>7157.8</v>
      </c>
      <c r="E41" s="27">
        <v>1191.5153</v>
      </c>
      <c r="F41" s="27">
        <v>4335.7175999999999</v>
      </c>
      <c r="G41" s="27">
        <v>1630.5671</v>
      </c>
      <c r="H41" s="27">
        <v>255.6412</v>
      </c>
    </row>
    <row r="42" spans="1:8" ht="10.95" customHeight="1" x14ac:dyDescent="0.3">
      <c r="A42" s="1"/>
      <c r="B42" s="25" t="s">
        <v>819</v>
      </c>
      <c r="C42" s="26">
        <v>0</v>
      </c>
      <c r="D42" s="26">
        <v>7161.92</v>
      </c>
      <c r="E42" s="27">
        <v>1143.74</v>
      </c>
      <c r="F42" s="27">
        <v>4332.2105000000001</v>
      </c>
      <c r="G42" s="27">
        <v>1685.9694999999999</v>
      </c>
      <c r="H42" s="27">
        <v>254.9667</v>
      </c>
    </row>
    <row r="43" spans="1:8" ht="10.95" customHeight="1" x14ac:dyDescent="0.3">
      <c r="A43" s="1"/>
      <c r="B43" s="25" t="s">
        <v>820</v>
      </c>
      <c r="C43" s="26">
        <v>0</v>
      </c>
      <c r="D43" s="26">
        <v>7212.74</v>
      </c>
      <c r="E43" s="27">
        <v>1162.6559</v>
      </c>
      <c r="F43" s="27">
        <v>4273.8608999999997</v>
      </c>
      <c r="G43" s="27">
        <v>1776.2231999999999</v>
      </c>
      <c r="H43" s="27">
        <v>247.08320000000001</v>
      </c>
    </row>
    <row r="44" spans="1:8" ht="10.95" customHeight="1" x14ac:dyDescent="0.3">
      <c r="A44" s="1"/>
      <c r="B44" s="25" t="s">
        <v>821</v>
      </c>
      <c r="C44" s="26">
        <v>0</v>
      </c>
      <c r="D44" s="26">
        <v>7528.44</v>
      </c>
      <c r="E44" s="27">
        <v>1205.5642</v>
      </c>
      <c r="F44" s="27">
        <v>4474.9777999999997</v>
      </c>
      <c r="G44" s="27">
        <v>1847.8979999999999</v>
      </c>
      <c r="H44" s="27">
        <v>240.15899999999999</v>
      </c>
    </row>
    <row r="45" spans="1:8" ht="10.95" customHeight="1" x14ac:dyDescent="0.3">
      <c r="A45" s="1"/>
      <c r="B45" s="25" t="s">
        <v>822</v>
      </c>
      <c r="C45" s="26">
        <v>0</v>
      </c>
      <c r="D45" s="26">
        <v>7651.99</v>
      </c>
      <c r="E45" s="27">
        <v>1263.6729</v>
      </c>
      <c r="F45" s="27">
        <v>4537.3103000000001</v>
      </c>
      <c r="G45" s="27">
        <v>1851.0068000000001</v>
      </c>
      <c r="H45" s="27">
        <v>233.13149999999999</v>
      </c>
    </row>
    <row r="46" spans="1:8" ht="10.95" customHeight="1" x14ac:dyDescent="0.3">
      <c r="A46" s="1"/>
      <c r="B46" s="25" t="s">
        <v>823</v>
      </c>
      <c r="C46" s="26">
        <v>0</v>
      </c>
      <c r="D46" s="26">
        <v>7715.89</v>
      </c>
      <c r="E46" s="27">
        <v>1302.5146999999999</v>
      </c>
      <c r="F46" s="27">
        <v>4539.2524000000003</v>
      </c>
      <c r="G46" s="27">
        <v>1874.1229000000001</v>
      </c>
      <c r="H46" s="27">
        <v>241.16990000000001</v>
      </c>
    </row>
    <row r="47" spans="1:8" ht="10.95" customHeight="1" x14ac:dyDescent="0.3">
      <c r="A47" s="1"/>
      <c r="B47" s="25" t="s">
        <v>824</v>
      </c>
      <c r="C47" s="26">
        <v>0</v>
      </c>
      <c r="D47" s="26">
        <v>7655.37</v>
      </c>
      <c r="E47" s="27">
        <v>1263.2354</v>
      </c>
      <c r="F47" s="27">
        <v>4522.9813000000004</v>
      </c>
      <c r="G47" s="27">
        <v>1869.1532999999999</v>
      </c>
      <c r="H47" s="27">
        <v>245.18520000000001</v>
      </c>
    </row>
    <row r="48" spans="1:8" ht="10.95" customHeight="1" x14ac:dyDescent="0.3">
      <c r="A48" s="1"/>
      <c r="B48" s="25" t="s">
        <v>825</v>
      </c>
      <c r="C48" s="26">
        <v>0</v>
      </c>
      <c r="D48" s="26">
        <v>7628.15</v>
      </c>
      <c r="E48" s="27">
        <v>1269.2198000000001</v>
      </c>
      <c r="F48" s="27">
        <v>4491.1256000000003</v>
      </c>
      <c r="G48" s="27">
        <v>1867.8045999999999</v>
      </c>
      <c r="H48" s="27">
        <v>249.4873</v>
      </c>
    </row>
    <row r="49" spans="1:8" ht="10.95" customHeight="1" x14ac:dyDescent="0.3">
      <c r="A49" s="1"/>
      <c r="B49" s="25" t="s">
        <v>826</v>
      </c>
      <c r="C49" s="26">
        <v>0</v>
      </c>
      <c r="D49" s="26">
        <v>7643.96</v>
      </c>
      <c r="E49" s="27">
        <v>1248.5825</v>
      </c>
      <c r="F49" s="27">
        <v>4522.9251000000004</v>
      </c>
      <c r="G49" s="27">
        <v>1872.4523999999999</v>
      </c>
      <c r="H49" s="27">
        <v>255.53039999999999</v>
      </c>
    </row>
    <row r="50" spans="1:8" ht="10.95" customHeight="1" x14ac:dyDescent="0.3">
      <c r="A50" s="1"/>
      <c r="B50" s="25" t="s">
        <v>827</v>
      </c>
      <c r="C50" s="26">
        <v>0</v>
      </c>
      <c r="D50" s="26">
        <v>7640.67</v>
      </c>
      <c r="E50" s="27">
        <v>1210.9892</v>
      </c>
      <c r="F50" s="27">
        <v>4549.0971</v>
      </c>
      <c r="G50" s="27">
        <v>1880.5836999999999</v>
      </c>
      <c r="H50" s="27">
        <v>266.62889999999999</v>
      </c>
    </row>
    <row r="51" spans="1:8" ht="10.95" customHeight="1" x14ac:dyDescent="0.3">
      <c r="A51" s="1"/>
      <c r="B51" s="25" t="s">
        <v>828</v>
      </c>
      <c r="C51" s="26">
        <v>0</v>
      </c>
      <c r="D51" s="26">
        <v>7499.98</v>
      </c>
      <c r="E51" s="27">
        <v>1225.1022</v>
      </c>
      <c r="F51" s="27">
        <v>4414.3011999999999</v>
      </c>
      <c r="G51" s="27">
        <v>1860.5766000000001</v>
      </c>
      <c r="H51" s="27">
        <v>268.69889999999998</v>
      </c>
    </row>
    <row r="52" spans="1:8" ht="10.95" customHeight="1" x14ac:dyDescent="0.3">
      <c r="A52" s="1"/>
      <c r="B52" s="25" t="s">
        <v>829</v>
      </c>
      <c r="C52" s="26">
        <v>0</v>
      </c>
      <c r="D52" s="26">
        <v>7361.03</v>
      </c>
      <c r="E52" s="27">
        <v>1163.3296</v>
      </c>
      <c r="F52" s="27">
        <v>4355.3482999999997</v>
      </c>
      <c r="G52" s="27">
        <v>1842.3521000000001</v>
      </c>
      <c r="H52" s="27">
        <v>262.22669999999999</v>
      </c>
    </row>
    <row r="53" spans="1:8" ht="10.95" customHeight="1" x14ac:dyDescent="0.3">
      <c r="A53" s="1"/>
      <c r="B53" s="25" t="s">
        <v>830</v>
      </c>
      <c r="C53" s="26">
        <v>0</v>
      </c>
      <c r="D53" s="26">
        <v>7187.57</v>
      </c>
      <c r="E53" s="27">
        <v>1139.6179</v>
      </c>
      <c r="F53" s="27">
        <v>4232.9201000000003</v>
      </c>
      <c r="G53" s="27">
        <v>1815.0319999999999</v>
      </c>
      <c r="H53" s="27">
        <v>264.2491</v>
      </c>
    </row>
    <row r="54" spans="1:8" ht="10.95" customHeight="1" x14ac:dyDescent="0.3">
      <c r="A54" s="1"/>
      <c r="B54" s="25" t="s">
        <v>831</v>
      </c>
      <c r="C54" s="26">
        <v>0</v>
      </c>
      <c r="D54" s="26">
        <v>7013.35</v>
      </c>
      <c r="E54" s="27">
        <v>1079.0092999999999</v>
      </c>
      <c r="F54" s="27">
        <v>4177.6953000000003</v>
      </c>
      <c r="G54" s="27">
        <v>1756.6454000000001</v>
      </c>
      <c r="H54" s="27">
        <v>263.8177</v>
      </c>
    </row>
    <row r="55" spans="1:8" ht="10.95" customHeight="1" x14ac:dyDescent="0.3">
      <c r="A55" s="1"/>
      <c r="B55" s="25" t="s">
        <v>72</v>
      </c>
      <c r="C55" s="26">
        <v>0</v>
      </c>
      <c r="D55" s="26">
        <v>6833.28</v>
      </c>
      <c r="E55" s="27">
        <v>1044.0038</v>
      </c>
      <c r="F55" s="27">
        <v>4007.5212000000001</v>
      </c>
      <c r="G55" s="27">
        <v>1781.7550000000001</v>
      </c>
      <c r="H55" s="27">
        <v>277.15710000000001</v>
      </c>
    </row>
    <row r="56" spans="1:8" ht="16.95" customHeight="1" x14ac:dyDescent="0.3">
      <c r="A56" s="1"/>
      <c r="B56" s="28" t="s">
        <v>844</v>
      </c>
      <c r="C56" s="29">
        <v>0</v>
      </c>
      <c r="D56" s="29">
        <v>7715.89</v>
      </c>
      <c r="E56" s="30">
        <v>1302.5146999999999</v>
      </c>
      <c r="F56" s="30">
        <v>4713.0438999999997</v>
      </c>
      <c r="G56" s="30">
        <v>1880.5836999999999</v>
      </c>
      <c r="H56" s="30">
        <v>277.15710000000001</v>
      </c>
    </row>
    <row r="57" spans="1:8" ht="16.95" customHeight="1" x14ac:dyDescent="0.3">
      <c r="A57" s="1"/>
      <c r="B57" s="28" t="s">
        <v>845</v>
      </c>
      <c r="C57" s="29">
        <v>0</v>
      </c>
      <c r="D57" s="29">
        <v>6302.99</v>
      </c>
      <c r="E57" s="30">
        <v>972.50869999999998</v>
      </c>
      <c r="F57" s="30">
        <v>3627.3715000000002</v>
      </c>
      <c r="G57" s="30">
        <v>1615.5704000000001</v>
      </c>
      <c r="H57" s="30">
        <v>219.43109999999999</v>
      </c>
    </row>
    <row r="58" spans="1:8" ht="16.95" customHeight="1" x14ac:dyDescent="0.3">
      <c r="A58" s="1"/>
      <c r="B58" s="28" t="s">
        <v>846</v>
      </c>
      <c r="C58" s="29">
        <v>0</v>
      </c>
      <c r="D58" s="29">
        <v>7106.9093750000002</v>
      </c>
      <c r="E58" s="30">
        <v>1136.9716354166667</v>
      </c>
      <c r="F58" s="30">
        <v>4246.0913854166665</v>
      </c>
      <c r="G58" s="30">
        <v>1723.8463541666665</v>
      </c>
      <c r="H58" s="30">
        <v>251.81541250000001</v>
      </c>
    </row>
    <row r="59" spans="1:8" ht="16.95" customHeight="1" x14ac:dyDescent="0.3">
      <c r="A59" s="1"/>
      <c r="B59" s="23" t="s">
        <v>847</v>
      </c>
      <c r="C59" s="31">
        <v>0</v>
      </c>
      <c r="D59" s="31">
        <v>170565.82500000001</v>
      </c>
      <c r="E59" s="32">
        <v>27287.31925</v>
      </c>
      <c r="F59" s="32">
        <v>101906.19325</v>
      </c>
      <c r="G59" s="32">
        <v>41372.3125</v>
      </c>
      <c r="H59" s="32">
        <v>6043.5699000000004</v>
      </c>
    </row>
    <row r="60" spans="1:8" x14ac:dyDescent="0.3">
      <c r="A60" s="1"/>
      <c r="B60" s="1"/>
      <c r="C60" s="1"/>
      <c r="D60" s="1"/>
      <c r="E60" s="1"/>
      <c r="F60" s="1"/>
      <c r="G60" s="1"/>
      <c r="H60" s="1"/>
    </row>
    <row r="61" spans="1:8" ht="15.6" x14ac:dyDescent="0.3">
      <c r="A61" s="1"/>
      <c r="B61" s="33" t="s">
        <v>848</v>
      </c>
      <c r="C61" s="1"/>
      <c r="D61" s="1"/>
      <c r="E61" s="1"/>
      <c r="F61" s="1"/>
      <c r="G61" s="1"/>
      <c r="H61" s="1"/>
    </row>
    <row r="62" spans="1:8" ht="15.6" x14ac:dyDescent="0.3">
      <c r="A62" s="1"/>
      <c r="B62" s="33"/>
      <c r="C62" s="1"/>
      <c r="D62" s="1"/>
      <c r="E62" s="1"/>
      <c r="F62" s="1"/>
      <c r="G62" s="1"/>
      <c r="H62" s="1"/>
    </row>
    <row r="63" spans="1:8" x14ac:dyDescent="0.3">
      <c r="A63" s="1"/>
      <c r="B63" s="34"/>
      <c r="C63" s="34"/>
      <c r="D63" s="1" t="s">
        <v>849</v>
      </c>
      <c r="E63" s="35"/>
      <c r="F63" s="1"/>
      <c r="G63" s="1"/>
      <c r="H63" s="1"/>
    </row>
    <row r="64" spans="1:8" x14ac:dyDescent="0.3">
      <c r="A64" s="1"/>
      <c r="B64" s="36"/>
      <c r="C64" s="36"/>
      <c r="D64" s="1" t="s">
        <v>850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837</v>
      </c>
      <c r="C6" s="207" t="s">
        <v>852</v>
      </c>
      <c r="D6" s="207"/>
      <c r="E6" s="207"/>
      <c r="F6" s="207"/>
      <c r="G6" s="207"/>
      <c r="H6" s="207"/>
      <c r="I6" s="207"/>
      <c r="J6" s="207"/>
      <c r="K6" s="207"/>
      <c r="L6" s="207"/>
      <c r="M6" s="207"/>
      <c r="N6" s="207"/>
      <c r="O6" s="207"/>
      <c r="P6" s="207"/>
      <c r="Q6" s="207"/>
      <c r="R6" s="207"/>
      <c r="S6" s="207"/>
      <c r="T6" s="207"/>
      <c r="U6" s="207"/>
      <c r="V6" s="207"/>
      <c r="W6" s="207"/>
      <c r="X6" s="208" t="s">
        <v>853</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854</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855</v>
      </c>
      <c r="D7" s="38" t="s">
        <v>856</v>
      </c>
      <c r="E7" s="38" t="s">
        <v>857</v>
      </c>
      <c r="F7" s="38" t="s">
        <v>858</v>
      </c>
      <c r="G7" s="38" t="s">
        <v>859</v>
      </c>
      <c r="H7" s="38" t="s">
        <v>860</v>
      </c>
      <c r="I7" s="38" t="s">
        <v>861</v>
      </c>
      <c r="J7" s="38" t="s">
        <v>862</v>
      </c>
      <c r="K7" s="38" t="s">
        <v>863</v>
      </c>
      <c r="L7" s="38" t="s">
        <v>864</v>
      </c>
      <c r="M7" s="38" t="s">
        <v>865</v>
      </c>
      <c r="N7" s="38" t="s">
        <v>866</v>
      </c>
      <c r="O7" s="38" t="s">
        <v>867</v>
      </c>
      <c r="P7" s="38" t="s">
        <v>868</v>
      </c>
      <c r="Q7" s="38" t="s">
        <v>869</v>
      </c>
      <c r="R7" s="38" t="s">
        <v>870</v>
      </c>
      <c r="S7" s="38" t="s">
        <v>871</v>
      </c>
      <c r="T7" s="38" t="s">
        <v>872</v>
      </c>
      <c r="U7" s="38" t="s">
        <v>873</v>
      </c>
      <c r="V7" s="38" t="s">
        <v>874</v>
      </c>
      <c r="W7" s="38" t="s">
        <v>875</v>
      </c>
      <c r="X7" s="39" t="s">
        <v>876</v>
      </c>
      <c r="Y7" s="39" t="s">
        <v>877</v>
      </c>
      <c r="Z7" s="39" t="s">
        <v>878</v>
      </c>
      <c r="AA7" s="39" t="s">
        <v>855</v>
      </c>
      <c r="AB7" s="39" t="s">
        <v>856</v>
      </c>
      <c r="AC7" s="39" t="s">
        <v>879</v>
      </c>
      <c r="AD7" s="39" t="s">
        <v>859</v>
      </c>
      <c r="AE7" s="39" t="s">
        <v>860</v>
      </c>
      <c r="AF7" s="39" t="s">
        <v>880</v>
      </c>
      <c r="AG7" s="39" t="s">
        <v>861</v>
      </c>
      <c r="AH7" s="39" t="s">
        <v>881</v>
      </c>
      <c r="AI7" s="39" t="s">
        <v>882</v>
      </c>
      <c r="AJ7" s="39" t="s">
        <v>883</v>
      </c>
      <c r="AK7" s="39" t="s">
        <v>884</v>
      </c>
      <c r="AL7" s="39" t="s">
        <v>885</v>
      </c>
      <c r="AM7" s="39" t="s">
        <v>886</v>
      </c>
      <c r="AN7" s="39" t="s">
        <v>345</v>
      </c>
      <c r="AO7" s="39" t="s">
        <v>887</v>
      </c>
      <c r="AP7" s="39" t="s">
        <v>888</v>
      </c>
      <c r="AQ7" s="39" t="s">
        <v>889</v>
      </c>
      <c r="AR7" s="39" t="s">
        <v>890</v>
      </c>
      <c r="AS7" s="39" t="s">
        <v>891</v>
      </c>
      <c r="AT7" s="39" t="s">
        <v>892</v>
      </c>
      <c r="AU7" s="39" t="s">
        <v>893</v>
      </c>
      <c r="AV7" s="39" t="s">
        <v>894</v>
      </c>
      <c r="AW7" s="39" t="s">
        <v>895</v>
      </c>
      <c r="AX7" s="39" t="s">
        <v>868</v>
      </c>
      <c r="AY7" s="39" t="s">
        <v>896</v>
      </c>
      <c r="AZ7" s="39" t="s">
        <v>897</v>
      </c>
      <c r="BA7" s="39" t="s">
        <v>898</v>
      </c>
      <c r="BB7" s="39" t="s">
        <v>869</v>
      </c>
      <c r="BC7" s="39" t="s">
        <v>899</v>
      </c>
      <c r="BD7" s="39" t="s">
        <v>871</v>
      </c>
      <c r="BE7" s="39" t="s">
        <v>900</v>
      </c>
      <c r="BF7" s="39" t="s">
        <v>901</v>
      </c>
      <c r="BG7" s="39" t="s">
        <v>902</v>
      </c>
      <c r="BH7" s="39" t="s">
        <v>903</v>
      </c>
      <c r="BI7" s="39" t="s">
        <v>904</v>
      </c>
      <c r="BJ7" s="39" t="s">
        <v>873</v>
      </c>
      <c r="BK7" s="39" t="s">
        <v>905</v>
      </c>
      <c r="BL7" s="39" t="s">
        <v>906</v>
      </c>
      <c r="BM7" s="39" t="s">
        <v>874</v>
      </c>
      <c r="BN7" s="39" t="s">
        <v>620</v>
      </c>
      <c r="BO7" s="39" t="s">
        <v>875</v>
      </c>
      <c r="BP7" s="38" t="s">
        <v>907</v>
      </c>
      <c r="BQ7" s="38" t="s">
        <v>855</v>
      </c>
      <c r="BR7" s="38" t="s">
        <v>908</v>
      </c>
      <c r="BS7" s="38" t="s">
        <v>909</v>
      </c>
      <c r="BT7" s="38" t="s">
        <v>910</v>
      </c>
      <c r="BU7" s="38" t="s">
        <v>911</v>
      </c>
      <c r="BV7" s="38" t="s">
        <v>912</v>
      </c>
      <c r="BW7" s="38" t="s">
        <v>913</v>
      </c>
      <c r="BX7" s="38" t="s">
        <v>914</v>
      </c>
      <c r="BY7" s="38" t="s">
        <v>861</v>
      </c>
      <c r="BZ7" s="38" t="s">
        <v>915</v>
      </c>
      <c r="CA7" s="38" t="s">
        <v>916</v>
      </c>
      <c r="CB7" s="38" t="s">
        <v>885</v>
      </c>
      <c r="CC7" s="38" t="s">
        <v>887</v>
      </c>
      <c r="CD7" s="38" t="s">
        <v>888</v>
      </c>
      <c r="CE7" s="38" t="s">
        <v>349</v>
      </c>
      <c r="CF7" s="38" t="s">
        <v>917</v>
      </c>
      <c r="CG7" s="38" t="s">
        <v>918</v>
      </c>
      <c r="CH7" s="38" t="s">
        <v>891</v>
      </c>
      <c r="CI7" s="38" t="s">
        <v>892</v>
      </c>
      <c r="CJ7" s="38" t="s">
        <v>893</v>
      </c>
      <c r="CK7" s="38" t="s">
        <v>895</v>
      </c>
      <c r="CL7" s="38" t="s">
        <v>919</v>
      </c>
      <c r="CM7" s="38" t="s">
        <v>869</v>
      </c>
      <c r="CN7" s="38" t="s">
        <v>871</v>
      </c>
      <c r="CO7" s="38" t="s">
        <v>920</v>
      </c>
      <c r="CP7" s="38" t="s">
        <v>447</v>
      </c>
      <c r="CQ7" s="38" t="s">
        <v>873</v>
      </c>
      <c r="CR7" s="38" t="s">
        <v>620</v>
      </c>
      <c r="CS7" s="38" t="s">
        <v>875</v>
      </c>
      <c r="CT7" s="38" t="s">
        <v>921</v>
      </c>
    </row>
    <row r="8" spans="1:98" ht="15.6" x14ac:dyDescent="0.3">
      <c r="A8" s="1"/>
      <c r="B8" s="40" t="s">
        <v>785</v>
      </c>
      <c r="C8" s="41"/>
      <c r="D8" s="41"/>
      <c r="E8" s="41">
        <v>33.369030000000002</v>
      </c>
      <c r="F8" s="41">
        <v>12.042999999999999</v>
      </c>
      <c r="G8" s="41"/>
      <c r="H8" s="41"/>
      <c r="I8" s="41"/>
      <c r="J8" s="41"/>
      <c r="K8" s="41"/>
      <c r="L8" s="41">
        <v>27.315100000000001</v>
      </c>
      <c r="M8" s="41">
        <v>14.06118</v>
      </c>
      <c r="N8" s="41">
        <v>13.2</v>
      </c>
      <c r="O8" s="41">
        <v>33.503999999999998</v>
      </c>
      <c r="P8" s="41"/>
      <c r="Q8" s="41"/>
      <c r="R8" s="41">
        <v>52.682000000000002</v>
      </c>
      <c r="S8" s="41"/>
      <c r="T8" s="41">
        <v>51.0047</v>
      </c>
      <c r="U8" s="41"/>
      <c r="V8" s="41">
        <v>0.9</v>
      </c>
      <c r="W8" s="41"/>
      <c r="X8" s="41">
        <v>73.023300000000006</v>
      </c>
      <c r="Y8" s="41"/>
      <c r="Z8" s="41"/>
      <c r="AA8" s="41"/>
      <c r="AB8" s="41"/>
      <c r="AC8" s="41">
        <v>15.99</v>
      </c>
      <c r="AD8" s="41"/>
      <c r="AE8" s="41"/>
      <c r="AF8" s="41"/>
      <c r="AG8" s="41"/>
      <c r="AH8" s="41"/>
      <c r="AI8" s="41"/>
      <c r="AJ8" s="41">
        <v>5.33786</v>
      </c>
      <c r="AK8" s="41">
        <v>9.27</v>
      </c>
      <c r="AL8" s="41"/>
      <c r="AM8" s="41"/>
      <c r="AN8" s="41">
        <v>115.9</v>
      </c>
      <c r="AO8" s="41">
        <v>28.259699999999999</v>
      </c>
      <c r="AP8" s="41">
        <v>0.81</v>
      </c>
      <c r="AQ8" s="41">
        <v>167.64</v>
      </c>
      <c r="AR8" s="41"/>
      <c r="AS8" s="41">
        <v>37.837690000000002</v>
      </c>
      <c r="AT8" s="41">
        <v>30.412330000000001</v>
      </c>
      <c r="AU8" s="41"/>
      <c r="AV8" s="41">
        <v>187.85427000000001</v>
      </c>
      <c r="AW8" s="41">
        <v>35.761229999999998</v>
      </c>
      <c r="AX8" s="41"/>
      <c r="AY8" s="41"/>
      <c r="AZ8" s="41"/>
      <c r="BA8" s="41"/>
      <c r="BB8" s="41"/>
      <c r="BC8" s="41">
        <v>72.918270000000007</v>
      </c>
      <c r="BD8" s="41"/>
      <c r="BE8" s="41">
        <v>12</v>
      </c>
      <c r="BF8" s="41"/>
      <c r="BG8" s="41"/>
      <c r="BH8" s="41"/>
      <c r="BI8" s="41">
        <v>18.429510000000001</v>
      </c>
      <c r="BJ8" s="41"/>
      <c r="BK8" s="41">
        <v>4.51234</v>
      </c>
      <c r="BL8" s="41"/>
      <c r="BM8" s="41">
        <v>7.2350000000000003</v>
      </c>
      <c r="BN8" s="41">
        <v>38.85</v>
      </c>
      <c r="BO8" s="41">
        <v>1.92</v>
      </c>
      <c r="BP8" s="41">
        <v>139.83309</v>
      </c>
      <c r="BQ8" s="41"/>
      <c r="BR8" s="41">
        <v>5.2372199999999998</v>
      </c>
      <c r="BS8" s="41">
        <v>126.07362000000001</v>
      </c>
      <c r="BT8" s="41">
        <v>13.110760000000001</v>
      </c>
      <c r="BU8" s="41"/>
      <c r="BV8" s="41">
        <v>30.835599999999999</v>
      </c>
      <c r="BW8" s="41">
        <v>3.85819</v>
      </c>
      <c r="BX8" s="41"/>
      <c r="BY8" s="41"/>
      <c r="BZ8" s="41">
        <v>49.458399999999997</v>
      </c>
      <c r="CA8" s="41">
        <v>24.751999999999999</v>
      </c>
      <c r="CB8" s="41"/>
      <c r="CC8" s="41">
        <v>0.81200000000000006</v>
      </c>
      <c r="CD8" s="41">
        <v>24.926690000000001</v>
      </c>
      <c r="CE8" s="41">
        <v>365.60559999999998</v>
      </c>
      <c r="CF8" s="41"/>
      <c r="CG8" s="41">
        <v>155.23400000000001</v>
      </c>
      <c r="CH8" s="41">
        <v>17.5593</v>
      </c>
      <c r="CI8" s="41"/>
      <c r="CJ8" s="41"/>
      <c r="CK8" s="41">
        <v>16.585999999999999</v>
      </c>
      <c r="CL8" s="41">
        <v>5.1937100000000003</v>
      </c>
      <c r="CM8" s="41"/>
      <c r="CN8" s="41"/>
      <c r="CO8" s="41">
        <v>16.319680000000002</v>
      </c>
      <c r="CP8" s="41">
        <v>291.76</v>
      </c>
      <c r="CQ8" s="41"/>
      <c r="CR8" s="41">
        <v>40.128</v>
      </c>
      <c r="CS8" s="41"/>
      <c r="CT8" s="41">
        <v>26.475999999999999</v>
      </c>
    </row>
    <row r="9" spans="1:98" ht="15.6" x14ac:dyDescent="0.3">
      <c r="A9" s="1"/>
      <c r="B9" s="42" t="s">
        <v>786</v>
      </c>
      <c r="C9" s="43"/>
      <c r="D9" s="43"/>
      <c r="E9" s="43">
        <v>33.270189999999999</v>
      </c>
      <c r="F9" s="43">
        <v>12.368</v>
      </c>
      <c r="G9" s="43"/>
      <c r="H9" s="43"/>
      <c r="I9" s="43"/>
      <c r="J9" s="43"/>
      <c r="K9" s="43"/>
      <c r="L9" s="43">
        <v>27.390899999999998</v>
      </c>
      <c r="M9" s="43">
        <v>14.24694</v>
      </c>
      <c r="N9" s="43">
        <v>13.64</v>
      </c>
      <c r="O9" s="43">
        <v>33.607999999999997</v>
      </c>
      <c r="P9" s="43"/>
      <c r="Q9" s="43"/>
      <c r="R9" s="43">
        <v>53.201000000000001</v>
      </c>
      <c r="S9" s="43"/>
      <c r="T9" s="43">
        <v>41.551000000000002</v>
      </c>
      <c r="U9" s="43"/>
      <c r="V9" s="43">
        <v>0.9</v>
      </c>
      <c r="W9" s="43"/>
      <c r="X9" s="43">
        <v>119.56556999999999</v>
      </c>
      <c r="Y9" s="43"/>
      <c r="Z9" s="43"/>
      <c r="AA9" s="43"/>
      <c r="AB9" s="43"/>
      <c r="AC9" s="43">
        <v>16.8</v>
      </c>
      <c r="AD9" s="43"/>
      <c r="AE9" s="43"/>
      <c r="AF9" s="43"/>
      <c r="AG9" s="43"/>
      <c r="AH9" s="43"/>
      <c r="AI9" s="43"/>
      <c r="AJ9" s="43">
        <v>5.3343100000000003</v>
      </c>
      <c r="AK9" s="43">
        <v>9.39</v>
      </c>
      <c r="AL9" s="43"/>
      <c r="AM9" s="43"/>
      <c r="AN9" s="43">
        <v>116.87</v>
      </c>
      <c r="AO9" s="43">
        <v>28.559000000000001</v>
      </c>
      <c r="AP9" s="43">
        <v>0.7</v>
      </c>
      <c r="AQ9" s="43">
        <v>169.16</v>
      </c>
      <c r="AR9" s="43"/>
      <c r="AS9" s="43">
        <v>39.05377</v>
      </c>
      <c r="AT9" s="43">
        <v>34.795009999999998</v>
      </c>
      <c r="AU9" s="43"/>
      <c r="AV9" s="43">
        <v>190.78922</v>
      </c>
      <c r="AW9" s="43">
        <v>35.647509999999997</v>
      </c>
      <c r="AX9" s="43"/>
      <c r="AY9" s="43"/>
      <c r="AZ9" s="43"/>
      <c r="BA9" s="43"/>
      <c r="BB9" s="43"/>
      <c r="BC9" s="43">
        <v>75.134690000000006</v>
      </c>
      <c r="BD9" s="43"/>
      <c r="BE9" s="43">
        <v>12</v>
      </c>
      <c r="BF9" s="43"/>
      <c r="BG9" s="43"/>
      <c r="BH9" s="43"/>
      <c r="BI9" s="43">
        <v>18.067599999999999</v>
      </c>
      <c r="BJ9" s="43"/>
      <c r="BK9" s="43">
        <v>4.5564099999999996</v>
      </c>
      <c r="BL9" s="43"/>
      <c r="BM9" s="43">
        <v>7.3140000000000001</v>
      </c>
      <c r="BN9" s="43">
        <v>39.17</v>
      </c>
      <c r="BO9" s="43">
        <v>1.76</v>
      </c>
      <c r="BP9" s="43">
        <v>143.11087000000001</v>
      </c>
      <c r="BQ9" s="43"/>
      <c r="BR9" s="43">
        <v>5.1672399999999996</v>
      </c>
      <c r="BS9" s="43">
        <v>128.57669999999999</v>
      </c>
      <c r="BT9" s="43">
        <v>11.642429999999999</v>
      </c>
      <c r="BU9" s="43"/>
      <c r="BV9" s="43">
        <v>31.406600000000001</v>
      </c>
      <c r="BW9" s="43">
        <v>3.9634800000000001</v>
      </c>
      <c r="BX9" s="43"/>
      <c r="BY9" s="43"/>
      <c r="BZ9" s="43">
        <v>49.238799999999998</v>
      </c>
      <c r="CA9" s="43">
        <v>24.823</v>
      </c>
      <c r="CB9" s="43"/>
      <c r="CC9" s="43">
        <v>0.80700000000000005</v>
      </c>
      <c r="CD9" s="43">
        <v>25.135719999999999</v>
      </c>
      <c r="CE9" s="43">
        <v>364.75232999999997</v>
      </c>
      <c r="CF9" s="43"/>
      <c r="CG9" s="43">
        <v>148.52670000000001</v>
      </c>
      <c r="CH9" s="43">
        <v>17.54786</v>
      </c>
      <c r="CI9" s="43"/>
      <c r="CJ9" s="43"/>
      <c r="CK9" s="43">
        <v>16.979900000000001</v>
      </c>
      <c r="CL9" s="43">
        <v>5.2400799999999998</v>
      </c>
      <c r="CM9" s="43"/>
      <c r="CN9" s="43"/>
      <c r="CO9" s="43">
        <v>16.481750000000002</v>
      </c>
      <c r="CP9" s="43">
        <v>291.06</v>
      </c>
      <c r="CQ9" s="43"/>
      <c r="CR9" s="43">
        <v>40.808</v>
      </c>
      <c r="CS9" s="43"/>
      <c r="CT9" s="43">
        <v>28.271999999999998</v>
      </c>
    </row>
    <row r="10" spans="1:98" ht="15.6" x14ac:dyDescent="0.3">
      <c r="A10" s="1"/>
      <c r="B10" s="42" t="s">
        <v>787</v>
      </c>
      <c r="C10" s="43"/>
      <c r="D10" s="43"/>
      <c r="E10" s="43">
        <v>34.765900000000002</v>
      </c>
      <c r="F10" s="43">
        <v>12.618</v>
      </c>
      <c r="G10" s="43"/>
      <c r="H10" s="43"/>
      <c r="I10" s="43"/>
      <c r="J10" s="43"/>
      <c r="K10" s="43"/>
      <c r="L10" s="43">
        <v>27.659400000000002</v>
      </c>
      <c r="M10" s="43">
        <v>14.17787</v>
      </c>
      <c r="N10" s="43">
        <v>13.71</v>
      </c>
      <c r="O10" s="43">
        <v>33.450000000000003</v>
      </c>
      <c r="P10" s="43"/>
      <c r="Q10" s="43"/>
      <c r="R10" s="43">
        <v>52.585999999999999</v>
      </c>
      <c r="S10" s="43"/>
      <c r="T10" s="43">
        <v>34.800699999999999</v>
      </c>
      <c r="U10" s="43"/>
      <c r="V10" s="43">
        <v>1.2</v>
      </c>
      <c r="W10" s="43"/>
      <c r="X10" s="43">
        <v>104.66713</v>
      </c>
      <c r="Y10" s="43"/>
      <c r="Z10" s="43"/>
      <c r="AA10" s="43"/>
      <c r="AB10" s="43"/>
      <c r="AC10" s="43">
        <v>16.690000000000001</v>
      </c>
      <c r="AD10" s="43"/>
      <c r="AE10" s="43"/>
      <c r="AF10" s="43"/>
      <c r="AG10" s="43"/>
      <c r="AH10" s="43"/>
      <c r="AI10" s="43"/>
      <c r="AJ10" s="43">
        <v>5.31128</v>
      </c>
      <c r="AK10" s="43">
        <v>9.1999999999999993</v>
      </c>
      <c r="AL10" s="43"/>
      <c r="AM10" s="43"/>
      <c r="AN10" s="43">
        <v>116.04</v>
      </c>
      <c r="AO10" s="43">
        <v>28.9284</v>
      </c>
      <c r="AP10" s="43">
        <v>0.64</v>
      </c>
      <c r="AQ10" s="43">
        <v>170.01</v>
      </c>
      <c r="AR10" s="43"/>
      <c r="AS10" s="43">
        <v>37.69661</v>
      </c>
      <c r="AT10" s="43">
        <v>34.547460000000001</v>
      </c>
      <c r="AU10" s="43"/>
      <c r="AV10" s="43">
        <v>190.98411999999999</v>
      </c>
      <c r="AW10" s="43">
        <v>36.94455</v>
      </c>
      <c r="AX10" s="43"/>
      <c r="AY10" s="43"/>
      <c r="AZ10" s="43"/>
      <c r="BA10" s="43"/>
      <c r="BB10" s="43"/>
      <c r="BC10" s="43">
        <v>75.18338</v>
      </c>
      <c r="BD10" s="43"/>
      <c r="BE10" s="43">
        <v>12</v>
      </c>
      <c r="BF10" s="43"/>
      <c r="BG10" s="43"/>
      <c r="BH10" s="43"/>
      <c r="BI10" s="43">
        <v>18.488289999999999</v>
      </c>
      <c r="BJ10" s="43"/>
      <c r="BK10" s="43">
        <v>4.5505699999999996</v>
      </c>
      <c r="BL10" s="43"/>
      <c r="BM10" s="43">
        <v>7.2910000000000004</v>
      </c>
      <c r="BN10" s="43">
        <v>39.14</v>
      </c>
      <c r="BO10" s="43">
        <v>1.85</v>
      </c>
      <c r="BP10" s="43">
        <v>143.30556999999999</v>
      </c>
      <c r="BQ10" s="43"/>
      <c r="BR10" s="43">
        <v>5.3012199999999998</v>
      </c>
      <c r="BS10" s="43">
        <v>124.32765999999999</v>
      </c>
      <c r="BT10" s="43">
        <v>11.763059999999999</v>
      </c>
      <c r="BU10" s="43"/>
      <c r="BV10" s="43">
        <v>31.498999999999999</v>
      </c>
      <c r="BW10" s="43">
        <v>4.0072999999999999</v>
      </c>
      <c r="BX10" s="43"/>
      <c r="BY10" s="43"/>
      <c r="BZ10" s="43">
        <v>45.351300000000002</v>
      </c>
      <c r="CA10" s="43">
        <v>24.841999999999999</v>
      </c>
      <c r="CB10" s="43"/>
      <c r="CC10" s="43">
        <v>0.85499999999999998</v>
      </c>
      <c r="CD10" s="43">
        <v>27.037130000000001</v>
      </c>
      <c r="CE10" s="43">
        <v>360.29315000000003</v>
      </c>
      <c r="CF10" s="43"/>
      <c r="CG10" s="43">
        <v>148.83369999999999</v>
      </c>
      <c r="CH10" s="43">
        <v>17.21218</v>
      </c>
      <c r="CI10" s="43"/>
      <c r="CJ10" s="43"/>
      <c r="CK10" s="43">
        <v>16.5383</v>
      </c>
      <c r="CL10" s="43">
        <v>5.1661400000000004</v>
      </c>
      <c r="CM10" s="43"/>
      <c r="CN10" s="43"/>
      <c r="CO10" s="43">
        <v>15.80021</v>
      </c>
      <c r="CP10" s="43">
        <v>281.45999999999998</v>
      </c>
      <c r="CQ10" s="43"/>
      <c r="CR10" s="43">
        <v>40.981000000000002</v>
      </c>
      <c r="CS10" s="43"/>
      <c r="CT10" s="43">
        <v>28.492999999999999</v>
      </c>
    </row>
    <row r="11" spans="1:98" ht="15.6" x14ac:dyDescent="0.3">
      <c r="A11" s="1"/>
      <c r="B11" s="42" t="s">
        <v>788</v>
      </c>
      <c r="C11" s="43"/>
      <c r="D11" s="43"/>
      <c r="E11" s="43">
        <v>39.404339999999998</v>
      </c>
      <c r="F11" s="43">
        <v>12.715</v>
      </c>
      <c r="G11" s="43"/>
      <c r="H11" s="43"/>
      <c r="I11" s="43"/>
      <c r="J11" s="43"/>
      <c r="K11" s="43"/>
      <c r="L11" s="43">
        <v>27.574100000000001</v>
      </c>
      <c r="M11" s="43">
        <v>13.97016</v>
      </c>
      <c r="N11" s="43">
        <v>13.61</v>
      </c>
      <c r="O11" s="43">
        <v>33.351999999999997</v>
      </c>
      <c r="P11" s="43"/>
      <c r="Q11" s="43"/>
      <c r="R11" s="43">
        <v>52.963999999999999</v>
      </c>
      <c r="S11" s="43"/>
      <c r="T11" s="43">
        <v>42.214700000000001</v>
      </c>
      <c r="U11" s="43"/>
      <c r="V11" s="43">
        <v>1.4</v>
      </c>
      <c r="W11" s="43"/>
      <c r="X11" s="43">
        <v>125.73846</v>
      </c>
      <c r="Y11" s="43"/>
      <c r="Z11" s="43"/>
      <c r="AA11" s="43"/>
      <c r="AB11" s="43"/>
      <c r="AC11" s="43">
        <v>16.670000000000002</v>
      </c>
      <c r="AD11" s="43"/>
      <c r="AE11" s="43"/>
      <c r="AF11" s="43"/>
      <c r="AG11" s="43"/>
      <c r="AH11" s="43"/>
      <c r="AI11" s="43"/>
      <c r="AJ11" s="43">
        <v>5.2735900000000004</v>
      </c>
      <c r="AK11" s="43">
        <v>9.56</v>
      </c>
      <c r="AL11" s="43"/>
      <c r="AM11" s="43"/>
      <c r="AN11" s="43">
        <v>116.8</v>
      </c>
      <c r="AO11" s="43">
        <v>27.765000000000001</v>
      </c>
      <c r="AP11" s="43">
        <v>0.44</v>
      </c>
      <c r="AQ11" s="43">
        <v>169.93</v>
      </c>
      <c r="AR11" s="43"/>
      <c r="AS11" s="43">
        <v>36.816049999999997</v>
      </c>
      <c r="AT11" s="43">
        <v>34.412590000000002</v>
      </c>
      <c r="AU11" s="43"/>
      <c r="AV11" s="43">
        <v>191.3329</v>
      </c>
      <c r="AW11" s="43">
        <v>37.870289999999997</v>
      </c>
      <c r="AX11" s="43"/>
      <c r="AY11" s="43"/>
      <c r="AZ11" s="43"/>
      <c r="BA11" s="43"/>
      <c r="BB11" s="43"/>
      <c r="BC11" s="43">
        <v>74.472369999999998</v>
      </c>
      <c r="BD11" s="43"/>
      <c r="BE11" s="43">
        <v>12</v>
      </c>
      <c r="BF11" s="43"/>
      <c r="BG11" s="43"/>
      <c r="BH11" s="43"/>
      <c r="BI11" s="43">
        <v>18.061340000000001</v>
      </c>
      <c r="BJ11" s="43"/>
      <c r="BK11" s="43">
        <v>4.5198700000000001</v>
      </c>
      <c r="BL11" s="43"/>
      <c r="BM11" s="43">
        <v>7.2809999999999997</v>
      </c>
      <c r="BN11" s="43">
        <v>39.17</v>
      </c>
      <c r="BO11" s="43">
        <v>1.73</v>
      </c>
      <c r="BP11" s="43">
        <v>145.05784</v>
      </c>
      <c r="BQ11" s="43"/>
      <c r="BR11" s="43">
        <v>5.3538600000000001</v>
      </c>
      <c r="BS11" s="43">
        <v>123.53307</v>
      </c>
      <c r="BT11" s="43">
        <v>12.70974</v>
      </c>
      <c r="BU11" s="43"/>
      <c r="BV11" s="43">
        <v>32.570999999999998</v>
      </c>
      <c r="BW11" s="43">
        <v>3.7307000000000001</v>
      </c>
      <c r="BX11" s="43"/>
      <c r="BY11" s="43"/>
      <c r="BZ11" s="43">
        <v>54.002000000000002</v>
      </c>
      <c r="CA11" s="43">
        <v>24.864999999999998</v>
      </c>
      <c r="CB11" s="43"/>
      <c r="CC11" s="43">
        <v>0.80500000000000005</v>
      </c>
      <c r="CD11" s="43">
        <v>26.758800000000001</v>
      </c>
      <c r="CE11" s="43">
        <v>359.63986999999997</v>
      </c>
      <c r="CF11" s="43"/>
      <c r="CG11" s="43">
        <v>151.5274</v>
      </c>
      <c r="CH11" s="43">
        <v>16.951609999999999</v>
      </c>
      <c r="CI11" s="43"/>
      <c r="CJ11" s="43"/>
      <c r="CK11" s="43">
        <v>16.9544</v>
      </c>
      <c r="CL11" s="43">
        <v>5.1477700000000004</v>
      </c>
      <c r="CM11" s="43"/>
      <c r="CN11" s="43"/>
      <c r="CO11" s="43">
        <v>16.280950000000001</v>
      </c>
      <c r="CP11" s="43">
        <v>284.97000000000003</v>
      </c>
      <c r="CQ11" s="43"/>
      <c r="CR11" s="43">
        <v>34.665999999999997</v>
      </c>
      <c r="CS11" s="43"/>
      <c r="CT11" s="43">
        <v>28.643000000000001</v>
      </c>
    </row>
    <row r="12" spans="1:98" ht="15.6" x14ac:dyDescent="0.3">
      <c r="A12" s="1"/>
      <c r="B12" s="42" t="s">
        <v>789</v>
      </c>
      <c r="C12" s="43"/>
      <c r="D12" s="43"/>
      <c r="E12" s="43">
        <v>40.334809999999997</v>
      </c>
      <c r="F12" s="43">
        <v>12.561999999999999</v>
      </c>
      <c r="G12" s="43"/>
      <c r="H12" s="43"/>
      <c r="I12" s="43"/>
      <c r="J12" s="43"/>
      <c r="K12" s="43"/>
      <c r="L12" s="43">
        <v>27.703399999999998</v>
      </c>
      <c r="M12" s="43">
        <v>14.206300000000001</v>
      </c>
      <c r="N12" s="43">
        <v>13.31</v>
      </c>
      <c r="O12" s="43">
        <v>33.207999999999998</v>
      </c>
      <c r="P12" s="43"/>
      <c r="Q12" s="43"/>
      <c r="R12" s="43">
        <v>52.634</v>
      </c>
      <c r="S12" s="43"/>
      <c r="T12" s="43">
        <v>47.990900000000003</v>
      </c>
      <c r="U12" s="43"/>
      <c r="V12" s="43">
        <v>1.8</v>
      </c>
      <c r="W12" s="43"/>
      <c r="X12" s="43">
        <v>155.43077</v>
      </c>
      <c r="Y12" s="43"/>
      <c r="Z12" s="43"/>
      <c r="AA12" s="43"/>
      <c r="AB12" s="43"/>
      <c r="AC12" s="43">
        <v>16.170000000000002</v>
      </c>
      <c r="AD12" s="43"/>
      <c r="AE12" s="43"/>
      <c r="AF12" s="43"/>
      <c r="AG12" s="43"/>
      <c r="AH12" s="43"/>
      <c r="AI12" s="43"/>
      <c r="AJ12" s="43">
        <v>5.2218400000000003</v>
      </c>
      <c r="AK12" s="43">
        <v>9.3800000000000008</v>
      </c>
      <c r="AL12" s="43"/>
      <c r="AM12" s="43"/>
      <c r="AN12" s="43">
        <v>117.61</v>
      </c>
      <c r="AO12" s="43">
        <v>29.079599999999999</v>
      </c>
      <c r="AP12" s="43">
        <v>0.41</v>
      </c>
      <c r="AQ12" s="43">
        <v>169.23</v>
      </c>
      <c r="AR12" s="43"/>
      <c r="AS12" s="43">
        <v>36.62988</v>
      </c>
      <c r="AT12" s="43">
        <v>35.090000000000003</v>
      </c>
      <c r="AU12" s="43"/>
      <c r="AV12" s="43">
        <v>190.87003999999999</v>
      </c>
      <c r="AW12" s="43">
        <v>37.246470000000002</v>
      </c>
      <c r="AX12" s="43"/>
      <c r="AY12" s="43"/>
      <c r="AZ12" s="43"/>
      <c r="BA12" s="43"/>
      <c r="BB12" s="43"/>
      <c r="BC12" s="43">
        <v>74.551299999999998</v>
      </c>
      <c r="BD12" s="43"/>
      <c r="BE12" s="43">
        <v>12</v>
      </c>
      <c r="BF12" s="43"/>
      <c r="BG12" s="43"/>
      <c r="BH12" s="43"/>
      <c r="BI12" s="43">
        <v>18.26071</v>
      </c>
      <c r="BJ12" s="43"/>
      <c r="BK12" s="43">
        <v>4.5353500000000002</v>
      </c>
      <c r="BL12" s="43"/>
      <c r="BM12" s="43">
        <v>7.3040000000000003</v>
      </c>
      <c r="BN12" s="43">
        <v>39</v>
      </c>
      <c r="BO12" s="43">
        <v>1.77</v>
      </c>
      <c r="BP12" s="43">
        <v>147.02949000000001</v>
      </c>
      <c r="BQ12" s="43"/>
      <c r="BR12" s="43">
        <v>5.3824100000000001</v>
      </c>
      <c r="BS12" s="43">
        <v>124.64474</v>
      </c>
      <c r="BT12" s="43">
        <v>12.315860000000001</v>
      </c>
      <c r="BU12" s="43"/>
      <c r="BV12" s="43">
        <v>31.6892</v>
      </c>
      <c r="BW12" s="43">
        <v>3.87202</v>
      </c>
      <c r="BX12" s="43"/>
      <c r="BY12" s="43"/>
      <c r="BZ12" s="43">
        <v>65.148700000000005</v>
      </c>
      <c r="CA12" s="43">
        <v>24.866</v>
      </c>
      <c r="CB12" s="43"/>
      <c r="CC12" s="43">
        <v>0.83399999999999996</v>
      </c>
      <c r="CD12" s="43">
        <v>27.428570000000001</v>
      </c>
      <c r="CE12" s="43">
        <v>357.23388</v>
      </c>
      <c r="CF12" s="43"/>
      <c r="CG12" s="43">
        <v>155.06700000000001</v>
      </c>
      <c r="CH12" s="43">
        <v>17.374829999999999</v>
      </c>
      <c r="CI12" s="43"/>
      <c r="CJ12" s="43"/>
      <c r="CK12" s="43">
        <v>17.2121</v>
      </c>
      <c r="CL12" s="43">
        <v>4.8585200000000004</v>
      </c>
      <c r="CM12" s="43"/>
      <c r="CN12" s="43"/>
      <c r="CO12" s="43">
        <v>15.778549999999999</v>
      </c>
      <c r="CP12" s="43">
        <v>284.22000000000003</v>
      </c>
      <c r="CQ12" s="43"/>
      <c r="CR12" s="43">
        <v>35.292999999999999</v>
      </c>
      <c r="CS12" s="43"/>
      <c r="CT12" s="43">
        <v>28.466999999999999</v>
      </c>
    </row>
    <row r="13" spans="1:98" ht="15.6" x14ac:dyDescent="0.3">
      <c r="A13" s="1"/>
      <c r="B13" s="42" t="s">
        <v>790</v>
      </c>
      <c r="C13" s="43"/>
      <c r="D13" s="43"/>
      <c r="E13" s="43">
        <v>40.43356</v>
      </c>
      <c r="F13" s="43">
        <v>12.412000000000001</v>
      </c>
      <c r="G13" s="43"/>
      <c r="H13" s="43"/>
      <c r="I13" s="43"/>
      <c r="J13" s="43"/>
      <c r="K13" s="43"/>
      <c r="L13" s="43">
        <v>28.116700000000002</v>
      </c>
      <c r="M13" s="43">
        <v>14.03739</v>
      </c>
      <c r="N13" s="43">
        <v>13.78</v>
      </c>
      <c r="O13" s="43">
        <v>32.753999999999998</v>
      </c>
      <c r="P13" s="43"/>
      <c r="Q13" s="43"/>
      <c r="R13" s="43">
        <v>53.061999999999998</v>
      </c>
      <c r="S13" s="43"/>
      <c r="T13" s="43">
        <v>48.427</v>
      </c>
      <c r="U13" s="43"/>
      <c r="V13" s="43">
        <v>2</v>
      </c>
      <c r="W13" s="43"/>
      <c r="X13" s="43">
        <v>145.71117000000001</v>
      </c>
      <c r="Y13" s="43"/>
      <c r="Z13" s="43"/>
      <c r="AA13" s="43"/>
      <c r="AB13" s="43"/>
      <c r="AC13" s="43">
        <v>16.670000000000002</v>
      </c>
      <c r="AD13" s="43"/>
      <c r="AE13" s="43"/>
      <c r="AF13" s="43"/>
      <c r="AG13" s="43"/>
      <c r="AH13" s="43"/>
      <c r="AI13" s="43"/>
      <c r="AJ13" s="43">
        <v>4.8159200000000002</v>
      </c>
      <c r="AK13" s="43">
        <v>9.2799999999999994</v>
      </c>
      <c r="AL13" s="43"/>
      <c r="AM13" s="43"/>
      <c r="AN13" s="43">
        <v>115.12</v>
      </c>
      <c r="AO13" s="43">
        <v>28.907599999999999</v>
      </c>
      <c r="AP13" s="43">
        <v>0.67</v>
      </c>
      <c r="AQ13" s="43">
        <v>169.58</v>
      </c>
      <c r="AR13" s="43"/>
      <c r="AS13" s="43">
        <v>37.497329999999998</v>
      </c>
      <c r="AT13" s="43">
        <v>34.41919</v>
      </c>
      <c r="AU13" s="43"/>
      <c r="AV13" s="43">
        <v>192.79576</v>
      </c>
      <c r="AW13" s="43">
        <v>37.565820000000002</v>
      </c>
      <c r="AX13" s="43"/>
      <c r="AY13" s="43"/>
      <c r="AZ13" s="43"/>
      <c r="BA13" s="43"/>
      <c r="BB13" s="43"/>
      <c r="BC13" s="43">
        <v>74.744240000000005</v>
      </c>
      <c r="BD13" s="43"/>
      <c r="BE13" s="43">
        <v>12</v>
      </c>
      <c r="BF13" s="43"/>
      <c r="BG13" s="43"/>
      <c r="BH13" s="43"/>
      <c r="BI13" s="43">
        <v>18.427330000000001</v>
      </c>
      <c r="BJ13" s="43"/>
      <c r="BK13" s="43">
        <v>4.7093100000000003</v>
      </c>
      <c r="BL13" s="43"/>
      <c r="BM13" s="43">
        <v>7.3360000000000003</v>
      </c>
      <c r="BN13" s="43">
        <v>38.549999999999997</v>
      </c>
      <c r="BO13" s="43">
        <v>1.75</v>
      </c>
      <c r="BP13" s="43">
        <v>146.74824000000001</v>
      </c>
      <c r="BQ13" s="43"/>
      <c r="BR13" s="43">
        <v>5.1699000000000002</v>
      </c>
      <c r="BS13" s="43">
        <v>126.19343000000001</v>
      </c>
      <c r="BT13" s="43">
        <v>12.547470000000001</v>
      </c>
      <c r="BU13" s="43"/>
      <c r="BV13" s="43">
        <v>31.509899999999998</v>
      </c>
      <c r="BW13" s="43">
        <v>3.9659300000000002</v>
      </c>
      <c r="BX13" s="43"/>
      <c r="BY13" s="43"/>
      <c r="BZ13" s="43">
        <v>65.288399999999996</v>
      </c>
      <c r="CA13" s="43">
        <v>24.841999999999999</v>
      </c>
      <c r="CB13" s="43"/>
      <c r="CC13" s="43">
        <v>0.81699999999999995</v>
      </c>
      <c r="CD13" s="43">
        <v>26.003360000000001</v>
      </c>
      <c r="CE13" s="43">
        <v>354.86511999999999</v>
      </c>
      <c r="CF13" s="43"/>
      <c r="CG13" s="43">
        <v>155.91370000000001</v>
      </c>
      <c r="CH13" s="43">
        <v>17.75048</v>
      </c>
      <c r="CI13" s="43"/>
      <c r="CJ13" s="43"/>
      <c r="CK13" s="43">
        <v>17.349499999999999</v>
      </c>
      <c r="CL13" s="43">
        <v>4.7583299999999999</v>
      </c>
      <c r="CM13" s="43"/>
      <c r="CN13" s="43"/>
      <c r="CO13" s="43">
        <v>16.83183</v>
      </c>
      <c r="CP13" s="43">
        <v>293.27</v>
      </c>
      <c r="CQ13" s="43"/>
      <c r="CR13" s="43">
        <v>34.960999999999999</v>
      </c>
      <c r="CS13" s="43"/>
      <c r="CT13" s="43">
        <v>28.631</v>
      </c>
    </row>
    <row r="14" spans="1:98" ht="15.6" x14ac:dyDescent="0.3">
      <c r="A14" s="1"/>
      <c r="B14" s="42" t="s">
        <v>791</v>
      </c>
      <c r="C14" s="43"/>
      <c r="D14" s="43"/>
      <c r="E14" s="43">
        <v>39.901240000000001</v>
      </c>
      <c r="F14" s="43">
        <v>12.170999999999999</v>
      </c>
      <c r="G14" s="43"/>
      <c r="H14" s="43"/>
      <c r="I14" s="43"/>
      <c r="J14" s="43"/>
      <c r="K14" s="43"/>
      <c r="L14" s="43">
        <v>27.9344</v>
      </c>
      <c r="M14" s="43">
        <v>13.794169999999999</v>
      </c>
      <c r="N14" s="43">
        <v>13.67</v>
      </c>
      <c r="O14" s="43">
        <v>32.996000000000002</v>
      </c>
      <c r="P14" s="43"/>
      <c r="Q14" s="43"/>
      <c r="R14" s="43">
        <v>52.920999999999999</v>
      </c>
      <c r="S14" s="43"/>
      <c r="T14" s="43">
        <v>48.858199999999997</v>
      </c>
      <c r="U14" s="43"/>
      <c r="V14" s="43">
        <v>2.2000000000000002</v>
      </c>
      <c r="W14" s="43"/>
      <c r="X14" s="43">
        <v>145.67563999999999</v>
      </c>
      <c r="Y14" s="43"/>
      <c r="Z14" s="43"/>
      <c r="AA14" s="43"/>
      <c r="AB14" s="43"/>
      <c r="AC14" s="43">
        <v>17.16</v>
      </c>
      <c r="AD14" s="43"/>
      <c r="AE14" s="43"/>
      <c r="AF14" s="43"/>
      <c r="AG14" s="43"/>
      <c r="AH14" s="43"/>
      <c r="AI14" s="43"/>
      <c r="AJ14" s="43">
        <v>5.0571900000000003</v>
      </c>
      <c r="AK14" s="43">
        <v>8.9499999999999993</v>
      </c>
      <c r="AL14" s="43"/>
      <c r="AM14" s="43"/>
      <c r="AN14" s="43">
        <v>114.22</v>
      </c>
      <c r="AO14" s="43">
        <v>28.485199999999999</v>
      </c>
      <c r="AP14" s="43">
        <v>0.48</v>
      </c>
      <c r="AQ14" s="43">
        <v>170.36</v>
      </c>
      <c r="AR14" s="43"/>
      <c r="AS14" s="43">
        <v>36.992750000000001</v>
      </c>
      <c r="AT14" s="43">
        <v>34.033749999999998</v>
      </c>
      <c r="AU14" s="43"/>
      <c r="AV14" s="43">
        <v>193.02363</v>
      </c>
      <c r="AW14" s="43">
        <v>37.232880000000002</v>
      </c>
      <c r="AX14" s="43"/>
      <c r="AY14" s="43"/>
      <c r="AZ14" s="43"/>
      <c r="BA14" s="43"/>
      <c r="BB14" s="43"/>
      <c r="BC14" s="43">
        <v>74.704440000000005</v>
      </c>
      <c r="BD14" s="43"/>
      <c r="BE14" s="43">
        <v>12</v>
      </c>
      <c r="BF14" s="43"/>
      <c r="BG14" s="43"/>
      <c r="BH14" s="43"/>
      <c r="BI14" s="43">
        <v>18.214320000000001</v>
      </c>
      <c r="BJ14" s="43"/>
      <c r="BK14" s="43">
        <v>4.6647299999999996</v>
      </c>
      <c r="BL14" s="43"/>
      <c r="BM14" s="43">
        <v>7.367</v>
      </c>
      <c r="BN14" s="43">
        <v>37.1</v>
      </c>
      <c r="BO14" s="43">
        <v>1.77</v>
      </c>
      <c r="BP14" s="43">
        <v>146.87511000000001</v>
      </c>
      <c r="BQ14" s="43"/>
      <c r="BR14" s="43">
        <v>5.3176899999999998</v>
      </c>
      <c r="BS14" s="43">
        <v>125.08399</v>
      </c>
      <c r="BT14" s="43">
        <v>12.217840000000001</v>
      </c>
      <c r="BU14" s="43"/>
      <c r="BV14" s="43">
        <v>31.904599999999999</v>
      </c>
      <c r="BW14" s="43">
        <v>4.0273599999999998</v>
      </c>
      <c r="BX14" s="43"/>
      <c r="BY14" s="43"/>
      <c r="BZ14" s="43">
        <v>34.850700000000003</v>
      </c>
      <c r="CA14" s="43">
        <v>24.852</v>
      </c>
      <c r="CB14" s="43"/>
      <c r="CC14" s="43">
        <v>0.80600000000000005</v>
      </c>
      <c r="CD14" s="43">
        <v>26.514759999999999</v>
      </c>
      <c r="CE14" s="43">
        <v>353.75671999999997</v>
      </c>
      <c r="CF14" s="43"/>
      <c r="CG14" s="43">
        <v>157.87190000000001</v>
      </c>
      <c r="CH14" s="43">
        <v>17.5977</v>
      </c>
      <c r="CI14" s="43"/>
      <c r="CJ14" s="43"/>
      <c r="CK14" s="43">
        <v>17.337299999999999</v>
      </c>
      <c r="CL14" s="43">
        <v>4.8384600000000004</v>
      </c>
      <c r="CM14" s="43"/>
      <c r="CN14" s="43"/>
      <c r="CO14" s="43">
        <v>17.059930000000001</v>
      </c>
      <c r="CP14" s="43">
        <v>287.7</v>
      </c>
      <c r="CQ14" s="43"/>
      <c r="CR14" s="43">
        <v>34.18</v>
      </c>
      <c r="CS14" s="43"/>
      <c r="CT14" s="43">
        <v>26.725000000000001</v>
      </c>
    </row>
    <row r="15" spans="1:98" ht="15.6" x14ac:dyDescent="0.3">
      <c r="A15" s="1"/>
      <c r="B15" s="42" t="s">
        <v>792</v>
      </c>
      <c r="C15" s="43"/>
      <c r="D15" s="43"/>
      <c r="E15" s="43">
        <v>35.59581</v>
      </c>
      <c r="F15" s="43">
        <v>12.176</v>
      </c>
      <c r="G15" s="43"/>
      <c r="H15" s="43"/>
      <c r="I15" s="43"/>
      <c r="J15" s="43"/>
      <c r="K15" s="43"/>
      <c r="L15" s="43">
        <v>27.7742</v>
      </c>
      <c r="M15" s="43">
        <v>13.7501</v>
      </c>
      <c r="N15" s="43">
        <v>13.56</v>
      </c>
      <c r="O15" s="43">
        <v>33.159999999999997</v>
      </c>
      <c r="P15" s="43"/>
      <c r="Q15" s="43"/>
      <c r="R15" s="43">
        <v>52.991999999999997</v>
      </c>
      <c r="S15" s="43"/>
      <c r="T15" s="43">
        <v>47.397799999999997</v>
      </c>
      <c r="U15" s="43"/>
      <c r="V15" s="43">
        <v>2.4</v>
      </c>
      <c r="W15" s="43"/>
      <c r="X15" s="43">
        <v>120.31076</v>
      </c>
      <c r="Y15" s="43"/>
      <c r="Z15" s="43"/>
      <c r="AA15" s="43"/>
      <c r="AB15" s="43"/>
      <c r="AC15" s="43">
        <v>17.2</v>
      </c>
      <c r="AD15" s="43"/>
      <c r="AE15" s="43"/>
      <c r="AF15" s="43"/>
      <c r="AG15" s="43"/>
      <c r="AH15" s="43"/>
      <c r="AI15" s="43"/>
      <c r="AJ15" s="43">
        <v>5.19055</v>
      </c>
      <c r="AK15" s="43">
        <v>9.2200000000000006</v>
      </c>
      <c r="AL15" s="43"/>
      <c r="AM15" s="43"/>
      <c r="AN15" s="43">
        <v>113.08</v>
      </c>
      <c r="AO15" s="43">
        <v>28.918600000000001</v>
      </c>
      <c r="AP15" s="43">
        <v>0.18</v>
      </c>
      <c r="AQ15" s="43">
        <v>170.75</v>
      </c>
      <c r="AR15" s="43"/>
      <c r="AS15" s="43">
        <v>37.123820000000002</v>
      </c>
      <c r="AT15" s="43">
        <v>33.486440000000002</v>
      </c>
      <c r="AU15" s="43"/>
      <c r="AV15" s="43">
        <v>192.23544999999999</v>
      </c>
      <c r="AW15" s="43">
        <v>36.629620000000003</v>
      </c>
      <c r="AX15" s="43"/>
      <c r="AY15" s="43"/>
      <c r="AZ15" s="43"/>
      <c r="BA15" s="43"/>
      <c r="BB15" s="43"/>
      <c r="BC15" s="43">
        <v>75.229789999999994</v>
      </c>
      <c r="BD15" s="43"/>
      <c r="BE15" s="43">
        <v>12</v>
      </c>
      <c r="BF15" s="43"/>
      <c r="BG15" s="43"/>
      <c r="BH15" s="43"/>
      <c r="BI15" s="43">
        <v>18.380400000000002</v>
      </c>
      <c r="BJ15" s="43"/>
      <c r="BK15" s="43">
        <v>4.6033900000000001</v>
      </c>
      <c r="BL15" s="43"/>
      <c r="BM15" s="43">
        <v>7.4059999999999997</v>
      </c>
      <c r="BN15" s="43">
        <v>39.43</v>
      </c>
      <c r="BO15" s="43">
        <v>2.0299999999999998</v>
      </c>
      <c r="BP15" s="43">
        <v>143.29523</v>
      </c>
      <c r="BQ15" s="43"/>
      <c r="BR15" s="43">
        <v>5.26241</v>
      </c>
      <c r="BS15" s="43">
        <v>127.24867999999999</v>
      </c>
      <c r="BT15" s="43">
        <v>12.923120000000001</v>
      </c>
      <c r="BU15" s="43"/>
      <c r="BV15" s="43">
        <v>32.825299999999999</v>
      </c>
      <c r="BW15" s="43">
        <v>3.8865599999999998</v>
      </c>
      <c r="BX15" s="43"/>
      <c r="BY15" s="43"/>
      <c r="BZ15" s="43">
        <v>47.6753</v>
      </c>
      <c r="CA15" s="43">
        <v>24.821000000000002</v>
      </c>
      <c r="CB15" s="43"/>
      <c r="CC15" s="43">
        <v>0.81100000000000005</v>
      </c>
      <c r="CD15" s="43">
        <v>26.102979999999999</v>
      </c>
      <c r="CE15" s="43">
        <v>356.28579000000002</v>
      </c>
      <c r="CF15" s="43"/>
      <c r="CG15" s="43">
        <v>156.47620000000001</v>
      </c>
      <c r="CH15" s="43">
        <v>17.63335</v>
      </c>
      <c r="CI15" s="43"/>
      <c r="CJ15" s="43"/>
      <c r="CK15" s="43">
        <v>17.1937</v>
      </c>
      <c r="CL15" s="43">
        <v>4.9688299999999996</v>
      </c>
      <c r="CM15" s="43"/>
      <c r="CN15" s="43"/>
      <c r="CO15" s="43">
        <v>16.515250000000002</v>
      </c>
      <c r="CP15" s="43">
        <v>289.79000000000002</v>
      </c>
      <c r="CQ15" s="43"/>
      <c r="CR15" s="43">
        <v>33.792999999999999</v>
      </c>
      <c r="CS15" s="43"/>
      <c r="CT15" s="43">
        <v>33.189</v>
      </c>
    </row>
    <row r="16" spans="1:98" ht="15.6" x14ac:dyDescent="0.3">
      <c r="A16" s="1"/>
      <c r="B16" s="42" t="s">
        <v>793</v>
      </c>
      <c r="C16" s="43"/>
      <c r="D16" s="43"/>
      <c r="E16" s="43">
        <v>34.137560000000001</v>
      </c>
      <c r="F16" s="43">
        <v>12.464</v>
      </c>
      <c r="G16" s="43"/>
      <c r="H16" s="43"/>
      <c r="I16" s="43"/>
      <c r="J16" s="43"/>
      <c r="K16" s="43"/>
      <c r="L16" s="43">
        <v>27.419</v>
      </c>
      <c r="M16" s="43">
        <v>14.45697</v>
      </c>
      <c r="N16" s="43">
        <v>13.32</v>
      </c>
      <c r="O16" s="43">
        <v>33.008000000000003</v>
      </c>
      <c r="P16" s="43"/>
      <c r="Q16" s="43"/>
      <c r="R16" s="43">
        <v>52.982999999999997</v>
      </c>
      <c r="S16" s="43"/>
      <c r="T16" s="43">
        <v>48.92</v>
      </c>
      <c r="U16" s="43"/>
      <c r="V16" s="43">
        <v>2.6</v>
      </c>
      <c r="W16" s="43"/>
      <c r="X16" s="43">
        <v>109.71381</v>
      </c>
      <c r="Y16" s="43"/>
      <c r="Z16" s="43"/>
      <c r="AA16" s="43"/>
      <c r="AB16" s="43"/>
      <c r="AC16" s="43">
        <v>17.260000000000002</v>
      </c>
      <c r="AD16" s="43"/>
      <c r="AE16" s="43"/>
      <c r="AF16" s="43"/>
      <c r="AG16" s="43"/>
      <c r="AH16" s="43"/>
      <c r="AI16" s="43"/>
      <c r="AJ16" s="43">
        <v>5.2815200000000004</v>
      </c>
      <c r="AK16" s="43">
        <v>9.6300000000000008</v>
      </c>
      <c r="AL16" s="43"/>
      <c r="AM16" s="43"/>
      <c r="AN16" s="43">
        <v>113.6</v>
      </c>
      <c r="AO16" s="43">
        <v>28.775700000000001</v>
      </c>
      <c r="AP16" s="43">
        <v>1.65</v>
      </c>
      <c r="AQ16" s="43">
        <v>170.15</v>
      </c>
      <c r="AR16" s="43"/>
      <c r="AS16" s="43">
        <v>37.474110000000003</v>
      </c>
      <c r="AT16" s="43">
        <v>33.211689999999997</v>
      </c>
      <c r="AU16" s="43"/>
      <c r="AV16" s="43">
        <v>191.89795000000001</v>
      </c>
      <c r="AW16" s="43">
        <v>35.472850000000001</v>
      </c>
      <c r="AX16" s="43"/>
      <c r="AY16" s="43"/>
      <c r="AZ16" s="43"/>
      <c r="BA16" s="43"/>
      <c r="BB16" s="43"/>
      <c r="BC16" s="43">
        <v>72.619770000000003</v>
      </c>
      <c r="BD16" s="43"/>
      <c r="BE16" s="43">
        <v>12</v>
      </c>
      <c r="BF16" s="43"/>
      <c r="BG16" s="43"/>
      <c r="BH16" s="43"/>
      <c r="BI16" s="43">
        <v>18.194040000000001</v>
      </c>
      <c r="BJ16" s="43"/>
      <c r="BK16" s="43">
        <v>4.5808400000000002</v>
      </c>
      <c r="BL16" s="43"/>
      <c r="BM16" s="43">
        <v>7.2960000000000003</v>
      </c>
      <c r="BN16" s="43">
        <v>47.01</v>
      </c>
      <c r="BO16" s="43">
        <v>2.06</v>
      </c>
      <c r="BP16" s="43">
        <v>140.542</v>
      </c>
      <c r="BQ16" s="43"/>
      <c r="BR16" s="43">
        <v>5.3250299999999999</v>
      </c>
      <c r="BS16" s="43">
        <v>128.0727</v>
      </c>
      <c r="BT16" s="43">
        <v>12.14911</v>
      </c>
      <c r="BU16" s="43"/>
      <c r="BV16" s="43">
        <v>32.807299999999998</v>
      </c>
      <c r="BW16" s="43">
        <v>3.9036599999999999</v>
      </c>
      <c r="BX16" s="43"/>
      <c r="BY16" s="43"/>
      <c r="BZ16" s="43">
        <v>45.099600000000002</v>
      </c>
      <c r="CA16" s="43">
        <v>25.021999999999998</v>
      </c>
      <c r="CB16" s="43"/>
      <c r="CC16" s="43">
        <v>0.85</v>
      </c>
      <c r="CD16" s="43">
        <v>24.736899999999999</v>
      </c>
      <c r="CE16" s="43">
        <v>355.54782</v>
      </c>
      <c r="CF16" s="43"/>
      <c r="CG16" s="43">
        <v>152.47280000000001</v>
      </c>
      <c r="CH16" s="43">
        <v>16.99549</v>
      </c>
      <c r="CI16" s="43"/>
      <c r="CJ16" s="43"/>
      <c r="CK16" s="43">
        <v>17.0411</v>
      </c>
      <c r="CL16" s="43">
        <v>5.0268800000000002</v>
      </c>
      <c r="CM16" s="43"/>
      <c r="CN16" s="43"/>
      <c r="CO16" s="43">
        <v>16.56409</v>
      </c>
      <c r="CP16" s="43">
        <v>293.3</v>
      </c>
      <c r="CQ16" s="43"/>
      <c r="CR16" s="43">
        <v>34.17</v>
      </c>
      <c r="CS16" s="43"/>
      <c r="CT16" s="43">
        <v>39.326999999999998</v>
      </c>
    </row>
    <row r="17" spans="1:98" ht="15.6" x14ac:dyDescent="0.3">
      <c r="A17" s="1"/>
      <c r="B17" s="42" t="s">
        <v>794</v>
      </c>
      <c r="C17" s="43"/>
      <c r="D17" s="43"/>
      <c r="E17" s="43">
        <v>34.117559999999997</v>
      </c>
      <c r="F17" s="43">
        <v>11.81</v>
      </c>
      <c r="G17" s="43"/>
      <c r="H17" s="43"/>
      <c r="I17" s="43"/>
      <c r="J17" s="43"/>
      <c r="K17" s="43"/>
      <c r="L17" s="43">
        <v>27.563099999999999</v>
      </c>
      <c r="M17" s="43">
        <v>14.934559999999999</v>
      </c>
      <c r="N17" s="43">
        <v>13.22</v>
      </c>
      <c r="O17" s="43">
        <v>33.183999999999997</v>
      </c>
      <c r="P17" s="43"/>
      <c r="Q17" s="43"/>
      <c r="R17" s="43">
        <v>52.94</v>
      </c>
      <c r="S17" s="43"/>
      <c r="T17" s="43">
        <v>17.540199999999999</v>
      </c>
      <c r="U17" s="43"/>
      <c r="V17" s="43">
        <v>2.9</v>
      </c>
      <c r="W17" s="43"/>
      <c r="X17" s="43">
        <v>113.82899999999999</v>
      </c>
      <c r="Y17" s="43"/>
      <c r="Z17" s="43"/>
      <c r="AA17" s="43"/>
      <c r="AB17" s="43"/>
      <c r="AC17" s="43">
        <v>17.05</v>
      </c>
      <c r="AD17" s="43"/>
      <c r="AE17" s="43"/>
      <c r="AF17" s="43"/>
      <c r="AG17" s="43"/>
      <c r="AH17" s="43"/>
      <c r="AI17" s="43"/>
      <c r="AJ17" s="43">
        <v>5.03627</v>
      </c>
      <c r="AK17" s="43">
        <v>9.82</v>
      </c>
      <c r="AL17" s="43"/>
      <c r="AM17" s="43"/>
      <c r="AN17" s="43">
        <v>114.1</v>
      </c>
      <c r="AO17" s="43">
        <v>27.913799999999998</v>
      </c>
      <c r="AP17" s="43">
        <v>2.1</v>
      </c>
      <c r="AQ17" s="43">
        <v>170.2</v>
      </c>
      <c r="AR17" s="43"/>
      <c r="AS17" s="43">
        <v>36.561750000000004</v>
      </c>
      <c r="AT17" s="43">
        <v>32.635919999999999</v>
      </c>
      <c r="AU17" s="43"/>
      <c r="AV17" s="43">
        <v>191.98318</v>
      </c>
      <c r="AW17" s="43">
        <v>35.85201</v>
      </c>
      <c r="AX17" s="43"/>
      <c r="AY17" s="43"/>
      <c r="AZ17" s="43"/>
      <c r="BA17" s="43"/>
      <c r="BB17" s="43"/>
      <c r="BC17" s="43">
        <v>72.782129999999995</v>
      </c>
      <c r="BD17" s="43"/>
      <c r="BE17" s="43">
        <v>12</v>
      </c>
      <c r="BF17" s="43"/>
      <c r="BG17" s="43"/>
      <c r="BH17" s="43"/>
      <c r="BI17" s="43">
        <v>18.310320000000001</v>
      </c>
      <c r="BJ17" s="43"/>
      <c r="BK17" s="43">
        <v>4.6050399999999998</v>
      </c>
      <c r="BL17" s="43"/>
      <c r="BM17" s="43">
        <v>7.3440000000000003</v>
      </c>
      <c r="BN17" s="43">
        <v>47.69</v>
      </c>
      <c r="BO17" s="43">
        <v>1.99</v>
      </c>
      <c r="BP17" s="43">
        <v>138.95574999999999</v>
      </c>
      <c r="BQ17" s="43"/>
      <c r="BR17" s="43">
        <v>5.3334999999999999</v>
      </c>
      <c r="BS17" s="43">
        <v>128.72808000000001</v>
      </c>
      <c r="BT17" s="43">
        <v>12.339040000000001</v>
      </c>
      <c r="BU17" s="43"/>
      <c r="BV17" s="43">
        <v>32.0075</v>
      </c>
      <c r="BW17" s="43">
        <v>4.3754099999999996</v>
      </c>
      <c r="BX17" s="43"/>
      <c r="BY17" s="43"/>
      <c r="BZ17" s="43">
        <v>43.470799999999997</v>
      </c>
      <c r="CA17" s="43">
        <v>25.146000000000001</v>
      </c>
      <c r="CB17" s="43"/>
      <c r="CC17" s="43">
        <v>0.72399999999999998</v>
      </c>
      <c r="CD17" s="43">
        <v>25.934979999999999</v>
      </c>
      <c r="CE17" s="43">
        <v>357.96060999999997</v>
      </c>
      <c r="CF17" s="43"/>
      <c r="CG17" s="43">
        <v>152.5788</v>
      </c>
      <c r="CH17" s="43">
        <v>17.362780000000001</v>
      </c>
      <c r="CI17" s="43"/>
      <c r="CJ17" s="43"/>
      <c r="CK17" s="43">
        <v>16.758299999999998</v>
      </c>
      <c r="CL17" s="43">
        <v>4.8715299999999999</v>
      </c>
      <c r="CM17" s="43"/>
      <c r="CN17" s="43"/>
      <c r="CO17" s="43">
        <v>15.987629999999999</v>
      </c>
      <c r="CP17" s="43">
        <v>292.38</v>
      </c>
      <c r="CQ17" s="43"/>
      <c r="CR17" s="43">
        <v>34.686999999999998</v>
      </c>
      <c r="CS17" s="43"/>
      <c r="CT17" s="43">
        <v>39.817</v>
      </c>
    </row>
    <row r="18" spans="1:98" ht="15.6" x14ac:dyDescent="0.3">
      <c r="A18" s="1"/>
      <c r="B18" s="42" t="s">
        <v>795</v>
      </c>
      <c r="C18" s="43"/>
      <c r="D18" s="43"/>
      <c r="E18" s="43">
        <v>36.233969999999999</v>
      </c>
      <c r="F18" s="43">
        <v>11.247</v>
      </c>
      <c r="G18" s="43"/>
      <c r="H18" s="43"/>
      <c r="I18" s="43"/>
      <c r="J18" s="43"/>
      <c r="K18" s="43"/>
      <c r="L18" s="43">
        <v>28.202999999999999</v>
      </c>
      <c r="M18" s="43">
        <v>15.32283</v>
      </c>
      <c r="N18" s="43">
        <v>13.73</v>
      </c>
      <c r="O18" s="43">
        <v>33.886000000000003</v>
      </c>
      <c r="P18" s="43"/>
      <c r="Q18" s="43"/>
      <c r="R18" s="43">
        <v>51.716999999999999</v>
      </c>
      <c r="S18" s="43"/>
      <c r="T18" s="43">
        <v>43.068899999999999</v>
      </c>
      <c r="U18" s="43"/>
      <c r="V18" s="43">
        <v>2.8</v>
      </c>
      <c r="W18" s="43"/>
      <c r="X18" s="43">
        <v>152.00416999999999</v>
      </c>
      <c r="Y18" s="43"/>
      <c r="Z18" s="43"/>
      <c r="AA18" s="43"/>
      <c r="AB18" s="43"/>
      <c r="AC18" s="43">
        <v>16.88</v>
      </c>
      <c r="AD18" s="43"/>
      <c r="AE18" s="43"/>
      <c r="AF18" s="43"/>
      <c r="AG18" s="43"/>
      <c r="AH18" s="43"/>
      <c r="AI18" s="43"/>
      <c r="AJ18" s="43">
        <v>5.0886500000000003</v>
      </c>
      <c r="AK18" s="43">
        <v>10.37</v>
      </c>
      <c r="AL18" s="43"/>
      <c r="AM18" s="43"/>
      <c r="AN18" s="43">
        <v>115.36</v>
      </c>
      <c r="AO18" s="43">
        <v>27.077200000000001</v>
      </c>
      <c r="AP18" s="43">
        <v>1.93</v>
      </c>
      <c r="AQ18" s="43">
        <v>170.1</v>
      </c>
      <c r="AR18" s="43"/>
      <c r="AS18" s="43">
        <v>35.44706</v>
      </c>
      <c r="AT18" s="43">
        <v>32.279769999999999</v>
      </c>
      <c r="AU18" s="43"/>
      <c r="AV18" s="43">
        <v>191.82574</v>
      </c>
      <c r="AW18" s="43">
        <v>35.433030000000002</v>
      </c>
      <c r="AX18" s="43"/>
      <c r="AY18" s="43"/>
      <c r="AZ18" s="43"/>
      <c r="BA18" s="43"/>
      <c r="BB18" s="43"/>
      <c r="BC18" s="43">
        <v>73.376720000000006</v>
      </c>
      <c r="BD18" s="43"/>
      <c r="BE18" s="43">
        <v>12</v>
      </c>
      <c r="BF18" s="43"/>
      <c r="BG18" s="43"/>
      <c r="BH18" s="43"/>
      <c r="BI18" s="43">
        <v>18.392800000000001</v>
      </c>
      <c r="BJ18" s="43"/>
      <c r="BK18" s="43">
        <v>4.5699100000000001</v>
      </c>
      <c r="BL18" s="43"/>
      <c r="BM18" s="43">
        <v>7.4039999999999999</v>
      </c>
      <c r="BN18" s="43">
        <v>48.35</v>
      </c>
      <c r="BO18" s="43">
        <v>1.9</v>
      </c>
      <c r="BP18" s="43">
        <v>141.74520000000001</v>
      </c>
      <c r="BQ18" s="43"/>
      <c r="BR18" s="43">
        <v>5.4495100000000001</v>
      </c>
      <c r="BS18" s="43">
        <v>130.96843000000001</v>
      </c>
      <c r="BT18" s="43">
        <v>11.997529999999999</v>
      </c>
      <c r="BU18" s="43"/>
      <c r="BV18" s="43">
        <v>31.5886</v>
      </c>
      <c r="BW18" s="43">
        <v>3.85894</v>
      </c>
      <c r="BX18" s="43"/>
      <c r="BY18" s="43"/>
      <c r="BZ18" s="43">
        <v>43.430199999999999</v>
      </c>
      <c r="CA18" s="43">
        <v>25.17</v>
      </c>
      <c r="CB18" s="43"/>
      <c r="CC18" s="43">
        <v>0.69499999999999995</v>
      </c>
      <c r="CD18" s="43">
        <v>24.993739999999999</v>
      </c>
      <c r="CE18" s="43">
        <v>364.79408999999998</v>
      </c>
      <c r="CF18" s="43"/>
      <c r="CG18" s="43">
        <v>149.91550000000001</v>
      </c>
      <c r="CH18" s="43">
        <v>18.125499999999999</v>
      </c>
      <c r="CI18" s="43"/>
      <c r="CJ18" s="43"/>
      <c r="CK18" s="43">
        <v>16.504899999999999</v>
      </c>
      <c r="CL18" s="43">
        <v>4.78078</v>
      </c>
      <c r="CM18" s="43"/>
      <c r="CN18" s="43"/>
      <c r="CO18" s="43">
        <v>15.198589999999999</v>
      </c>
      <c r="CP18" s="43">
        <v>292.08999999999997</v>
      </c>
      <c r="CQ18" s="43"/>
      <c r="CR18" s="43">
        <v>34.884999999999998</v>
      </c>
      <c r="CS18" s="43"/>
      <c r="CT18" s="43">
        <v>39.472999999999999</v>
      </c>
    </row>
    <row r="19" spans="1:98" ht="15.6" x14ac:dyDescent="0.3">
      <c r="A19" s="1"/>
      <c r="B19" s="42" t="s">
        <v>796</v>
      </c>
      <c r="C19" s="43"/>
      <c r="D19" s="43"/>
      <c r="E19" s="43">
        <v>37.094009999999997</v>
      </c>
      <c r="F19" s="43">
        <v>10.173999999999999</v>
      </c>
      <c r="G19" s="43"/>
      <c r="H19" s="43"/>
      <c r="I19" s="43"/>
      <c r="J19" s="43"/>
      <c r="K19" s="43"/>
      <c r="L19" s="43">
        <v>28.146000000000001</v>
      </c>
      <c r="M19" s="43">
        <v>14.48263</v>
      </c>
      <c r="N19" s="43">
        <v>13.42</v>
      </c>
      <c r="O19" s="43">
        <v>34.045999999999999</v>
      </c>
      <c r="P19" s="43"/>
      <c r="Q19" s="43"/>
      <c r="R19" s="43">
        <v>51.628999999999998</v>
      </c>
      <c r="S19" s="43"/>
      <c r="T19" s="43">
        <v>54.031100000000002</v>
      </c>
      <c r="U19" s="43"/>
      <c r="V19" s="43">
        <v>2.9</v>
      </c>
      <c r="W19" s="43"/>
      <c r="X19" s="43">
        <v>137.26544999999999</v>
      </c>
      <c r="Y19" s="43"/>
      <c r="Z19" s="43"/>
      <c r="AA19" s="43"/>
      <c r="AB19" s="43"/>
      <c r="AC19" s="43">
        <v>16.71</v>
      </c>
      <c r="AD19" s="43"/>
      <c r="AE19" s="43"/>
      <c r="AF19" s="43"/>
      <c r="AG19" s="43"/>
      <c r="AH19" s="43"/>
      <c r="AI19" s="43"/>
      <c r="AJ19" s="43">
        <v>5.1020799999999999</v>
      </c>
      <c r="AK19" s="43">
        <v>10.039999999999999</v>
      </c>
      <c r="AL19" s="43"/>
      <c r="AM19" s="43"/>
      <c r="AN19" s="43">
        <v>113.49</v>
      </c>
      <c r="AO19" s="43">
        <v>23.686199999999999</v>
      </c>
      <c r="AP19" s="43">
        <v>1.54</v>
      </c>
      <c r="AQ19" s="43">
        <v>171.3</v>
      </c>
      <c r="AR19" s="43"/>
      <c r="AS19" s="43">
        <v>34.782809999999998</v>
      </c>
      <c r="AT19" s="43">
        <v>32.437739999999998</v>
      </c>
      <c r="AU19" s="43"/>
      <c r="AV19" s="43">
        <v>190.89328</v>
      </c>
      <c r="AW19" s="43">
        <v>34.347929999999998</v>
      </c>
      <c r="AX19" s="43"/>
      <c r="AY19" s="43"/>
      <c r="AZ19" s="43"/>
      <c r="BA19" s="43"/>
      <c r="BB19" s="43"/>
      <c r="BC19" s="43">
        <v>74.488460000000003</v>
      </c>
      <c r="BD19" s="43"/>
      <c r="BE19" s="43">
        <v>12</v>
      </c>
      <c r="BF19" s="43"/>
      <c r="BG19" s="43"/>
      <c r="BH19" s="43"/>
      <c r="BI19" s="43">
        <v>17.831689999999998</v>
      </c>
      <c r="BJ19" s="43"/>
      <c r="BK19" s="43">
        <v>4.5724299999999998</v>
      </c>
      <c r="BL19" s="43"/>
      <c r="BM19" s="43">
        <v>7.2220000000000004</v>
      </c>
      <c r="BN19" s="43">
        <v>48.08</v>
      </c>
      <c r="BO19" s="43">
        <v>1.98</v>
      </c>
      <c r="BP19" s="43">
        <v>142.02488</v>
      </c>
      <c r="BQ19" s="43"/>
      <c r="BR19" s="43">
        <v>5.2491700000000003</v>
      </c>
      <c r="BS19" s="43">
        <v>129.98255</v>
      </c>
      <c r="BT19" s="43">
        <v>11.37424</v>
      </c>
      <c r="BU19" s="43"/>
      <c r="BV19" s="43">
        <v>30.679099999999998</v>
      </c>
      <c r="BW19" s="43">
        <v>3.6508500000000002</v>
      </c>
      <c r="BX19" s="43"/>
      <c r="BY19" s="43"/>
      <c r="BZ19" s="43">
        <v>42.9529</v>
      </c>
      <c r="CA19" s="43">
        <v>25.155000000000001</v>
      </c>
      <c r="CB19" s="43"/>
      <c r="CC19" s="43">
        <v>0.752</v>
      </c>
      <c r="CD19" s="43">
        <v>24.532509999999998</v>
      </c>
      <c r="CE19" s="43">
        <v>360.54169000000002</v>
      </c>
      <c r="CF19" s="43"/>
      <c r="CG19" s="43">
        <v>153.6377</v>
      </c>
      <c r="CH19" s="43">
        <v>17.898499999999999</v>
      </c>
      <c r="CI19" s="43"/>
      <c r="CJ19" s="43"/>
      <c r="CK19" s="43">
        <v>16.739000000000001</v>
      </c>
      <c r="CL19" s="43">
        <v>5.0413500000000004</v>
      </c>
      <c r="CM19" s="43"/>
      <c r="CN19" s="43"/>
      <c r="CO19" s="43">
        <v>14.2685</v>
      </c>
      <c r="CP19" s="43">
        <v>290.58</v>
      </c>
      <c r="CQ19" s="43"/>
      <c r="CR19" s="43">
        <v>35.078000000000003</v>
      </c>
      <c r="CS19" s="43"/>
      <c r="CT19" s="43">
        <v>37.232999999999997</v>
      </c>
    </row>
    <row r="20" spans="1:98" ht="15.6" x14ac:dyDescent="0.3">
      <c r="A20" s="1"/>
      <c r="B20" s="42" t="s">
        <v>797</v>
      </c>
      <c r="C20" s="43"/>
      <c r="D20" s="43"/>
      <c r="E20" s="43">
        <v>40.458919999999999</v>
      </c>
      <c r="F20" s="43">
        <v>9.7170000000000005</v>
      </c>
      <c r="G20" s="43"/>
      <c r="H20" s="43"/>
      <c r="I20" s="43"/>
      <c r="J20" s="43"/>
      <c r="K20" s="43"/>
      <c r="L20" s="43">
        <v>27.747800000000002</v>
      </c>
      <c r="M20" s="43">
        <v>13.704929999999999</v>
      </c>
      <c r="N20" s="43">
        <v>13.4</v>
      </c>
      <c r="O20" s="43">
        <v>33.811999999999998</v>
      </c>
      <c r="P20" s="43"/>
      <c r="Q20" s="43"/>
      <c r="R20" s="43">
        <v>51.901000000000003</v>
      </c>
      <c r="S20" s="43"/>
      <c r="T20" s="43">
        <v>46.110599999999998</v>
      </c>
      <c r="U20" s="43"/>
      <c r="V20" s="43">
        <v>6.4</v>
      </c>
      <c r="W20" s="43"/>
      <c r="X20" s="43">
        <v>128.20173</v>
      </c>
      <c r="Y20" s="43"/>
      <c r="Z20" s="43"/>
      <c r="AA20" s="43"/>
      <c r="AB20" s="43"/>
      <c r="AC20" s="43">
        <v>17.23</v>
      </c>
      <c r="AD20" s="43"/>
      <c r="AE20" s="43"/>
      <c r="AF20" s="43"/>
      <c r="AG20" s="43"/>
      <c r="AH20" s="43"/>
      <c r="AI20" s="43"/>
      <c r="AJ20" s="43">
        <v>5.0694299999999997</v>
      </c>
      <c r="AK20" s="43">
        <v>9.6</v>
      </c>
      <c r="AL20" s="43"/>
      <c r="AM20" s="43"/>
      <c r="AN20" s="43">
        <v>112.19</v>
      </c>
      <c r="AO20" s="43">
        <v>22.902999999999999</v>
      </c>
      <c r="AP20" s="43">
        <v>0.55000000000000004</v>
      </c>
      <c r="AQ20" s="43">
        <v>171.88</v>
      </c>
      <c r="AR20" s="43"/>
      <c r="AS20" s="43">
        <v>34.455840000000002</v>
      </c>
      <c r="AT20" s="43">
        <v>32.228720000000003</v>
      </c>
      <c r="AU20" s="43"/>
      <c r="AV20" s="43">
        <v>191.61819</v>
      </c>
      <c r="AW20" s="43">
        <v>33.055239999999998</v>
      </c>
      <c r="AX20" s="43"/>
      <c r="AY20" s="43"/>
      <c r="AZ20" s="43"/>
      <c r="BA20" s="43"/>
      <c r="BB20" s="43"/>
      <c r="BC20" s="43">
        <v>74.459410000000005</v>
      </c>
      <c r="BD20" s="43"/>
      <c r="BE20" s="43">
        <v>12</v>
      </c>
      <c r="BF20" s="43"/>
      <c r="BG20" s="43"/>
      <c r="BH20" s="43"/>
      <c r="BI20" s="43">
        <v>17.956900000000001</v>
      </c>
      <c r="BJ20" s="43"/>
      <c r="BK20" s="43">
        <v>4.5754299999999999</v>
      </c>
      <c r="BL20" s="43"/>
      <c r="BM20" s="43">
        <v>7.2930000000000001</v>
      </c>
      <c r="BN20" s="43">
        <v>47.71</v>
      </c>
      <c r="BO20" s="43">
        <v>1.95</v>
      </c>
      <c r="BP20" s="43">
        <v>143.66480000000001</v>
      </c>
      <c r="BQ20" s="43"/>
      <c r="BR20" s="43">
        <v>5.2018000000000004</v>
      </c>
      <c r="BS20" s="43">
        <v>129.27681000000001</v>
      </c>
      <c r="BT20" s="43">
        <v>10.48326</v>
      </c>
      <c r="BU20" s="43"/>
      <c r="BV20" s="43">
        <v>27.872399999999999</v>
      </c>
      <c r="BW20" s="43">
        <v>3.6075599999999999</v>
      </c>
      <c r="BX20" s="43"/>
      <c r="BY20" s="43"/>
      <c r="BZ20" s="43">
        <v>44.121099999999998</v>
      </c>
      <c r="CA20" s="43">
        <v>25.178000000000001</v>
      </c>
      <c r="CB20" s="43"/>
      <c r="CC20" s="43">
        <v>0.70099999999999996</v>
      </c>
      <c r="CD20" s="43">
        <v>22.534289999999999</v>
      </c>
      <c r="CE20" s="43">
        <v>362.11552</v>
      </c>
      <c r="CF20" s="43"/>
      <c r="CG20" s="43">
        <v>145.20949999999999</v>
      </c>
      <c r="CH20" s="43">
        <v>17.61018</v>
      </c>
      <c r="CI20" s="43"/>
      <c r="CJ20" s="43"/>
      <c r="CK20" s="43">
        <v>16.566600000000001</v>
      </c>
      <c r="CL20" s="43">
        <v>4.9626799999999998</v>
      </c>
      <c r="CM20" s="43"/>
      <c r="CN20" s="43"/>
      <c r="CO20" s="43">
        <v>13.82241</v>
      </c>
      <c r="CP20" s="43">
        <v>290.69</v>
      </c>
      <c r="CQ20" s="43"/>
      <c r="CR20" s="43">
        <v>34.369999999999997</v>
      </c>
      <c r="CS20" s="43"/>
      <c r="CT20" s="43">
        <v>32.960999999999999</v>
      </c>
    </row>
    <row r="21" spans="1:98" ht="15.6" x14ac:dyDescent="0.3">
      <c r="A21" s="1"/>
      <c r="B21" s="42" t="s">
        <v>798</v>
      </c>
      <c r="C21" s="43"/>
      <c r="D21" s="43"/>
      <c r="E21" s="43">
        <v>39.136850000000003</v>
      </c>
      <c r="F21" s="43">
        <v>9.3610000000000007</v>
      </c>
      <c r="G21" s="43"/>
      <c r="H21" s="43"/>
      <c r="I21" s="43"/>
      <c r="J21" s="43"/>
      <c r="K21" s="43"/>
      <c r="L21" s="43">
        <v>27.569800000000001</v>
      </c>
      <c r="M21" s="43">
        <v>11.84423</v>
      </c>
      <c r="N21" s="43">
        <v>13.46</v>
      </c>
      <c r="O21" s="43">
        <v>33.698</v>
      </c>
      <c r="P21" s="43"/>
      <c r="Q21" s="43"/>
      <c r="R21" s="43">
        <v>51.927999999999997</v>
      </c>
      <c r="S21" s="43"/>
      <c r="T21" s="43">
        <v>24.2699</v>
      </c>
      <c r="U21" s="43"/>
      <c r="V21" s="43">
        <v>7.2</v>
      </c>
      <c r="W21" s="43"/>
      <c r="X21" s="43">
        <v>105.43807</v>
      </c>
      <c r="Y21" s="43"/>
      <c r="Z21" s="43"/>
      <c r="AA21" s="43"/>
      <c r="AB21" s="43"/>
      <c r="AC21" s="43">
        <v>17.28</v>
      </c>
      <c r="AD21" s="43"/>
      <c r="AE21" s="43"/>
      <c r="AF21" s="43"/>
      <c r="AG21" s="43"/>
      <c r="AH21" s="43"/>
      <c r="AI21" s="43"/>
      <c r="AJ21" s="43">
        <v>4.9555300000000004</v>
      </c>
      <c r="AK21" s="43">
        <v>9.26</v>
      </c>
      <c r="AL21" s="43"/>
      <c r="AM21" s="43"/>
      <c r="AN21" s="43">
        <v>113.07</v>
      </c>
      <c r="AO21" s="43">
        <v>23.9023</v>
      </c>
      <c r="AP21" s="43">
        <v>0.91</v>
      </c>
      <c r="AQ21" s="43">
        <v>169.06</v>
      </c>
      <c r="AR21" s="43"/>
      <c r="AS21" s="43">
        <v>31.608149999999998</v>
      </c>
      <c r="AT21" s="43">
        <v>32.745269999999998</v>
      </c>
      <c r="AU21" s="43"/>
      <c r="AV21" s="43">
        <v>191.40890999999999</v>
      </c>
      <c r="AW21" s="43">
        <v>32.643369999999997</v>
      </c>
      <c r="AX21" s="43"/>
      <c r="AY21" s="43"/>
      <c r="AZ21" s="43"/>
      <c r="BA21" s="43"/>
      <c r="BB21" s="43"/>
      <c r="BC21" s="43">
        <v>74.531040000000004</v>
      </c>
      <c r="BD21" s="43"/>
      <c r="BE21" s="43">
        <v>12</v>
      </c>
      <c r="BF21" s="43"/>
      <c r="BG21" s="43"/>
      <c r="BH21" s="43"/>
      <c r="BI21" s="43">
        <v>18.07216</v>
      </c>
      <c r="BJ21" s="43"/>
      <c r="BK21" s="43">
        <v>4.4440200000000001</v>
      </c>
      <c r="BL21" s="43"/>
      <c r="BM21" s="43">
        <v>7.2859999999999996</v>
      </c>
      <c r="BN21" s="43">
        <v>46.97</v>
      </c>
      <c r="BO21" s="43">
        <v>2.0699999999999998</v>
      </c>
      <c r="BP21" s="43">
        <v>141.55081000000001</v>
      </c>
      <c r="BQ21" s="43"/>
      <c r="BR21" s="43">
        <v>5.1839399999999998</v>
      </c>
      <c r="BS21" s="43">
        <v>125.48192</v>
      </c>
      <c r="BT21" s="43">
        <v>10.047739999999999</v>
      </c>
      <c r="BU21" s="43"/>
      <c r="BV21" s="43">
        <v>26.356400000000001</v>
      </c>
      <c r="BW21" s="43">
        <v>3.8024800000000001</v>
      </c>
      <c r="BX21" s="43"/>
      <c r="BY21" s="43"/>
      <c r="BZ21" s="43">
        <v>45.2943</v>
      </c>
      <c r="CA21" s="43">
        <v>25.222999999999999</v>
      </c>
      <c r="CB21" s="43"/>
      <c r="CC21" s="43">
        <v>0.68400000000000005</v>
      </c>
      <c r="CD21" s="43">
        <v>22.663609999999998</v>
      </c>
      <c r="CE21" s="43">
        <v>357.63040000000001</v>
      </c>
      <c r="CF21" s="43"/>
      <c r="CG21" s="43">
        <v>138.68279999999999</v>
      </c>
      <c r="CH21" s="43">
        <v>17.00423</v>
      </c>
      <c r="CI21" s="43"/>
      <c r="CJ21" s="43"/>
      <c r="CK21" s="43">
        <v>15.6806</v>
      </c>
      <c r="CL21" s="43">
        <v>4.6278899999999998</v>
      </c>
      <c r="CM21" s="43"/>
      <c r="CN21" s="43"/>
      <c r="CO21" s="43">
        <v>13.162039999999999</v>
      </c>
      <c r="CP21" s="43">
        <v>279.31</v>
      </c>
      <c r="CQ21" s="43"/>
      <c r="CR21" s="43">
        <v>33.843000000000004</v>
      </c>
      <c r="CS21" s="43"/>
      <c r="CT21" s="43">
        <v>27.99</v>
      </c>
    </row>
    <row r="22" spans="1:98" ht="15.6" x14ac:dyDescent="0.3">
      <c r="A22" s="1"/>
      <c r="B22" s="42" t="s">
        <v>799</v>
      </c>
      <c r="C22" s="43"/>
      <c r="D22" s="43"/>
      <c r="E22" s="43">
        <v>38.224609999999998</v>
      </c>
      <c r="F22" s="43">
        <v>10.153</v>
      </c>
      <c r="G22" s="43"/>
      <c r="H22" s="43"/>
      <c r="I22" s="43"/>
      <c r="J22" s="43"/>
      <c r="K22" s="43"/>
      <c r="L22" s="43">
        <v>28.022500000000001</v>
      </c>
      <c r="M22" s="43">
        <v>11.176410000000001</v>
      </c>
      <c r="N22" s="43">
        <v>13.36</v>
      </c>
      <c r="O22" s="43">
        <v>33.643999999999998</v>
      </c>
      <c r="P22" s="43"/>
      <c r="Q22" s="43"/>
      <c r="R22" s="43">
        <v>52.134</v>
      </c>
      <c r="S22" s="43"/>
      <c r="T22" s="43">
        <v>43.244799999999998</v>
      </c>
      <c r="U22" s="43"/>
      <c r="V22" s="43">
        <v>7.4</v>
      </c>
      <c r="W22" s="43"/>
      <c r="X22" s="43">
        <v>92.704070000000002</v>
      </c>
      <c r="Y22" s="43"/>
      <c r="Z22" s="43"/>
      <c r="AA22" s="43"/>
      <c r="AB22" s="43"/>
      <c r="AC22" s="43">
        <v>16.87</v>
      </c>
      <c r="AD22" s="43"/>
      <c r="AE22" s="43"/>
      <c r="AF22" s="43"/>
      <c r="AG22" s="43"/>
      <c r="AH22" s="43"/>
      <c r="AI22" s="43"/>
      <c r="AJ22" s="43">
        <v>4.7631500000000004</v>
      </c>
      <c r="AK22" s="43">
        <v>9.9</v>
      </c>
      <c r="AL22" s="43"/>
      <c r="AM22" s="43"/>
      <c r="AN22" s="43">
        <v>113.11</v>
      </c>
      <c r="AO22" s="43">
        <v>26.248699999999999</v>
      </c>
      <c r="AP22" s="43">
        <v>0.73</v>
      </c>
      <c r="AQ22" s="43">
        <v>165.12</v>
      </c>
      <c r="AR22" s="43"/>
      <c r="AS22" s="43">
        <v>31.788789999999999</v>
      </c>
      <c r="AT22" s="43">
        <v>33.446710000000003</v>
      </c>
      <c r="AU22" s="43"/>
      <c r="AV22" s="43">
        <v>191.61122</v>
      </c>
      <c r="AW22" s="43">
        <v>32.492809999999999</v>
      </c>
      <c r="AX22" s="43"/>
      <c r="AY22" s="43"/>
      <c r="AZ22" s="43"/>
      <c r="BA22" s="43"/>
      <c r="BB22" s="43"/>
      <c r="BC22" s="43">
        <v>74.312160000000006</v>
      </c>
      <c r="BD22" s="43"/>
      <c r="BE22" s="43">
        <v>12</v>
      </c>
      <c r="BF22" s="43"/>
      <c r="BG22" s="43"/>
      <c r="BH22" s="43"/>
      <c r="BI22" s="43">
        <v>17.976030000000002</v>
      </c>
      <c r="BJ22" s="43"/>
      <c r="BK22" s="43">
        <v>4.5611899999999999</v>
      </c>
      <c r="BL22" s="43"/>
      <c r="BM22" s="43">
        <v>7.2160000000000002</v>
      </c>
      <c r="BN22" s="43">
        <v>42.86</v>
      </c>
      <c r="BO22" s="43">
        <v>2.04</v>
      </c>
      <c r="BP22" s="43">
        <v>142.30654000000001</v>
      </c>
      <c r="BQ22" s="43"/>
      <c r="BR22" s="43">
        <v>5.3498900000000003</v>
      </c>
      <c r="BS22" s="43">
        <v>128.38434000000001</v>
      </c>
      <c r="BT22" s="43">
        <v>9.9854400000000005</v>
      </c>
      <c r="BU22" s="43"/>
      <c r="BV22" s="43">
        <v>27.074000000000002</v>
      </c>
      <c r="BW22" s="43">
        <v>3.7307000000000001</v>
      </c>
      <c r="BX22" s="43"/>
      <c r="BY22" s="43"/>
      <c r="BZ22" s="43">
        <v>14.4369</v>
      </c>
      <c r="CA22" s="43">
        <v>25.263999999999999</v>
      </c>
      <c r="CB22" s="43"/>
      <c r="CC22" s="43">
        <v>0.68600000000000005</v>
      </c>
      <c r="CD22" s="43">
        <v>25.293839999999999</v>
      </c>
      <c r="CE22" s="43">
        <v>357.36273999999997</v>
      </c>
      <c r="CF22" s="43"/>
      <c r="CG22" s="43">
        <v>143.87020000000001</v>
      </c>
      <c r="CH22" s="43">
        <v>16.96536</v>
      </c>
      <c r="CI22" s="43"/>
      <c r="CJ22" s="43"/>
      <c r="CK22" s="43">
        <v>14.5007</v>
      </c>
      <c r="CL22" s="43">
        <v>4.6359500000000002</v>
      </c>
      <c r="CM22" s="43"/>
      <c r="CN22" s="43"/>
      <c r="CO22" s="43">
        <v>12.891489999999999</v>
      </c>
      <c r="CP22" s="43">
        <v>268.36</v>
      </c>
      <c r="CQ22" s="43"/>
      <c r="CR22" s="43">
        <v>34.063000000000002</v>
      </c>
      <c r="CS22" s="43"/>
      <c r="CT22" s="43">
        <v>23.03</v>
      </c>
    </row>
    <row r="23" spans="1:98" ht="15.6" x14ac:dyDescent="0.3">
      <c r="A23" s="1"/>
      <c r="B23" s="42" t="s">
        <v>800</v>
      </c>
      <c r="C23" s="43"/>
      <c r="D23" s="43"/>
      <c r="E23" s="43">
        <v>39.010739999999998</v>
      </c>
      <c r="F23" s="43">
        <v>10.552</v>
      </c>
      <c r="G23" s="43"/>
      <c r="H23" s="43"/>
      <c r="I23" s="43"/>
      <c r="J23" s="43"/>
      <c r="K23" s="43"/>
      <c r="L23" s="43">
        <v>27.9939</v>
      </c>
      <c r="M23" s="43">
        <v>10.67836</v>
      </c>
      <c r="N23" s="43">
        <v>13.58</v>
      </c>
      <c r="O23" s="43">
        <v>33.454000000000001</v>
      </c>
      <c r="P23" s="43"/>
      <c r="Q23" s="43"/>
      <c r="R23" s="43">
        <v>51.906999999999996</v>
      </c>
      <c r="S23" s="43"/>
      <c r="T23" s="43">
        <v>36.968000000000004</v>
      </c>
      <c r="U23" s="43"/>
      <c r="V23" s="43">
        <v>7.3</v>
      </c>
      <c r="W23" s="43"/>
      <c r="X23" s="43">
        <v>161.99871999999999</v>
      </c>
      <c r="Y23" s="43"/>
      <c r="Z23" s="43"/>
      <c r="AA23" s="43"/>
      <c r="AB23" s="43"/>
      <c r="AC23" s="43">
        <v>16.96</v>
      </c>
      <c r="AD23" s="43"/>
      <c r="AE23" s="43"/>
      <c r="AF23" s="43"/>
      <c r="AG23" s="43"/>
      <c r="AH23" s="43"/>
      <c r="AI23" s="43"/>
      <c r="AJ23" s="43">
        <v>4.8320100000000004</v>
      </c>
      <c r="AK23" s="43">
        <v>10.33</v>
      </c>
      <c r="AL23" s="43"/>
      <c r="AM23" s="43"/>
      <c r="AN23" s="43">
        <v>113.45</v>
      </c>
      <c r="AO23" s="43">
        <v>27.427</v>
      </c>
      <c r="AP23" s="43">
        <v>0.73</v>
      </c>
      <c r="AQ23" s="43">
        <v>158.29</v>
      </c>
      <c r="AR23" s="43"/>
      <c r="AS23" s="43">
        <v>33.375639999999997</v>
      </c>
      <c r="AT23" s="43">
        <v>33.876989999999999</v>
      </c>
      <c r="AU23" s="43"/>
      <c r="AV23" s="43">
        <v>192.16386</v>
      </c>
      <c r="AW23" s="43">
        <v>32.779559999999996</v>
      </c>
      <c r="AX23" s="43"/>
      <c r="AY23" s="43"/>
      <c r="AZ23" s="43"/>
      <c r="BA23" s="43"/>
      <c r="BB23" s="43"/>
      <c r="BC23" s="43">
        <v>74.580719999999999</v>
      </c>
      <c r="BD23" s="43"/>
      <c r="BE23" s="43">
        <v>12</v>
      </c>
      <c r="BF23" s="43"/>
      <c r="BG23" s="43"/>
      <c r="BH23" s="43"/>
      <c r="BI23" s="43">
        <v>17.288139999999999</v>
      </c>
      <c r="BJ23" s="43"/>
      <c r="BK23" s="43">
        <v>4.3352199999999996</v>
      </c>
      <c r="BL23" s="43"/>
      <c r="BM23" s="43">
        <v>7.3520000000000003</v>
      </c>
      <c r="BN23" s="43">
        <v>45.51</v>
      </c>
      <c r="BO23" s="43">
        <v>1.97</v>
      </c>
      <c r="BP23" s="43">
        <v>148.50264999999999</v>
      </c>
      <c r="BQ23" s="43"/>
      <c r="BR23" s="43">
        <v>5.2725</v>
      </c>
      <c r="BS23" s="43">
        <v>126.70108999999999</v>
      </c>
      <c r="BT23" s="43">
        <v>10.33919</v>
      </c>
      <c r="BU23" s="43"/>
      <c r="BV23" s="43">
        <v>27.903300000000002</v>
      </c>
      <c r="BW23" s="43">
        <v>4.0072999999999999</v>
      </c>
      <c r="BX23" s="43"/>
      <c r="BY23" s="43"/>
      <c r="BZ23" s="43">
        <v>42.4681</v>
      </c>
      <c r="CA23" s="43">
        <v>25.238</v>
      </c>
      <c r="CB23" s="43"/>
      <c r="CC23" s="43">
        <v>0.65300000000000002</v>
      </c>
      <c r="CD23" s="43">
        <v>24.117380000000001</v>
      </c>
      <c r="CE23" s="43">
        <v>360.57904000000002</v>
      </c>
      <c r="CF23" s="43"/>
      <c r="CG23" s="43">
        <v>154.71799999999999</v>
      </c>
      <c r="CH23" s="43">
        <v>17.267199999999999</v>
      </c>
      <c r="CI23" s="43"/>
      <c r="CJ23" s="43"/>
      <c r="CK23" s="43">
        <v>14.2523</v>
      </c>
      <c r="CL23" s="43">
        <v>4.55647</v>
      </c>
      <c r="CM23" s="43"/>
      <c r="CN23" s="43"/>
      <c r="CO23" s="43">
        <v>13.29682</v>
      </c>
      <c r="CP23" s="43">
        <v>263.89999999999998</v>
      </c>
      <c r="CQ23" s="43"/>
      <c r="CR23" s="43">
        <v>34.585000000000001</v>
      </c>
      <c r="CS23" s="43"/>
      <c r="CT23" s="43">
        <v>19.367999999999999</v>
      </c>
    </row>
    <row r="24" spans="1:98" ht="15.6" x14ac:dyDescent="0.3">
      <c r="A24" s="1"/>
      <c r="B24" s="42" t="s">
        <v>801</v>
      </c>
      <c r="C24" s="43"/>
      <c r="D24" s="43"/>
      <c r="E24" s="43">
        <v>39.57367</v>
      </c>
      <c r="F24" s="43">
        <v>11.352</v>
      </c>
      <c r="G24" s="43"/>
      <c r="H24" s="43"/>
      <c r="I24" s="43"/>
      <c r="J24" s="43"/>
      <c r="K24" s="43"/>
      <c r="L24" s="43">
        <v>27.886900000000001</v>
      </c>
      <c r="M24" s="43">
        <v>10.888350000000001</v>
      </c>
      <c r="N24" s="43">
        <v>13.15</v>
      </c>
      <c r="O24" s="43">
        <v>33.89</v>
      </c>
      <c r="P24" s="43"/>
      <c r="Q24" s="43"/>
      <c r="R24" s="43">
        <v>52.097999999999999</v>
      </c>
      <c r="S24" s="43"/>
      <c r="T24" s="43">
        <v>37.645899999999997</v>
      </c>
      <c r="U24" s="43"/>
      <c r="V24" s="43">
        <v>7.4</v>
      </c>
      <c r="W24" s="43"/>
      <c r="X24" s="43">
        <v>98.527119999999996</v>
      </c>
      <c r="Y24" s="43"/>
      <c r="Z24" s="43"/>
      <c r="AA24" s="43"/>
      <c r="AB24" s="43"/>
      <c r="AC24" s="43">
        <v>16.98</v>
      </c>
      <c r="AD24" s="43"/>
      <c r="AE24" s="43"/>
      <c r="AF24" s="43"/>
      <c r="AG24" s="43"/>
      <c r="AH24" s="43"/>
      <c r="AI24" s="43"/>
      <c r="AJ24" s="43">
        <v>5.1929299999999996</v>
      </c>
      <c r="AK24" s="43">
        <v>10.9</v>
      </c>
      <c r="AL24" s="43"/>
      <c r="AM24" s="43"/>
      <c r="AN24" s="43">
        <v>113.68</v>
      </c>
      <c r="AO24" s="43">
        <v>27.2212</v>
      </c>
      <c r="AP24" s="43">
        <v>0.72</v>
      </c>
      <c r="AQ24" s="43">
        <v>164.3</v>
      </c>
      <c r="AR24" s="43"/>
      <c r="AS24" s="43">
        <v>34.394039999999997</v>
      </c>
      <c r="AT24" s="43">
        <v>33.799529999999997</v>
      </c>
      <c r="AU24" s="43"/>
      <c r="AV24" s="43">
        <v>188.16424000000001</v>
      </c>
      <c r="AW24" s="43">
        <v>34.305059999999997</v>
      </c>
      <c r="AX24" s="43"/>
      <c r="AY24" s="43"/>
      <c r="AZ24" s="43"/>
      <c r="BA24" s="43"/>
      <c r="BB24" s="43"/>
      <c r="BC24" s="43">
        <v>74.517449999999997</v>
      </c>
      <c r="BD24" s="43"/>
      <c r="BE24" s="43">
        <v>12</v>
      </c>
      <c r="BF24" s="43"/>
      <c r="BG24" s="43"/>
      <c r="BH24" s="43"/>
      <c r="BI24" s="43">
        <v>17.511220000000002</v>
      </c>
      <c r="BJ24" s="43"/>
      <c r="BK24" s="43">
        <v>4.3982000000000001</v>
      </c>
      <c r="BL24" s="43"/>
      <c r="BM24" s="43">
        <v>7.4420000000000002</v>
      </c>
      <c r="BN24" s="43">
        <v>47.55</v>
      </c>
      <c r="BO24" s="43">
        <v>2.15</v>
      </c>
      <c r="BP24" s="43">
        <v>145.78091000000001</v>
      </c>
      <c r="BQ24" s="43"/>
      <c r="BR24" s="43">
        <v>5.3714700000000004</v>
      </c>
      <c r="BS24" s="43">
        <v>127.06941999999999</v>
      </c>
      <c r="BT24" s="43">
        <v>10.11811</v>
      </c>
      <c r="BU24" s="43"/>
      <c r="BV24" s="43">
        <v>28.0122</v>
      </c>
      <c r="BW24" s="43">
        <v>3.7307000000000001</v>
      </c>
      <c r="BX24" s="43"/>
      <c r="BY24" s="43"/>
      <c r="BZ24" s="43">
        <v>42.596299999999999</v>
      </c>
      <c r="CA24" s="43">
        <v>25.213000000000001</v>
      </c>
      <c r="CB24" s="43"/>
      <c r="CC24" s="43">
        <v>0.64200000000000002</v>
      </c>
      <c r="CD24" s="43">
        <v>24.104489999999998</v>
      </c>
      <c r="CE24" s="43">
        <v>362.05860999999999</v>
      </c>
      <c r="CF24" s="43"/>
      <c r="CG24" s="43">
        <v>148.0445</v>
      </c>
      <c r="CH24" s="43">
        <v>17.203990000000001</v>
      </c>
      <c r="CI24" s="43"/>
      <c r="CJ24" s="43"/>
      <c r="CK24" s="43">
        <v>13.806699999999999</v>
      </c>
      <c r="CL24" s="43">
        <v>4.7997500000000004</v>
      </c>
      <c r="CM24" s="43"/>
      <c r="CN24" s="43"/>
      <c r="CO24" s="43">
        <v>14.06723</v>
      </c>
      <c r="CP24" s="43">
        <v>266.35000000000002</v>
      </c>
      <c r="CQ24" s="43"/>
      <c r="CR24" s="43">
        <v>34.584000000000003</v>
      </c>
      <c r="CS24" s="43"/>
      <c r="CT24" s="43">
        <v>17.777999999999999</v>
      </c>
    </row>
    <row r="25" spans="1:98" ht="15.6" x14ac:dyDescent="0.3">
      <c r="A25" s="1"/>
      <c r="B25" s="42" t="s">
        <v>802</v>
      </c>
      <c r="C25" s="43"/>
      <c r="D25" s="43"/>
      <c r="E25" s="43">
        <v>35.704610000000002</v>
      </c>
      <c r="F25" s="43">
        <v>13.076000000000001</v>
      </c>
      <c r="G25" s="43"/>
      <c r="H25" s="43"/>
      <c r="I25" s="43"/>
      <c r="J25" s="43"/>
      <c r="K25" s="43"/>
      <c r="L25" s="43">
        <v>28.123899999999999</v>
      </c>
      <c r="M25" s="43">
        <v>10.729649999999999</v>
      </c>
      <c r="N25" s="43">
        <v>13.24</v>
      </c>
      <c r="O25" s="43">
        <v>34.409999999999997</v>
      </c>
      <c r="P25" s="43"/>
      <c r="Q25" s="43"/>
      <c r="R25" s="43">
        <v>51.887999999999998</v>
      </c>
      <c r="S25" s="43"/>
      <c r="T25" s="43">
        <v>29.3492</v>
      </c>
      <c r="U25" s="43"/>
      <c r="V25" s="43">
        <v>8.5</v>
      </c>
      <c r="W25" s="43"/>
      <c r="X25" s="43">
        <v>82.793580000000006</v>
      </c>
      <c r="Y25" s="43"/>
      <c r="Z25" s="43"/>
      <c r="AA25" s="43"/>
      <c r="AB25" s="43"/>
      <c r="AC25" s="43">
        <v>16.989999999999998</v>
      </c>
      <c r="AD25" s="43"/>
      <c r="AE25" s="43"/>
      <c r="AF25" s="43"/>
      <c r="AG25" s="43"/>
      <c r="AH25" s="43"/>
      <c r="AI25" s="43"/>
      <c r="AJ25" s="43">
        <v>4.6838199999999999</v>
      </c>
      <c r="AK25" s="43">
        <v>10.67</v>
      </c>
      <c r="AL25" s="43"/>
      <c r="AM25" s="43"/>
      <c r="AN25" s="43">
        <v>115.49</v>
      </c>
      <c r="AO25" s="43">
        <v>27.095099999999999</v>
      </c>
      <c r="AP25" s="43">
        <v>0.63</v>
      </c>
      <c r="AQ25" s="43">
        <v>162.75</v>
      </c>
      <c r="AR25" s="43"/>
      <c r="AS25" s="43">
        <v>34.791089999999997</v>
      </c>
      <c r="AT25" s="43">
        <v>34.652239999999999</v>
      </c>
      <c r="AU25" s="43"/>
      <c r="AV25" s="43">
        <v>188.88955999999999</v>
      </c>
      <c r="AW25" s="43">
        <v>33.958579999999998</v>
      </c>
      <c r="AX25" s="43"/>
      <c r="AY25" s="43"/>
      <c r="AZ25" s="43"/>
      <c r="BA25" s="43"/>
      <c r="BB25" s="43"/>
      <c r="BC25" s="43">
        <v>74.23115</v>
      </c>
      <c r="BD25" s="43"/>
      <c r="BE25" s="43">
        <v>12</v>
      </c>
      <c r="BF25" s="43"/>
      <c r="BG25" s="43"/>
      <c r="BH25" s="43"/>
      <c r="BI25" s="43">
        <v>17.477460000000001</v>
      </c>
      <c r="BJ25" s="43"/>
      <c r="BK25" s="43">
        <v>4.5129099999999998</v>
      </c>
      <c r="BL25" s="43"/>
      <c r="BM25" s="43">
        <v>7.4240000000000004</v>
      </c>
      <c r="BN25" s="43">
        <v>47.97</v>
      </c>
      <c r="BO25" s="43">
        <v>2.29</v>
      </c>
      <c r="BP25" s="43">
        <v>147.48930999999999</v>
      </c>
      <c r="BQ25" s="43"/>
      <c r="BR25" s="43">
        <v>5.4542900000000003</v>
      </c>
      <c r="BS25" s="43">
        <v>122.8789</v>
      </c>
      <c r="BT25" s="43">
        <v>14.305099999999999</v>
      </c>
      <c r="BU25" s="43"/>
      <c r="BV25" s="43">
        <v>30.3979</v>
      </c>
      <c r="BW25" s="43">
        <v>3.87202</v>
      </c>
      <c r="BX25" s="43"/>
      <c r="BY25" s="43"/>
      <c r="BZ25" s="43">
        <v>41.847700000000003</v>
      </c>
      <c r="CA25" s="43">
        <v>25.233000000000001</v>
      </c>
      <c r="CB25" s="43"/>
      <c r="CC25" s="43">
        <v>0.63400000000000001</v>
      </c>
      <c r="CD25" s="43">
        <v>25.720490000000002</v>
      </c>
      <c r="CE25" s="43">
        <v>366.38745999999998</v>
      </c>
      <c r="CF25" s="43"/>
      <c r="CG25" s="43">
        <v>149.54390000000001</v>
      </c>
      <c r="CH25" s="43">
        <v>17.224080000000001</v>
      </c>
      <c r="CI25" s="43"/>
      <c r="CJ25" s="43"/>
      <c r="CK25" s="43">
        <v>14.1076</v>
      </c>
      <c r="CL25" s="43">
        <v>4.8036500000000002</v>
      </c>
      <c r="CM25" s="43"/>
      <c r="CN25" s="43"/>
      <c r="CO25" s="43">
        <v>14.49906</v>
      </c>
      <c r="CP25" s="43">
        <v>261.5</v>
      </c>
      <c r="CQ25" s="43"/>
      <c r="CR25" s="43">
        <v>34.552999999999997</v>
      </c>
      <c r="CS25" s="43"/>
      <c r="CT25" s="43">
        <v>17.538</v>
      </c>
    </row>
    <row r="26" spans="1:98" ht="15.6" x14ac:dyDescent="0.3">
      <c r="A26" s="1"/>
      <c r="B26" s="42" t="s">
        <v>803</v>
      </c>
      <c r="C26" s="43"/>
      <c r="D26" s="43"/>
      <c r="E26" s="43">
        <v>35.417070000000002</v>
      </c>
      <c r="F26" s="43">
        <v>12.879</v>
      </c>
      <c r="G26" s="43"/>
      <c r="H26" s="43"/>
      <c r="I26" s="43"/>
      <c r="J26" s="43"/>
      <c r="K26" s="43"/>
      <c r="L26" s="43">
        <v>27.718299999999999</v>
      </c>
      <c r="M26" s="43">
        <v>10.72208</v>
      </c>
      <c r="N26" s="43">
        <v>13.3</v>
      </c>
      <c r="O26" s="43">
        <v>35.084000000000003</v>
      </c>
      <c r="P26" s="43"/>
      <c r="Q26" s="43"/>
      <c r="R26" s="43">
        <v>52.015000000000001</v>
      </c>
      <c r="S26" s="43"/>
      <c r="T26" s="43">
        <v>35.3735</v>
      </c>
      <c r="U26" s="43"/>
      <c r="V26" s="43">
        <v>9.4</v>
      </c>
      <c r="W26" s="43"/>
      <c r="X26" s="43">
        <v>116.85777</v>
      </c>
      <c r="Y26" s="43"/>
      <c r="Z26" s="43"/>
      <c r="AA26" s="43"/>
      <c r="AB26" s="43"/>
      <c r="AC26" s="43">
        <v>16.78</v>
      </c>
      <c r="AD26" s="43"/>
      <c r="AE26" s="43"/>
      <c r="AF26" s="43"/>
      <c r="AG26" s="43"/>
      <c r="AH26" s="43"/>
      <c r="AI26" s="43"/>
      <c r="AJ26" s="43">
        <v>4.0358400000000003</v>
      </c>
      <c r="AK26" s="43">
        <v>10.54</v>
      </c>
      <c r="AL26" s="43"/>
      <c r="AM26" s="43"/>
      <c r="AN26" s="43">
        <v>115.72</v>
      </c>
      <c r="AO26" s="43">
        <v>27.837499999999999</v>
      </c>
      <c r="AP26" s="43">
        <v>0.44</v>
      </c>
      <c r="AQ26" s="43">
        <v>163.12</v>
      </c>
      <c r="AR26" s="43"/>
      <c r="AS26" s="43">
        <v>35.541159999999998</v>
      </c>
      <c r="AT26" s="43">
        <v>35.058979999999998</v>
      </c>
      <c r="AU26" s="43"/>
      <c r="AV26" s="43">
        <v>190.39491000000001</v>
      </c>
      <c r="AW26" s="43">
        <v>34.604849999999999</v>
      </c>
      <c r="AX26" s="43"/>
      <c r="AY26" s="43"/>
      <c r="AZ26" s="43"/>
      <c r="BA26" s="43"/>
      <c r="BB26" s="43"/>
      <c r="BC26" s="43">
        <v>74.154520000000005</v>
      </c>
      <c r="BD26" s="43"/>
      <c r="BE26" s="43">
        <v>12</v>
      </c>
      <c r="BF26" s="43"/>
      <c r="BG26" s="43"/>
      <c r="BH26" s="43"/>
      <c r="BI26" s="43">
        <v>17.708549999999999</v>
      </c>
      <c r="BJ26" s="43"/>
      <c r="BK26" s="43">
        <v>4.6068499999999997</v>
      </c>
      <c r="BL26" s="43"/>
      <c r="BM26" s="43">
        <v>7.3319999999999999</v>
      </c>
      <c r="BN26" s="43">
        <v>48.03</v>
      </c>
      <c r="BO26" s="43">
        <v>2.16</v>
      </c>
      <c r="BP26" s="43">
        <v>147.53604000000001</v>
      </c>
      <c r="BQ26" s="43"/>
      <c r="BR26" s="43">
        <v>5.4929199999999998</v>
      </c>
      <c r="BS26" s="43">
        <v>125.74346</v>
      </c>
      <c r="BT26" s="43">
        <v>15.84141</v>
      </c>
      <c r="BU26" s="43"/>
      <c r="BV26" s="43">
        <v>31.141500000000001</v>
      </c>
      <c r="BW26" s="43">
        <v>3.9659300000000002</v>
      </c>
      <c r="BX26" s="43"/>
      <c r="BY26" s="43"/>
      <c r="BZ26" s="43">
        <v>40.932400000000001</v>
      </c>
      <c r="CA26" s="43">
        <v>25.207000000000001</v>
      </c>
      <c r="CB26" s="43"/>
      <c r="CC26" s="43">
        <v>0.64700000000000002</v>
      </c>
      <c r="CD26" s="43">
        <v>27.41413</v>
      </c>
      <c r="CE26" s="43">
        <v>365.17068999999998</v>
      </c>
      <c r="CF26" s="43"/>
      <c r="CG26" s="43">
        <v>141.05240000000001</v>
      </c>
      <c r="CH26" s="43">
        <v>16.7515</v>
      </c>
      <c r="CI26" s="43"/>
      <c r="CJ26" s="43"/>
      <c r="CK26" s="43">
        <v>14.7295</v>
      </c>
      <c r="CL26" s="43">
        <v>4.7467899999999998</v>
      </c>
      <c r="CM26" s="43"/>
      <c r="CN26" s="43"/>
      <c r="CO26" s="43">
        <v>14.85585</v>
      </c>
      <c r="CP26" s="43">
        <v>260.33</v>
      </c>
      <c r="CQ26" s="43"/>
      <c r="CR26" s="43">
        <v>39.378999999999998</v>
      </c>
      <c r="CS26" s="43"/>
      <c r="CT26" s="43">
        <v>17.378</v>
      </c>
    </row>
    <row r="27" spans="1:98" ht="15.6" x14ac:dyDescent="0.3">
      <c r="A27" s="1"/>
      <c r="B27" s="42" t="s">
        <v>804</v>
      </c>
      <c r="C27" s="43"/>
      <c r="D27" s="43"/>
      <c r="E27" s="43">
        <v>35.322659999999999</v>
      </c>
      <c r="F27" s="43">
        <v>12.474</v>
      </c>
      <c r="G27" s="43"/>
      <c r="H27" s="43"/>
      <c r="I27" s="43"/>
      <c r="J27" s="43"/>
      <c r="K27" s="43"/>
      <c r="L27" s="43">
        <v>27.730499999999999</v>
      </c>
      <c r="M27" s="43">
        <v>11.03186</v>
      </c>
      <c r="N27" s="43">
        <v>13.6</v>
      </c>
      <c r="O27" s="43">
        <v>34.4</v>
      </c>
      <c r="P27" s="43"/>
      <c r="Q27" s="43"/>
      <c r="R27" s="43">
        <v>52.372999999999998</v>
      </c>
      <c r="S27" s="43"/>
      <c r="T27" s="43">
        <v>37.515000000000001</v>
      </c>
      <c r="U27" s="43"/>
      <c r="V27" s="43">
        <v>9.6999999999999993</v>
      </c>
      <c r="W27" s="43"/>
      <c r="X27" s="43">
        <v>143.62227999999999</v>
      </c>
      <c r="Y27" s="43"/>
      <c r="Z27" s="43"/>
      <c r="AA27" s="43"/>
      <c r="AB27" s="43"/>
      <c r="AC27" s="43">
        <v>16.45</v>
      </c>
      <c r="AD27" s="43"/>
      <c r="AE27" s="43"/>
      <c r="AF27" s="43"/>
      <c r="AG27" s="43"/>
      <c r="AH27" s="43"/>
      <c r="AI27" s="43"/>
      <c r="AJ27" s="43">
        <v>4.1829499999999999</v>
      </c>
      <c r="AK27" s="43">
        <v>10.48</v>
      </c>
      <c r="AL27" s="43"/>
      <c r="AM27" s="43"/>
      <c r="AN27" s="43">
        <v>116.94</v>
      </c>
      <c r="AO27" s="43">
        <v>27.9133</v>
      </c>
      <c r="AP27" s="43">
        <v>0.24</v>
      </c>
      <c r="AQ27" s="43">
        <v>158.12</v>
      </c>
      <c r="AR27" s="43"/>
      <c r="AS27" s="43">
        <v>36.728250000000003</v>
      </c>
      <c r="AT27" s="43">
        <v>34.648690000000002</v>
      </c>
      <c r="AU27" s="43"/>
      <c r="AV27" s="43">
        <v>189.81309999999999</v>
      </c>
      <c r="AW27" s="43">
        <v>34.725340000000003</v>
      </c>
      <c r="AX27" s="43"/>
      <c r="AY27" s="43"/>
      <c r="AZ27" s="43"/>
      <c r="BA27" s="43"/>
      <c r="BB27" s="43"/>
      <c r="BC27" s="43">
        <v>73.671189999999996</v>
      </c>
      <c r="BD27" s="43"/>
      <c r="BE27" s="43">
        <v>12</v>
      </c>
      <c r="BF27" s="43"/>
      <c r="BG27" s="43"/>
      <c r="BH27" s="43"/>
      <c r="BI27" s="43">
        <v>17.871320000000001</v>
      </c>
      <c r="BJ27" s="43"/>
      <c r="BK27" s="43">
        <v>4.6551799999999997</v>
      </c>
      <c r="BL27" s="43"/>
      <c r="BM27" s="43">
        <v>7.3470000000000004</v>
      </c>
      <c r="BN27" s="43">
        <v>48.19</v>
      </c>
      <c r="BO27" s="43">
        <v>2.2200000000000002</v>
      </c>
      <c r="BP27" s="43">
        <v>147.32064</v>
      </c>
      <c r="BQ27" s="43"/>
      <c r="BR27" s="43">
        <v>5.40299</v>
      </c>
      <c r="BS27" s="43">
        <v>124.35182</v>
      </c>
      <c r="BT27" s="43">
        <v>14.371499999999999</v>
      </c>
      <c r="BU27" s="43"/>
      <c r="BV27" s="43">
        <v>31.525500000000001</v>
      </c>
      <c r="BW27" s="43">
        <v>4.0273599999999998</v>
      </c>
      <c r="BX27" s="43"/>
      <c r="BY27" s="43"/>
      <c r="BZ27" s="43">
        <v>40.634700000000002</v>
      </c>
      <c r="CA27" s="43">
        <v>25.207000000000001</v>
      </c>
      <c r="CB27" s="43"/>
      <c r="CC27" s="43">
        <v>0.67</v>
      </c>
      <c r="CD27" s="43">
        <v>27.552309999999999</v>
      </c>
      <c r="CE27" s="43">
        <v>362.09064000000001</v>
      </c>
      <c r="CF27" s="43"/>
      <c r="CG27" s="43">
        <v>153.97470000000001</v>
      </c>
      <c r="CH27" s="43">
        <v>16.203510000000001</v>
      </c>
      <c r="CI27" s="43"/>
      <c r="CJ27" s="43"/>
      <c r="CK27" s="43">
        <v>14.8758</v>
      </c>
      <c r="CL27" s="43">
        <v>4.7845700000000004</v>
      </c>
      <c r="CM27" s="43"/>
      <c r="CN27" s="43"/>
      <c r="CO27" s="43">
        <v>14.813739999999999</v>
      </c>
      <c r="CP27" s="43">
        <v>262.98</v>
      </c>
      <c r="CQ27" s="43"/>
      <c r="CR27" s="43">
        <v>34.97</v>
      </c>
      <c r="CS27" s="43"/>
      <c r="CT27" s="43">
        <v>16.957000000000001</v>
      </c>
    </row>
    <row r="28" spans="1:98" ht="15.6" x14ac:dyDescent="0.3">
      <c r="A28" s="1"/>
      <c r="B28" s="42" t="s">
        <v>805</v>
      </c>
      <c r="C28" s="43"/>
      <c r="D28" s="43"/>
      <c r="E28" s="43">
        <v>39.50271</v>
      </c>
      <c r="F28" s="43">
        <v>12.292999999999999</v>
      </c>
      <c r="G28" s="43"/>
      <c r="H28" s="43"/>
      <c r="I28" s="43"/>
      <c r="J28" s="43"/>
      <c r="K28" s="43"/>
      <c r="L28" s="43">
        <v>27.859000000000002</v>
      </c>
      <c r="M28" s="43">
        <v>10.500830000000001</v>
      </c>
      <c r="N28" s="43">
        <v>13.63</v>
      </c>
      <c r="O28" s="43">
        <v>34.201999999999998</v>
      </c>
      <c r="P28" s="43"/>
      <c r="Q28" s="43"/>
      <c r="R28" s="43">
        <v>52.481000000000002</v>
      </c>
      <c r="S28" s="43"/>
      <c r="T28" s="43">
        <v>42.635100000000001</v>
      </c>
      <c r="U28" s="43"/>
      <c r="V28" s="43">
        <v>9.6999999999999993</v>
      </c>
      <c r="W28" s="43"/>
      <c r="X28" s="43">
        <v>133.86644999999999</v>
      </c>
      <c r="Y28" s="43"/>
      <c r="Z28" s="43"/>
      <c r="AA28" s="43"/>
      <c r="AB28" s="43"/>
      <c r="AC28" s="43">
        <v>16.09</v>
      </c>
      <c r="AD28" s="43"/>
      <c r="AE28" s="43"/>
      <c r="AF28" s="43"/>
      <c r="AG28" s="43"/>
      <c r="AH28" s="43"/>
      <c r="AI28" s="43"/>
      <c r="AJ28" s="43">
        <v>4.0119499999999997</v>
      </c>
      <c r="AK28" s="43">
        <v>10.88</v>
      </c>
      <c r="AL28" s="43"/>
      <c r="AM28" s="43"/>
      <c r="AN28" s="43">
        <v>115.97</v>
      </c>
      <c r="AO28" s="43">
        <v>28.174700000000001</v>
      </c>
      <c r="AP28" s="43">
        <v>0.57999999999999996</v>
      </c>
      <c r="AQ28" s="43">
        <v>159.51</v>
      </c>
      <c r="AR28" s="43"/>
      <c r="AS28" s="43">
        <v>37.733040000000003</v>
      </c>
      <c r="AT28" s="43">
        <v>34.328879999999998</v>
      </c>
      <c r="AU28" s="43"/>
      <c r="AV28" s="43">
        <v>188.99392</v>
      </c>
      <c r="AW28" s="43">
        <v>36.472230000000003</v>
      </c>
      <c r="AX28" s="43"/>
      <c r="AY28" s="43"/>
      <c r="AZ28" s="43"/>
      <c r="BA28" s="43"/>
      <c r="BB28" s="43"/>
      <c r="BC28" s="43">
        <v>73.960800000000006</v>
      </c>
      <c r="BD28" s="43"/>
      <c r="BE28" s="43">
        <v>12</v>
      </c>
      <c r="BF28" s="43"/>
      <c r="BG28" s="43"/>
      <c r="BH28" s="43"/>
      <c r="BI28" s="43">
        <v>18.047940000000001</v>
      </c>
      <c r="BJ28" s="43"/>
      <c r="BK28" s="43">
        <v>4.5720999999999998</v>
      </c>
      <c r="BL28" s="43"/>
      <c r="BM28" s="43">
        <v>7.3620000000000001</v>
      </c>
      <c r="BN28" s="43">
        <v>46.81</v>
      </c>
      <c r="BO28" s="43">
        <v>2.2599999999999998</v>
      </c>
      <c r="BP28" s="43">
        <v>147.18081000000001</v>
      </c>
      <c r="BQ28" s="43"/>
      <c r="BR28" s="43">
        <v>2.33148</v>
      </c>
      <c r="BS28" s="43">
        <v>125.1777</v>
      </c>
      <c r="BT28" s="43">
        <v>14.03959</v>
      </c>
      <c r="BU28" s="43"/>
      <c r="BV28" s="43">
        <v>31.2013</v>
      </c>
      <c r="BW28" s="43">
        <v>3.7307000000000001</v>
      </c>
      <c r="BX28" s="43"/>
      <c r="BY28" s="43"/>
      <c r="BZ28" s="43">
        <v>41.133899999999997</v>
      </c>
      <c r="CA28" s="43">
        <v>25.22</v>
      </c>
      <c r="CB28" s="43"/>
      <c r="CC28" s="43">
        <v>0.64400000000000002</v>
      </c>
      <c r="CD28" s="43">
        <v>28.573550000000001</v>
      </c>
      <c r="CE28" s="43">
        <v>352.95111000000003</v>
      </c>
      <c r="CF28" s="43"/>
      <c r="CG28" s="43">
        <v>155.77189999999999</v>
      </c>
      <c r="CH28" s="43">
        <v>16.595659999999999</v>
      </c>
      <c r="CI28" s="43"/>
      <c r="CJ28" s="43"/>
      <c r="CK28" s="43">
        <v>15.040699999999999</v>
      </c>
      <c r="CL28" s="43">
        <v>4.6951200000000002</v>
      </c>
      <c r="CM28" s="43"/>
      <c r="CN28" s="43"/>
      <c r="CO28" s="43">
        <v>15.56109</v>
      </c>
      <c r="CP28" s="43">
        <v>261.36</v>
      </c>
      <c r="CQ28" s="43"/>
      <c r="CR28" s="43">
        <v>34.854999999999997</v>
      </c>
      <c r="CS28" s="43"/>
      <c r="CT28" s="43">
        <v>16.809000000000001</v>
      </c>
    </row>
    <row r="29" spans="1:98" ht="15.6" x14ac:dyDescent="0.3">
      <c r="A29" s="1"/>
      <c r="B29" s="42" t="s">
        <v>806</v>
      </c>
      <c r="C29" s="43"/>
      <c r="D29" s="43"/>
      <c r="E29" s="43">
        <v>38.909739999999999</v>
      </c>
      <c r="F29" s="43">
        <v>13.156000000000001</v>
      </c>
      <c r="G29" s="43"/>
      <c r="H29" s="43"/>
      <c r="I29" s="43"/>
      <c r="J29" s="43"/>
      <c r="K29" s="43"/>
      <c r="L29" s="43">
        <v>27.9328</v>
      </c>
      <c r="M29" s="43">
        <v>10.700279999999999</v>
      </c>
      <c r="N29" s="43">
        <v>13.47</v>
      </c>
      <c r="O29" s="43">
        <v>33.524000000000001</v>
      </c>
      <c r="P29" s="43"/>
      <c r="Q29" s="43"/>
      <c r="R29" s="43">
        <v>52.720999999999997</v>
      </c>
      <c r="S29" s="43"/>
      <c r="T29" s="43">
        <v>16.697399999999998</v>
      </c>
      <c r="U29" s="43"/>
      <c r="V29" s="43">
        <v>9.8000000000000007</v>
      </c>
      <c r="W29" s="43"/>
      <c r="X29" s="43">
        <v>119.20023</v>
      </c>
      <c r="Y29" s="43"/>
      <c r="Z29" s="43"/>
      <c r="AA29" s="43"/>
      <c r="AB29" s="43"/>
      <c r="AC29" s="43">
        <v>15.72</v>
      </c>
      <c r="AD29" s="43"/>
      <c r="AE29" s="43"/>
      <c r="AF29" s="43"/>
      <c r="AG29" s="43"/>
      <c r="AH29" s="43"/>
      <c r="AI29" s="43"/>
      <c r="AJ29" s="43">
        <v>4.3253700000000004</v>
      </c>
      <c r="AK29" s="43">
        <v>10.4</v>
      </c>
      <c r="AL29" s="43"/>
      <c r="AM29" s="43"/>
      <c r="AN29" s="43">
        <v>114.23</v>
      </c>
      <c r="AO29" s="43">
        <v>27.864899999999999</v>
      </c>
      <c r="AP29" s="43">
        <v>1</v>
      </c>
      <c r="AQ29" s="43">
        <v>159</v>
      </c>
      <c r="AR29" s="43"/>
      <c r="AS29" s="43">
        <v>37.511539999999997</v>
      </c>
      <c r="AT29" s="43">
        <v>33.886029999999998</v>
      </c>
      <c r="AU29" s="43"/>
      <c r="AV29" s="43">
        <v>189.70008999999999</v>
      </c>
      <c r="AW29" s="43">
        <v>35.944310000000002</v>
      </c>
      <c r="AX29" s="43"/>
      <c r="AY29" s="43"/>
      <c r="AZ29" s="43"/>
      <c r="BA29" s="43"/>
      <c r="BB29" s="43"/>
      <c r="BC29" s="43">
        <v>73.742710000000002</v>
      </c>
      <c r="BD29" s="43"/>
      <c r="BE29" s="43">
        <v>12</v>
      </c>
      <c r="BF29" s="43"/>
      <c r="BG29" s="43"/>
      <c r="BH29" s="43"/>
      <c r="BI29" s="43">
        <v>18.412089999999999</v>
      </c>
      <c r="BJ29" s="43"/>
      <c r="BK29" s="43">
        <v>4.5514999999999999</v>
      </c>
      <c r="BL29" s="43"/>
      <c r="BM29" s="43">
        <v>7.306</v>
      </c>
      <c r="BN29" s="43">
        <v>44.33</v>
      </c>
      <c r="BO29" s="43">
        <v>2.1</v>
      </c>
      <c r="BP29" s="43">
        <v>147.21692999999999</v>
      </c>
      <c r="BQ29" s="43"/>
      <c r="BR29" s="43">
        <v>0.89422999999999997</v>
      </c>
      <c r="BS29" s="43">
        <v>126.56471999999999</v>
      </c>
      <c r="BT29" s="43">
        <v>14.692970000000001</v>
      </c>
      <c r="BU29" s="43"/>
      <c r="BV29" s="43">
        <v>30.765699999999999</v>
      </c>
      <c r="BW29" s="43">
        <v>3.87202</v>
      </c>
      <c r="BX29" s="43"/>
      <c r="BY29" s="43"/>
      <c r="BZ29" s="43">
        <v>42.062800000000003</v>
      </c>
      <c r="CA29" s="43">
        <v>25.231000000000002</v>
      </c>
      <c r="CB29" s="43"/>
      <c r="CC29" s="43">
        <v>0.63800000000000001</v>
      </c>
      <c r="CD29" s="43">
        <v>30.040320000000001</v>
      </c>
      <c r="CE29" s="43">
        <v>362.26218</v>
      </c>
      <c r="CF29" s="43"/>
      <c r="CG29" s="43">
        <v>157.51240000000001</v>
      </c>
      <c r="CH29" s="43">
        <v>16.548380000000002</v>
      </c>
      <c r="CI29" s="43"/>
      <c r="CJ29" s="43"/>
      <c r="CK29" s="43">
        <v>15.4125</v>
      </c>
      <c r="CL29" s="43">
        <v>4.8869800000000003</v>
      </c>
      <c r="CM29" s="43"/>
      <c r="CN29" s="43"/>
      <c r="CO29" s="43">
        <v>16.311810000000001</v>
      </c>
      <c r="CP29" s="43">
        <v>260.97000000000003</v>
      </c>
      <c r="CQ29" s="43"/>
      <c r="CR29" s="43">
        <v>39.628999999999998</v>
      </c>
      <c r="CS29" s="43"/>
      <c r="CT29" s="43">
        <v>16.759</v>
      </c>
    </row>
    <row r="30" spans="1:98" ht="15.6" x14ac:dyDescent="0.3">
      <c r="A30" s="1"/>
      <c r="B30" s="42" t="s">
        <v>807</v>
      </c>
      <c r="C30" s="43"/>
      <c r="D30" s="43"/>
      <c r="E30" s="43">
        <v>39.800379999999997</v>
      </c>
      <c r="F30" s="43">
        <v>12.760999999999999</v>
      </c>
      <c r="G30" s="43"/>
      <c r="H30" s="43"/>
      <c r="I30" s="43"/>
      <c r="J30" s="43"/>
      <c r="K30" s="43"/>
      <c r="L30" s="43">
        <v>27.419</v>
      </c>
      <c r="M30" s="43">
        <v>10.72125</v>
      </c>
      <c r="N30" s="43">
        <v>13.61</v>
      </c>
      <c r="O30" s="43">
        <v>32.463999999999999</v>
      </c>
      <c r="P30" s="43"/>
      <c r="Q30" s="43"/>
      <c r="R30" s="43">
        <v>52.518999999999998</v>
      </c>
      <c r="S30" s="43"/>
      <c r="T30" s="43">
        <v>26.599499999999999</v>
      </c>
      <c r="U30" s="43"/>
      <c r="V30" s="43">
        <v>9.3000000000000007</v>
      </c>
      <c r="W30" s="43"/>
      <c r="X30" s="43">
        <v>92.922529999999995</v>
      </c>
      <c r="Y30" s="43"/>
      <c r="Z30" s="43"/>
      <c r="AA30" s="43"/>
      <c r="AB30" s="43"/>
      <c r="AC30" s="43">
        <v>15.13</v>
      </c>
      <c r="AD30" s="43"/>
      <c r="AE30" s="43"/>
      <c r="AF30" s="43"/>
      <c r="AG30" s="43"/>
      <c r="AH30" s="43"/>
      <c r="AI30" s="43"/>
      <c r="AJ30" s="43">
        <v>4.6141800000000002</v>
      </c>
      <c r="AK30" s="43">
        <v>11.13</v>
      </c>
      <c r="AL30" s="43"/>
      <c r="AM30" s="43"/>
      <c r="AN30" s="43">
        <v>112.45</v>
      </c>
      <c r="AO30" s="43">
        <v>27.4422</v>
      </c>
      <c r="AP30" s="43">
        <v>0.9</v>
      </c>
      <c r="AQ30" s="43">
        <v>163.93</v>
      </c>
      <c r="AR30" s="43"/>
      <c r="AS30" s="43">
        <v>37.134010000000004</v>
      </c>
      <c r="AT30" s="43">
        <v>33.849069999999998</v>
      </c>
      <c r="AU30" s="43"/>
      <c r="AV30" s="43">
        <v>189.89724000000001</v>
      </c>
      <c r="AW30" s="43">
        <v>36.833979999999997</v>
      </c>
      <c r="AX30" s="43"/>
      <c r="AY30" s="43"/>
      <c r="AZ30" s="43"/>
      <c r="BA30" s="43"/>
      <c r="BB30" s="43"/>
      <c r="BC30" s="43">
        <v>72.088319999999996</v>
      </c>
      <c r="BD30" s="43"/>
      <c r="BE30" s="43">
        <v>12</v>
      </c>
      <c r="BF30" s="43"/>
      <c r="BG30" s="43"/>
      <c r="BH30" s="43"/>
      <c r="BI30" s="43">
        <v>18.022570000000002</v>
      </c>
      <c r="BJ30" s="43"/>
      <c r="BK30" s="43">
        <v>4.56623</v>
      </c>
      <c r="BL30" s="43"/>
      <c r="BM30" s="43">
        <v>7.2919999999999998</v>
      </c>
      <c r="BN30" s="43">
        <v>44.15</v>
      </c>
      <c r="BO30" s="43">
        <v>2.41</v>
      </c>
      <c r="BP30" s="43">
        <v>148.72740999999999</v>
      </c>
      <c r="BQ30" s="43"/>
      <c r="BR30" s="43">
        <v>1.33531</v>
      </c>
      <c r="BS30" s="43">
        <v>126.60936</v>
      </c>
      <c r="BT30" s="43">
        <v>11.70865</v>
      </c>
      <c r="BU30" s="43"/>
      <c r="BV30" s="43">
        <v>30.743400000000001</v>
      </c>
      <c r="BW30" s="43">
        <v>3.9659300000000002</v>
      </c>
      <c r="BX30" s="43"/>
      <c r="BY30" s="43"/>
      <c r="BZ30" s="43">
        <v>43.901000000000003</v>
      </c>
      <c r="CA30" s="43">
        <v>25.222000000000001</v>
      </c>
      <c r="CB30" s="43"/>
      <c r="CC30" s="43">
        <v>0.55100000000000005</v>
      </c>
      <c r="CD30" s="43">
        <v>27.958639999999999</v>
      </c>
      <c r="CE30" s="43">
        <v>367.03124000000003</v>
      </c>
      <c r="CF30" s="43"/>
      <c r="CG30" s="43">
        <v>155.88820000000001</v>
      </c>
      <c r="CH30" s="43">
        <v>16.826809999999998</v>
      </c>
      <c r="CI30" s="43"/>
      <c r="CJ30" s="43"/>
      <c r="CK30" s="43">
        <v>16.4679</v>
      </c>
      <c r="CL30" s="43">
        <v>4.8506099999999996</v>
      </c>
      <c r="CM30" s="43"/>
      <c r="CN30" s="43"/>
      <c r="CO30" s="43">
        <v>16.66488</v>
      </c>
      <c r="CP30" s="43">
        <v>258.22000000000003</v>
      </c>
      <c r="CQ30" s="43"/>
      <c r="CR30" s="43">
        <v>39.484999999999999</v>
      </c>
      <c r="CS30" s="43"/>
      <c r="CT30" s="43">
        <v>16.382999999999999</v>
      </c>
    </row>
    <row r="31" spans="1:98" ht="15.6" x14ac:dyDescent="0.3">
      <c r="A31" s="1"/>
      <c r="B31" s="42" t="s">
        <v>808</v>
      </c>
      <c r="C31" s="43"/>
      <c r="D31" s="43"/>
      <c r="E31" s="43">
        <v>40.297420000000002</v>
      </c>
      <c r="F31" s="43">
        <v>12.154</v>
      </c>
      <c r="G31" s="43"/>
      <c r="H31" s="43"/>
      <c r="I31" s="43"/>
      <c r="J31" s="43"/>
      <c r="K31" s="43"/>
      <c r="L31" s="43">
        <v>27.665400000000002</v>
      </c>
      <c r="M31" s="43">
        <v>10.75793</v>
      </c>
      <c r="N31" s="43">
        <v>13.34</v>
      </c>
      <c r="O31" s="43">
        <v>32.274000000000001</v>
      </c>
      <c r="P31" s="43"/>
      <c r="Q31" s="43"/>
      <c r="R31" s="43">
        <v>52.716000000000001</v>
      </c>
      <c r="S31" s="43"/>
      <c r="T31" s="43">
        <v>30.265499999999999</v>
      </c>
      <c r="U31" s="43"/>
      <c r="V31" s="43">
        <v>9.1999999999999993</v>
      </c>
      <c r="W31" s="43"/>
      <c r="X31" s="43">
        <v>97.839010000000002</v>
      </c>
      <c r="Y31" s="43"/>
      <c r="Z31" s="43"/>
      <c r="AA31" s="43"/>
      <c r="AB31" s="43"/>
      <c r="AC31" s="43">
        <v>15.33</v>
      </c>
      <c r="AD31" s="43"/>
      <c r="AE31" s="43"/>
      <c r="AF31" s="43"/>
      <c r="AG31" s="43"/>
      <c r="AH31" s="43"/>
      <c r="AI31" s="43"/>
      <c r="AJ31" s="43">
        <v>4.59483</v>
      </c>
      <c r="AK31" s="43">
        <v>10.43</v>
      </c>
      <c r="AL31" s="43"/>
      <c r="AM31" s="43"/>
      <c r="AN31" s="43">
        <v>109.1</v>
      </c>
      <c r="AO31" s="43">
        <v>27.409700000000001</v>
      </c>
      <c r="AP31" s="43">
        <v>0.73</v>
      </c>
      <c r="AQ31" s="43">
        <v>162.88</v>
      </c>
      <c r="AR31" s="43"/>
      <c r="AS31" s="43">
        <v>37.277929999999998</v>
      </c>
      <c r="AT31" s="43">
        <v>34.26925</v>
      </c>
      <c r="AU31" s="43"/>
      <c r="AV31" s="43">
        <v>189.88274000000001</v>
      </c>
      <c r="AW31" s="43">
        <v>35.84216</v>
      </c>
      <c r="AX31" s="43"/>
      <c r="AY31" s="43"/>
      <c r="AZ31" s="43"/>
      <c r="BA31" s="43"/>
      <c r="BB31" s="43"/>
      <c r="BC31" s="43">
        <v>73.897890000000004</v>
      </c>
      <c r="BD31" s="43"/>
      <c r="BE31" s="43">
        <v>12</v>
      </c>
      <c r="BF31" s="43"/>
      <c r="BG31" s="43"/>
      <c r="BH31" s="43"/>
      <c r="BI31" s="43">
        <v>17.939229999999998</v>
      </c>
      <c r="BJ31" s="43"/>
      <c r="BK31" s="43">
        <v>4.5046099999999996</v>
      </c>
      <c r="BL31" s="43"/>
      <c r="BM31" s="43">
        <v>7.4260000000000002</v>
      </c>
      <c r="BN31" s="43">
        <v>48.77</v>
      </c>
      <c r="BO31" s="43">
        <v>2.3199999999999998</v>
      </c>
      <c r="BP31" s="43">
        <v>146.90671</v>
      </c>
      <c r="BQ31" s="43"/>
      <c r="BR31" s="43">
        <v>2.4117600000000001</v>
      </c>
      <c r="BS31" s="43">
        <v>127.23298</v>
      </c>
      <c r="BT31" s="43">
        <v>13.609019999999999</v>
      </c>
      <c r="BU31" s="43"/>
      <c r="BV31" s="43">
        <v>29.760899999999999</v>
      </c>
      <c r="BW31" s="43">
        <v>3.9659300000000002</v>
      </c>
      <c r="BX31" s="43"/>
      <c r="BY31" s="43"/>
      <c r="BZ31" s="43">
        <v>42.831499999999998</v>
      </c>
      <c r="CA31" s="43">
        <v>25.225000000000001</v>
      </c>
      <c r="CB31" s="43"/>
      <c r="CC31" s="43">
        <v>0.64500000000000002</v>
      </c>
      <c r="CD31" s="43">
        <v>26.802710000000001</v>
      </c>
      <c r="CE31" s="43">
        <v>362.30155000000002</v>
      </c>
      <c r="CF31" s="43"/>
      <c r="CG31" s="43">
        <v>154.4579</v>
      </c>
      <c r="CH31" s="43">
        <v>16.694870000000002</v>
      </c>
      <c r="CI31" s="43"/>
      <c r="CJ31" s="43"/>
      <c r="CK31" s="43">
        <v>16.9895</v>
      </c>
      <c r="CL31" s="43">
        <v>4.7774400000000004</v>
      </c>
      <c r="CM31" s="43"/>
      <c r="CN31" s="43"/>
      <c r="CO31" s="43">
        <v>16.507149999999999</v>
      </c>
      <c r="CP31" s="43">
        <v>256.81</v>
      </c>
      <c r="CQ31" s="43"/>
      <c r="CR31" s="43">
        <v>40.563000000000002</v>
      </c>
      <c r="CS31" s="43"/>
      <c r="CT31" s="43">
        <v>16.449000000000002</v>
      </c>
    </row>
    <row r="32" spans="1:98" ht="15.6" x14ac:dyDescent="0.3">
      <c r="A32" s="1"/>
      <c r="B32" s="42" t="s">
        <v>809</v>
      </c>
      <c r="C32" s="43"/>
      <c r="D32" s="43"/>
      <c r="E32" s="43">
        <v>40.590029999999999</v>
      </c>
      <c r="F32" s="43">
        <v>11.773999999999999</v>
      </c>
      <c r="G32" s="43"/>
      <c r="H32" s="43"/>
      <c r="I32" s="43"/>
      <c r="J32" s="43"/>
      <c r="K32" s="43"/>
      <c r="L32" s="43">
        <v>27.843499999999999</v>
      </c>
      <c r="M32" s="43">
        <v>11.283759999999999</v>
      </c>
      <c r="N32" s="43">
        <v>13.24</v>
      </c>
      <c r="O32" s="43">
        <v>32.677999999999997</v>
      </c>
      <c r="P32" s="43"/>
      <c r="Q32" s="43"/>
      <c r="R32" s="43">
        <v>52.304000000000002</v>
      </c>
      <c r="S32" s="43"/>
      <c r="T32" s="43">
        <v>38.357100000000003</v>
      </c>
      <c r="U32" s="43"/>
      <c r="V32" s="43">
        <v>9.1</v>
      </c>
      <c r="W32" s="43"/>
      <c r="X32" s="43">
        <v>94.990229999999997</v>
      </c>
      <c r="Y32" s="43"/>
      <c r="Z32" s="43"/>
      <c r="AA32" s="43"/>
      <c r="AB32" s="43"/>
      <c r="AC32" s="43">
        <v>15.32</v>
      </c>
      <c r="AD32" s="43"/>
      <c r="AE32" s="43"/>
      <c r="AF32" s="43"/>
      <c r="AG32" s="43"/>
      <c r="AH32" s="43"/>
      <c r="AI32" s="43"/>
      <c r="AJ32" s="43">
        <v>4.63246</v>
      </c>
      <c r="AK32" s="43">
        <v>11</v>
      </c>
      <c r="AL32" s="43"/>
      <c r="AM32" s="43"/>
      <c r="AN32" s="43">
        <v>113.64</v>
      </c>
      <c r="AO32" s="43">
        <v>27.023700000000002</v>
      </c>
      <c r="AP32" s="43">
        <v>0.78</v>
      </c>
      <c r="AQ32" s="43">
        <v>162.33000000000001</v>
      </c>
      <c r="AR32" s="43"/>
      <c r="AS32" s="43">
        <v>36.780140000000003</v>
      </c>
      <c r="AT32" s="43">
        <v>33.903709999999997</v>
      </c>
      <c r="AU32" s="43"/>
      <c r="AV32" s="43">
        <v>188.81086999999999</v>
      </c>
      <c r="AW32" s="43">
        <v>35.125540000000001</v>
      </c>
      <c r="AX32" s="43"/>
      <c r="AY32" s="43"/>
      <c r="AZ32" s="43"/>
      <c r="BA32" s="43"/>
      <c r="BB32" s="43"/>
      <c r="BC32" s="43">
        <v>74.064430000000002</v>
      </c>
      <c r="BD32" s="43"/>
      <c r="BE32" s="43">
        <v>12</v>
      </c>
      <c r="BF32" s="43"/>
      <c r="BG32" s="43"/>
      <c r="BH32" s="43"/>
      <c r="BI32" s="43">
        <v>18.042179999999998</v>
      </c>
      <c r="BJ32" s="43"/>
      <c r="BK32" s="43">
        <v>4.4384499999999996</v>
      </c>
      <c r="BL32" s="43"/>
      <c r="BM32" s="43">
        <v>7.4009999999999998</v>
      </c>
      <c r="BN32" s="43">
        <v>48.51</v>
      </c>
      <c r="BO32" s="43">
        <v>2.16</v>
      </c>
      <c r="BP32" s="43">
        <v>148.39308</v>
      </c>
      <c r="BQ32" s="43"/>
      <c r="BR32" s="43">
        <v>2.61246</v>
      </c>
      <c r="BS32" s="43">
        <v>121.61938000000001</v>
      </c>
      <c r="BT32" s="43">
        <v>14.04067</v>
      </c>
      <c r="BU32" s="43"/>
      <c r="BV32" s="43">
        <v>29.473400000000002</v>
      </c>
      <c r="BW32" s="43">
        <v>3.87202</v>
      </c>
      <c r="BX32" s="43"/>
      <c r="BY32" s="43"/>
      <c r="BZ32" s="43">
        <v>44.7485</v>
      </c>
      <c r="CA32" s="43">
        <v>25.169</v>
      </c>
      <c r="CB32" s="43"/>
      <c r="CC32" s="43">
        <v>0.67600000000000005</v>
      </c>
      <c r="CD32" s="43">
        <v>25.607980000000001</v>
      </c>
      <c r="CE32" s="43">
        <v>359.42345</v>
      </c>
      <c r="CF32" s="43"/>
      <c r="CG32" s="43">
        <v>152.15379999999999</v>
      </c>
      <c r="CH32" s="43">
        <v>16.7134</v>
      </c>
      <c r="CI32" s="43"/>
      <c r="CJ32" s="43"/>
      <c r="CK32" s="43">
        <v>16.155999999999999</v>
      </c>
      <c r="CL32" s="43">
        <v>4.7424299999999997</v>
      </c>
      <c r="CM32" s="43"/>
      <c r="CN32" s="43"/>
      <c r="CO32" s="43">
        <v>15.973610000000001</v>
      </c>
      <c r="CP32" s="43">
        <v>255.18</v>
      </c>
      <c r="CQ32" s="43"/>
      <c r="CR32" s="43">
        <v>39.256</v>
      </c>
      <c r="CS32" s="43"/>
      <c r="CT32" s="43">
        <v>16.901</v>
      </c>
    </row>
    <row r="33" spans="1:98" ht="15.6" x14ac:dyDescent="0.3">
      <c r="A33" s="1"/>
      <c r="B33" s="42" t="s">
        <v>810</v>
      </c>
      <c r="C33" s="43"/>
      <c r="D33" s="43"/>
      <c r="E33" s="43">
        <v>40.364739999999998</v>
      </c>
      <c r="F33" s="43">
        <v>12.031000000000001</v>
      </c>
      <c r="G33" s="43"/>
      <c r="H33" s="43"/>
      <c r="I33" s="43"/>
      <c r="J33" s="43"/>
      <c r="K33" s="43"/>
      <c r="L33" s="43">
        <v>27.645099999999999</v>
      </c>
      <c r="M33" s="43">
        <v>13.97932</v>
      </c>
      <c r="N33" s="43">
        <v>13.35</v>
      </c>
      <c r="O33" s="43">
        <v>34.116</v>
      </c>
      <c r="P33" s="43"/>
      <c r="Q33" s="43"/>
      <c r="R33" s="43">
        <v>52.121000000000002</v>
      </c>
      <c r="S33" s="43"/>
      <c r="T33" s="43">
        <v>33.011699999999998</v>
      </c>
      <c r="U33" s="43"/>
      <c r="V33" s="43">
        <v>9</v>
      </c>
      <c r="W33" s="43"/>
      <c r="X33" s="43">
        <v>33.44285</v>
      </c>
      <c r="Y33" s="43"/>
      <c r="Z33" s="43"/>
      <c r="AA33" s="43"/>
      <c r="AB33" s="43"/>
      <c r="AC33" s="43">
        <v>15.6</v>
      </c>
      <c r="AD33" s="43"/>
      <c r="AE33" s="43"/>
      <c r="AF33" s="43"/>
      <c r="AG33" s="43"/>
      <c r="AH33" s="43"/>
      <c r="AI33" s="43"/>
      <c r="AJ33" s="43">
        <v>4.6611399999999996</v>
      </c>
      <c r="AK33" s="43">
        <v>11.4</v>
      </c>
      <c r="AL33" s="43"/>
      <c r="AM33" s="43"/>
      <c r="AN33" s="43">
        <v>115.36</v>
      </c>
      <c r="AO33" s="43">
        <v>26.537500000000001</v>
      </c>
      <c r="AP33" s="43">
        <v>0.64</v>
      </c>
      <c r="AQ33" s="43">
        <v>163.49</v>
      </c>
      <c r="AR33" s="43"/>
      <c r="AS33" s="43">
        <v>36.30189</v>
      </c>
      <c r="AT33" s="43">
        <v>33.404139999999998</v>
      </c>
      <c r="AU33" s="43"/>
      <c r="AV33" s="43">
        <v>189.47533000000001</v>
      </c>
      <c r="AW33" s="43">
        <v>34.943710000000003</v>
      </c>
      <c r="AX33" s="43"/>
      <c r="AY33" s="43"/>
      <c r="AZ33" s="43"/>
      <c r="BA33" s="43"/>
      <c r="BB33" s="43"/>
      <c r="BC33" s="43">
        <v>74.20384</v>
      </c>
      <c r="BD33" s="43"/>
      <c r="BE33" s="43">
        <v>12</v>
      </c>
      <c r="BF33" s="43"/>
      <c r="BG33" s="43"/>
      <c r="BH33" s="43"/>
      <c r="BI33" s="43">
        <v>18.00929</v>
      </c>
      <c r="BJ33" s="43"/>
      <c r="BK33" s="43">
        <v>4.4610399999999997</v>
      </c>
      <c r="BL33" s="43"/>
      <c r="BM33" s="43">
        <v>7.2770000000000001</v>
      </c>
      <c r="BN33" s="43">
        <v>48.33</v>
      </c>
      <c r="BO33" s="43">
        <v>1.96</v>
      </c>
      <c r="BP33" s="43">
        <v>147.25702000000001</v>
      </c>
      <c r="BQ33" s="43"/>
      <c r="BR33" s="43">
        <v>2.7812700000000001</v>
      </c>
      <c r="BS33" s="43">
        <v>122.37109</v>
      </c>
      <c r="BT33" s="43">
        <v>11.895189999999999</v>
      </c>
      <c r="BU33" s="43"/>
      <c r="BV33" s="43">
        <v>29.375900000000001</v>
      </c>
      <c r="BW33" s="43">
        <v>4.0072999999999999</v>
      </c>
      <c r="BX33" s="43"/>
      <c r="BY33" s="43"/>
      <c r="BZ33" s="43">
        <v>44.449300000000001</v>
      </c>
      <c r="CA33" s="43">
        <v>25.213000000000001</v>
      </c>
      <c r="CB33" s="43"/>
      <c r="CC33" s="43">
        <v>0.65900000000000003</v>
      </c>
      <c r="CD33" s="43">
        <v>26.253029999999999</v>
      </c>
      <c r="CE33" s="43">
        <v>356.43763999999999</v>
      </c>
      <c r="CF33" s="43"/>
      <c r="CG33" s="43">
        <v>152.7713</v>
      </c>
      <c r="CH33" s="43">
        <v>16.6892</v>
      </c>
      <c r="CI33" s="43"/>
      <c r="CJ33" s="43"/>
      <c r="CK33" s="43">
        <v>15.6165</v>
      </c>
      <c r="CL33" s="43">
        <v>4.8079599999999996</v>
      </c>
      <c r="CM33" s="43"/>
      <c r="CN33" s="43"/>
      <c r="CO33" s="43">
        <v>16.327400000000001</v>
      </c>
      <c r="CP33" s="43">
        <v>252.12</v>
      </c>
      <c r="CQ33" s="43"/>
      <c r="CR33" s="43">
        <v>39.040999999999997</v>
      </c>
      <c r="CS33" s="43"/>
      <c r="CT33" s="43">
        <v>17.155999999999999</v>
      </c>
    </row>
    <row r="34" spans="1:98" ht="15.6" x14ac:dyDescent="0.3">
      <c r="A34" s="1"/>
      <c r="B34" s="42" t="s">
        <v>811</v>
      </c>
      <c r="C34" s="43"/>
      <c r="D34" s="43"/>
      <c r="E34" s="43">
        <v>40.176720000000003</v>
      </c>
      <c r="F34" s="43">
        <v>12.221</v>
      </c>
      <c r="G34" s="43"/>
      <c r="H34" s="43"/>
      <c r="I34" s="43"/>
      <c r="J34" s="43"/>
      <c r="K34" s="43"/>
      <c r="L34" s="43">
        <v>27.4572</v>
      </c>
      <c r="M34" s="43">
        <v>14.14324</v>
      </c>
      <c r="N34" s="43">
        <v>13.14</v>
      </c>
      <c r="O34" s="43">
        <v>34.508000000000003</v>
      </c>
      <c r="P34" s="43"/>
      <c r="Q34" s="43"/>
      <c r="R34" s="43">
        <v>52.539000000000001</v>
      </c>
      <c r="S34" s="43"/>
      <c r="T34" s="43">
        <v>36.665100000000002</v>
      </c>
      <c r="U34" s="43"/>
      <c r="V34" s="43">
        <v>9.3000000000000007</v>
      </c>
      <c r="W34" s="43"/>
      <c r="X34" s="43">
        <v>29.80123</v>
      </c>
      <c r="Y34" s="43"/>
      <c r="Z34" s="43"/>
      <c r="AA34" s="43"/>
      <c r="AB34" s="43"/>
      <c r="AC34" s="43">
        <v>15.38</v>
      </c>
      <c r="AD34" s="43"/>
      <c r="AE34" s="43"/>
      <c r="AF34" s="43"/>
      <c r="AG34" s="43"/>
      <c r="AH34" s="43"/>
      <c r="AI34" s="43"/>
      <c r="AJ34" s="43">
        <v>5.46631</v>
      </c>
      <c r="AK34" s="43">
        <v>11.28</v>
      </c>
      <c r="AL34" s="43"/>
      <c r="AM34" s="43"/>
      <c r="AN34" s="43">
        <v>113.39</v>
      </c>
      <c r="AO34" s="43">
        <v>26.8156</v>
      </c>
      <c r="AP34" s="43">
        <v>0.45</v>
      </c>
      <c r="AQ34" s="43">
        <v>160.72999999999999</v>
      </c>
      <c r="AR34" s="43"/>
      <c r="AS34" s="43">
        <v>36.869199999999999</v>
      </c>
      <c r="AT34" s="43">
        <v>32.5075</v>
      </c>
      <c r="AU34" s="43"/>
      <c r="AV34" s="43">
        <v>191.73321999999999</v>
      </c>
      <c r="AW34" s="43">
        <v>35.889009999999999</v>
      </c>
      <c r="AX34" s="43"/>
      <c r="AY34" s="43"/>
      <c r="AZ34" s="43"/>
      <c r="BA34" s="43"/>
      <c r="BB34" s="43"/>
      <c r="BC34" s="43">
        <v>74.285830000000004</v>
      </c>
      <c r="BD34" s="43"/>
      <c r="BE34" s="43">
        <v>12</v>
      </c>
      <c r="BF34" s="43"/>
      <c r="BG34" s="43"/>
      <c r="BH34" s="43"/>
      <c r="BI34" s="43">
        <v>18.184660000000001</v>
      </c>
      <c r="BJ34" s="43"/>
      <c r="BK34" s="43">
        <v>4.57857</v>
      </c>
      <c r="BL34" s="43"/>
      <c r="BM34" s="43">
        <v>7.2549999999999999</v>
      </c>
      <c r="BN34" s="43">
        <v>48.29</v>
      </c>
      <c r="BO34" s="43">
        <v>2.09</v>
      </c>
      <c r="BP34" s="43">
        <v>137.28318999999999</v>
      </c>
      <c r="BQ34" s="43"/>
      <c r="BR34" s="43">
        <v>4.3841599999999996</v>
      </c>
      <c r="BS34" s="43">
        <v>125.43008</v>
      </c>
      <c r="BT34" s="43">
        <v>13.48448</v>
      </c>
      <c r="BU34" s="43"/>
      <c r="BV34" s="43">
        <v>30.225999999999999</v>
      </c>
      <c r="BW34" s="43">
        <v>3.7307000000000001</v>
      </c>
      <c r="BX34" s="43"/>
      <c r="BY34" s="43"/>
      <c r="BZ34" s="43">
        <v>44.248600000000003</v>
      </c>
      <c r="CA34" s="43">
        <v>25.225000000000001</v>
      </c>
      <c r="CB34" s="43"/>
      <c r="CC34" s="43">
        <v>0.69399999999999995</v>
      </c>
      <c r="CD34" s="43">
        <v>26.5398</v>
      </c>
      <c r="CE34" s="43">
        <v>355.63851</v>
      </c>
      <c r="CF34" s="43"/>
      <c r="CG34" s="43">
        <v>153.73099999999999</v>
      </c>
      <c r="CH34" s="43">
        <v>15.70021</v>
      </c>
      <c r="CI34" s="43"/>
      <c r="CJ34" s="43"/>
      <c r="CK34" s="43">
        <v>15.954599999999999</v>
      </c>
      <c r="CL34" s="43">
        <v>4.6687700000000003</v>
      </c>
      <c r="CM34" s="43"/>
      <c r="CN34" s="43"/>
      <c r="CO34" s="43">
        <v>16.538799999999998</v>
      </c>
      <c r="CP34" s="43">
        <v>247.53</v>
      </c>
      <c r="CQ34" s="43"/>
      <c r="CR34" s="43">
        <v>37.433999999999997</v>
      </c>
      <c r="CS34" s="43"/>
      <c r="CT34" s="43">
        <v>17.294</v>
      </c>
    </row>
    <row r="35" spans="1:98" ht="15.6" x14ac:dyDescent="0.3">
      <c r="A35" s="1"/>
      <c r="B35" s="42" t="s">
        <v>812</v>
      </c>
      <c r="C35" s="43"/>
      <c r="D35" s="43"/>
      <c r="E35" s="43">
        <v>39.655029999999996</v>
      </c>
      <c r="F35" s="43">
        <v>12.86</v>
      </c>
      <c r="G35" s="43"/>
      <c r="H35" s="43"/>
      <c r="I35" s="43"/>
      <c r="J35" s="43"/>
      <c r="K35" s="43"/>
      <c r="L35" s="43">
        <v>28.337199999999999</v>
      </c>
      <c r="M35" s="43">
        <v>13.971550000000001</v>
      </c>
      <c r="N35" s="43">
        <v>13.15</v>
      </c>
      <c r="O35" s="43">
        <v>34.68</v>
      </c>
      <c r="P35" s="43"/>
      <c r="Q35" s="43"/>
      <c r="R35" s="43">
        <v>52.796999999999997</v>
      </c>
      <c r="S35" s="43"/>
      <c r="T35" s="43">
        <v>45.361199999999997</v>
      </c>
      <c r="U35" s="43"/>
      <c r="V35" s="43">
        <v>9.8000000000000007</v>
      </c>
      <c r="W35" s="43"/>
      <c r="X35" s="43">
        <v>28.415330000000001</v>
      </c>
      <c r="Y35" s="43"/>
      <c r="Z35" s="43"/>
      <c r="AA35" s="43"/>
      <c r="AB35" s="43"/>
      <c r="AC35" s="43">
        <v>15.38</v>
      </c>
      <c r="AD35" s="43"/>
      <c r="AE35" s="43"/>
      <c r="AF35" s="43"/>
      <c r="AG35" s="43"/>
      <c r="AH35" s="43"/>
      <c r="AI35" s="43"/>
      <c r="AJ35" s="43">
        <v>5.7646800000000002</v>
      </c>
      <c r="AK35" s="43">
        <v>11.22</v>
      </c>
      <c r="AL35" s="43"/>
      <c r="AM35" s="43"/>
      <c r="AN35" s="43">
        <v>108.35</v>
      </c>
      <c r="AO35" s="43">
        <v>27.613499999999998</v>
      </c>
      <c r="AP35" s="43">
        <v>0.73</v>
      </c>
      <c r="AQ35" s="43">
        <v>160.91999999999999</v>
      </c>
      <c r="AR35" s="43"/>
      <c r="AS35" s="43">
        <v>37.368040000000001</v>
      </c>
      <c r="AT35" s="43">
        <v>33.241900000000001</v>
      </c>
      <c r="AU35" s="43"/>
      <c r="AV35" s="43">
        <v>191.70079999999999</v>
      </c>
      <c r="AW35" s="43">
        <v>36.604089999999999</v>
      </c>
      <c r="AX35" s="43"/>
      <c r="AY35" s="43"/>
      <c r="AZ35" s="43"/>
      <c r="BA35" s="43"/>
      <c r="BB35" s="43"/>
      <c r="BC35" s="43">
        <v>74.253439999999998</v>
      </c>
      <c r="BD35" s="43"/>
      <c r="BE35" s="43">
        <v>12</v>
      </c>
      <c r="BF35" s="43"/>
      <c r="BG35" s="43"/>
      <c r="BH35" s="43"/>
      <c r="BI35" s="43">
        <v>18.024190000000001</v>
      </c>
      <c r="BJ35" s="43"/>
      <c r="BK35" s="43">
        <v>4.5549200000000001</v>
      </c>
      <c r="BL35" s="43"/>
      <c r="BM35" s="43">
        <v>7.3230000000000004</v>
      </c>
      <c r="BN35" s="43">
        <v>48.57</v>
      </c>
      <c r="BO35" s="43">
        <v>2.1</v>
      </c>
      <c r="BP35" s="43">
        <v>136.44023000000001</v>
      </c>
      <c r="BQ35" s="43"/>
      <c r="BR35" s="43">
        <v>3.5992099999999998</v>
      </c>
      <c r="BS35" s="43">
        <v>127.87752</v>
      </c>
      <c r="BT35" s="43">
        <v>13.81489</v>
      </c>
      <c r="BU35" s="43"/>
      <c r="BV35" s="43">
        <v>31.699400000000001</v>
      </c>
      <c r="BW35" s="43">
        <v>3.87202</v>
      </c>
      <c r="BX35" s="43"/>
      <c r="BY35" s="43"/>
      <c r="BZ35" s="43">
        <v>43.685600000000001</v>
      </c>
      <c r="CA35" s="43">
        <v>25.245999999999999</v>
      </c>
      <c r="CB35" s="43"/>
      <c r="CC35" s="43">
        <v>0.71499999999999997</v>
      </c>
      <c r="CD35" s="43">
        <v>27.024190000000001</v>
      </c>
      <c r="CE35" s="43">
        <v>358.20400000000001</v>
      </c>
      <c r="CF35" s="43"/>
      <c r="CG35" s="43">
        <v>145.15719999999999</v>
      </c>
      <c r="CH35" s="43">
        <v>15.06785</v>
      </c>
      <c r="CI35" s="43"/>
      <c r="CJ35" s="43"/>
      <c r="CK35" s="43">
        <v>17.157800000000002</v>
      </c>
      <c r="CL35" s="43">
        <v>4.58033</v>
      </c>
      <c r="CM35" s="43"/>
      <c r="CN35" s="43"/>
      <c r="CO35" s="43">
        <v>16.379580000000001</v>
      </c>
      <c r="CP35" s="43">
        <v>258.04000000000002</v>
      </c>
      <c r="CQ35" s="43"/>
      <c r="CR35" s="43">
        <v>37.107999999999997</v>
      </c>
      <c r="CS35" s="43"/>
      <c r="CT35" s="43">
        <v>17.457000000000001</v>
      </c>
    </row>
    <row r="36" spans="1:98" ht="15.6" x14ac:dyDescent="0.3">
      <c r="A36" s="1"/>
      <c r="B36" s="42" t="s">
        <v>813</v>
      </c>
      <c r="C36" s="43"/>
      <c r="D36" s="43"/>
      <c r="E36" s="43">
        <v>39.509250000000002</v>
      </c>
      <c r="F36" s="43">
        <v>13.363</v>
      </c>
      <c r="G36" s="43"/>
      <c r="H36" s="43"/>
      <c r="I36" s="43"/>
      <c r="J36" s="43"/>
      <c r="K36" s="43"/>
      <c r="L36" s="43">
        <v>28.041599999999999</v>
      </c>
      <c r="M36" s="43">
        <v>14.420529999999999</v>
      </c>
      <c r="N36" s="43">
        <v>12.72</v>
      </c>
      <c r="O36" s="43">
        <v>34.792000000000002</v>
      </c>
      <c r="P36" s="43"/>
      <c r="Q36" s="43"/>
      <c r="R36" s="43">
        <v>52.72</v>
      </c>
      <c r="S36" s="43"/>
      <c r="T36" s="43">
        <v>43.132899999999999</v>
      </c>
      <c r="U36" s="43"/>
      <c r="V36" s="43">
        <v>9.6</v>
      </c>
      <c r="W36" s="43"/>
      <c r="X36" s="43">
        <v>27.889700000000001</v>
      </c>
      <c r="Y36" s="43"/>
      <c r="Z36" s="43"/>
      <c r="AA36" s="43"/>
      <c r="AB36" s="43"/>
      <c r="AC36" s="43">
        <v>16.170000000000002</v>
      </c>
      <c r="AD36" s="43"/>
      <c r="AE36" s="43"/>
      <c r="AF36" s="43"/>
      <c r="AG36" s="43"/>
      <c r="AH36" s="43"/>
      <c r="AI36" s="43"/>
      <c r="AJ36" s="43">
        <v>5.7564599999999997</v>
      </c>
      <c r="AK36" s="43">
        <v>11.35</v>
      </c>
      <c r="AL36" s="43"/>
      <c r="AM36" s="43"/>
      <c r="AN36" s="43">
        <v>111.57</v>
      </c>
      <c r="AO36" s="43">
        <v>28.084099999999999</v>
      </c>
      <c r="AP36" s="43">
        <v>0.86</v>
      </c>
      <c r="AQ36" s="43">
        <v>160.88</v>
      </c>
      <c r="AR36" s="43"/>
      <c r="AS36" s="43">
        <v>37.774769999999997</v>
      </c>
      <c r="AT36" s="43">
        <v>34.380650000000003</v>
      </c>
      <c r="AU36" s="43"/>
      <c r="AV36" s="43">
        <v>191.90737999999999</v>
      </c>
      <c r="AW36" s="43">
        <v>37.098390000000002</v>
      </c>
      <c r="AX36" s="43"/>
      <c r="AY36" s="43"/>
      <c r="AZ36" s="43"/>
      <c r="BA36" s="43"/>
      <c r="BB36" s="43"/>
      <c r="BC36" s="43">
        <v>74.208299999999994</v>
      </c>
      <c r="BD36" s="43"/>
      <c r="BE36" s="43">
        <v>12</v>
      </c>
      <c r="BF36" s="43"/>
      <c r="BG36" s="43"/>
      <c r="BH36" s="43"/>
      <c r="BI36" s="43">
        <v>18.087399999999999</v>
      </c>
      <c r="BJ36" s="43"/>
      <c r="BK36" s="43">
        <v>4.5786800000000003</v>
      </c>
      <c r="BL36" s="43"/>
      <c r="BM36" s="43">
        <v>7.5019999999999998</v>
      </c>
      <c r="BN36" s="43">
        <v>48.61</v>
      </c>
      <c r="BO36" s="43">
        <v>2.1</v>
      </c>
      <c r="BP36" s="43">
        <v>138.69570999999999</v>
      </c>
      <c r="BQ36" s="43"/>
      <c r="BR36" s="43">
        <v>4.2818800000000001</v>
      </c>
      <c r="BS36" s="43">
        <v>126.03081</v>
      </c>
      <c r="BT36" s="43">
        <v>12.43103</v>
      </c>
      <c r="BU36" s="43"/>
      <c r="BV36" s="43">
        <v>32.757800000000003</v>
      </c>
      <c r="BW36" s="43">
        <v>3.9659300000000002</v>
      </c>
      <c r="BX36" s="43"/>
      <c r="BY36" s="43"/>
      <c r="BZ36" s="43">
        <v>44.429699999999997</v>
      </c>
      <c r="CA36" s="43">
        <v>25.219000000000001</v>
      </c>
      <c r="CB36" s="43"/>
      <c r="CC36" s="43">
        <v>0.69699999999999995</v>
      </c>
      <c r="CD36" s="43">
        <v>26.765519999999999</v>
      </c>
      <c r="CE36" s="43">
        <v>348.04063000000002</v>
      </c>
      <c r="CF36" s="43"/>
      <c r="CG36" s="43">
        <v>143.75229999999999</v>
      </c>
      <c r="CH36" s="43">
        <v>15.8134</v>
      </c>
      <c r="CI36" s="43"/>
      <c r="CJ36" s="43"/>
      <c r="CK36" s="43">
        <v>17.5229</v>
      </c>
      <c r="CL36" s="43">
        <v>4.5629499999999998</v>
      </c>
      <c r="CM36" s="43"/>
      <c r="CN36" s="43"/>
      <c r="CO36" s="43">
        <v>17.062270000000002</v>
      </c>
      <c r="CP36" s="43">
        <v>249.12</v>
      </c>
      <c r="CQ36" s="43"/>
      <c r="CR36" s="43">
        <v>37.439</v>
      </c>
      <c r="CS36" s="43"/>
      <c r="CT36" s="43">
        <v>15.048999999999999</v>
      </c>
    </row>
    <row r="37" spans="1:98" ht="15.6" x14ac:dyDescent="0.3">
      <c r="A37" s="1"/>
      <c r="B37" s="42" t="s">
        <v>814</v>
      </c>
      <c r="C37" s="43"/>
      <c r="D37" s="43"/>
      <c r="E37" s="43">
        <v>40.000329999999998</v>
      </c>
      <c r="F37" s="43">
        <v>13.103999999999999</v>
      </c>
      <c r="G37" s="43"/>
      <c r="H37" s="43"/>
      <c r="I37" s="43"/>
      <c r="J37" s="43"/>
      <c r="K37" s="43"/>
      <c r="L37" s="43">
        <v>28.500800000000002</v>
      </c>
      <c r="M37" s="43">
        <v>14.164669999999999</v>
      </c>
      <c r="N37" s="43">
        <v>13.03</v>
      </c>
      <c r="O37" s="43">
        <v>34.880000000000003</v>
      </c>
      <c r="P37" s="43"/>
      <c r="Q37" s="43"/>
      <c r="R37" s="43">
        <v>52.573999999999998</v>
      </c>
      <c r="S37" s="43"/>
      <c r="T37" s="43">
        <v>24.356400000000001</v>
      </c>
      <c r="U37" s="43"/>
      <c r="V37" s="43">
        <v>9.4</v>
      </c>
      <c r="W37" s="43"/>
      <c r="X37" s="43">
        <v>27.064920000000001</v>
      </c>
      <c r="Y37" s="43"/>
      <c r="Z37" s="43"/>
      <c r="AA37" s="43"/>
      <c r="AB37" s="43"/>
      <c r="AC37" s="43">
        <v>16.989999999999998</v>
      </c>
      <c r="AD37" s="43"/>
      <c r="AE37" s="43"/>
      <c r="AF37" s="43"/>
      <c r="AG37" s="43"/>
      <c r="AH37" s="43"/>
      <c r="AI37" s="43"/>
      <c r="AJ37" s="43">
        <v>6.2199600000000004</v>
      </c>
      <c r="AK37" s="43">
        <v>11.35</v>
      </c>
      <c r="AL37" s="43"/>
      <c r="AM37" s="43"/>
      <c r="AN37" s="43">
        <v>115.68</v>
      </c>
      <c r="AO37" s="43">
        <v>27.448599999999999</v>
      </c>
      <c r="AP37" s="43">
        <v>0.97</v>
      </c>
      <c r="AQ37" s="43">
        <v>166.37</v>
      </c>
      <c r="AR37" s="43"/>
      <c r="AS37" s="43">
        <v>39.177660000000003</v>
      </c>
      <c r="AT37" s="43">
        <v>34.495159999999998</v>
      </c>
      <c r="AU37" s="43"/>
      <c r="AV37" s="43">
        <v>189.11351999999999</v>
      </c>
      <c r="AW37" s="43">
        <v>36.67754</v>
      </c>
      <c r="AX37" s="43"/>
      <c r="AY37" s="43"/>
      <c r="AZ37" s="43"/>
      <c r="BA37" s="43"/>
      <c r="BB37" s="43"/>
      <c r="BC37" s="43">
        <v>74.280460000000005</v>
      </c>
      <c r="BD37" s="43"/>
      <c r="BE37" s="43">
        <v>12</v>
      </c>
      <c r="BF37" s="43"/>
      <c r="BG37" s="43"/>
      <c r="BH37" s="43"/>
      <c r="BI37" s="43">
        <v>17.54954</v>
      </c>
      <c r="BJ37" s="43"/>
      <c r="BK37" s="43">
        <v>4.6555299999999997</v>
      </c>
      <c r="BL37" s="43"/>
      <c r="BM37" s="43">
        <v>7.2350000000000003</v>
      </c>
      <c r="BN37" s="43">
        <v>49.02</v>
      </c>
      <c r="BO37" s="43">
        <v>2.37</v>
      </c>
      <c r="BP37" s="43">
        <v>135.90885</v>
      </c>
      <c r="BQ37" s="43"/>
      <c r="BR37" s="43">
        <v>4.03592</v>
      </c>
      <c r="BS37" s="43">
        <v>128.28934000000001</v>
      </c>
      <c r="BT37" s="43">
        <v>13.476129999999999</v>
      </c>
      <c r="BU37" s="43"/>
      <c r="BV37" s="43">
        <v>33.218800000000002</v>
      </c>
      <c r="BW37" s="43">
        <v>4.0273599999999998</v>
      </c>
      <c r="BX37" s="43"/>
      <c r="BY37" s="43"/>
      <c r="BZ37" s="43">
        <v>43.4191</v>
      </c>
      <c r="CA37" s="43">
        <v>25.21</v>
      </c>
      <c r="CB37" s="43"/>
      <c r="CC37" s="43">
        <v>0.72299999999999998</v>
      </c>
      <c r="CD37" s="43">
        <v>28.618559999999999</v>
      </c>
      <c r="CE37" s="43">
        <v>356.37592999999998</v>
      </c>
      <c r="CF37" s="43"/>
      <c r="CG37" s="43">
        <v>155.03870000000001</v>
      </c>
      <c r="CH37" s="43">
        <v>16.092300000000002</v>
      </c>
      <c r="CI37" s="43"/>
      <c r="CJ37" s="43"/>
      <c r="CK37" s="43">
        <v>17.333400000000001</v>
      </c>
      <c r="CL37" s="43">
        <v>2.46482</v>
      </c>
      <c r="CM37" s="43"/>
      <c r="CN37" s="43"/>
      <c r="CO37" s="43">
        <v>17.057790000000001</v>
      </c>
      <c r="CP37" s="43">
        <v>250.92</v>
      </c>
      <c r="CQ37" s="43"/>
      <c r="CR37" s="43">
        <v>37.597999999999999</v>
      </c>
      <c r="CS37" s="43"/>
      <c r="CT37" s="43">
        <v>9.2449999999999992</v>
      </c>
    </row>
    <row r="38" spans="1:98" ht="15.6" x14ac:dyDescent="0.3">
      <c r="A38" s="1"/>
      <c r="B38" s="42" t="s">
        <v>815</v>
      </c>
      <c r="C38" s="43"/>
      <c r="D38" s="43"/>
      <c r="E38" s="43">
        <v>38.91084</v>
      </c>
      <c r="F38" s="43">
        <v>12.718999999999999</v>
      </c>
      <c r="G38" s="43"/>
      <c r="H38" s="43"/>
      <c r="I38" s="43"/>
      <c r="J38" s="43"/>
      <c r="K38" s="43"/>
      <c r="L38" s="43">
        <v>28.47</v>
      </c>
      <c r="M38" s="43">
        <v>13.8299</v>
      </c>
      <c r="N38" s="43">
        <v>12.92</v>
      </c>
      <c r="O38" s="43">
        <v>34.417999999999999</v>
      </c>
      <c r="P38" s="43"/>
      <c r="Q38" s="43"/>
      <c r="R38" s="43">
        <v>52.558999999999997</v>
      </c>
      <c r="S38" s="43"/>
      <c r="T38" s="43">
        <v>44.69</v>
      </c>
      <c r="U38" s="43"/>
      <c r="V38" s="43">
        <v>8.9</v>
      </c>
      <c r="W38" s="43"/>
      <c r="X38" s="43">
        <v>25.515709999999999</v>
      </c>
      <c r="Y38" s="43"/>
      <c r="Z38" s="43"/>
      <c r="AA38" s="43"/>
      <c r="AB38" s="43"/>
      <c r="AC38" s="43">
        <v>17.25</v>
      </c>
      <c r="AD38" s="43"/>
      <c r="AE38" s="43"/>
      <c r="AF38" s="43"/>
      <c r="AG38" s="43"/>
      <c r="AH38" s="43"/>
      <c r="AI38" s="43"/>
      <c r="AJ38" s="43">
        <v>6.1652199999999997</v>
      </c>
      <c r="AK38" s="43">
        <v>11.35</v>
      </c>
      <c r="AL38" s="43"/>
      <c r="AM38" s="43"/>
      <c r="AN38" s="43">
        <v>115.06</v>
      </c>
      <c r="AO38" s="43">
        <v>27.393899999999999</v>
      </c>
      <c r="AP38" s="43">
        <v>0.6</v>
      </c>
      <c r="AQ38" s="43">
        <v>169.41</v>
      </c>
      <c r="AR38" s="43"/>
      <c r="AS38" s="43">
        <v>38.896070000000002</v>
      </c>
      <c r="AT38" s="43">
        <v>34.062959999999997</v>
      </c>
      <c r="AU38" s="43"/>
      <c r="AV38" s="43">
        <v>190.86202</v>
      </c>
      <c r="AW38" s="43">
        <v>36.32837</v>
      </c>
      <c r="AX38" s="43"/>
      <c r="AY38" s="43"/>
      <c r="AZ38" s="43"/>
      <c r="BA38" s="43"/>
      <c r="BB38" s="43"/>
      <c r="BC38" s="43">
        <v>73.695040000000006</v>
      </c>
      <c r="BD38" s="43"/>
      <c r="BE38" s="43">
        <v>12</v>
      </c>
      <c r="BF38" s="43"/>
      <c r="BG38" s="43"/>
      <c r="BH38" s="43"/>
      <c r="BI38" s="43">
        <v>17.62707</v>
      </c>
      <c r="BJ38" s="43"/>
      <c r="BK38" s="43">
        <v>4.5076999999999998</v>
      </c>
      <c r="BL38" s="43"/>
      <c r="BM38" s="43">
        <v>7.4450000000000003</v>
      </c>
      <c r="BN38" s="43">
        <v>48.11</v>
      </c>
      <c r="BO38" s="43">
        <v>2.4500000000000002</v>
      </c>
      <c r="BP38" s="43">
        <v>139.69584</v>
      </c>
      <c r="BQ38" s="43"/>
      <c r="BR38" s="43">
        <v>3.7708300000000001</v>
      </c>
      <c r="BS38" s="43">
        <v>126.10675000000001</v>
      </c>
      <c r="BT38" s="43">
        <v>13.68599</v>
      </c>
      <c r="BU38" s="43"/>
      <c r="BV38" s="43">
        <v>32.737299999999998</v>
      </c>
      <c r="BW38" s="43">
        <v>3.8865599999999998</v>
      </c>
      <c r="BX38" s="43"/>
      <c r="BY38" s="43"/>
      <c r="BZ38" s="43">
        <v>43.699399999999997</v>
      </c>
      <c r="CA38" s="43">
        <v>25.196999999999999</v>
      </c>
      <c r="CB38" s="43"/>
      <c r="CC38" s="43">
        <v>0.68500000000000005</v>
      </c>
      <c r="CD38" s="43">
        <v>27.627970000000001</v>
      </c>
      <c r="CE38" s="43">
        <v>365.88603999999998</v>
      </c>
      <c r="CF38" s="43"/>
      <c r="CG38" s="43">
        <v>150.9487</v>
      </c>
      <c r="CH38" s="43">
        <v>16.294</v>
      </c>
      <c r="CI38" s="43"/>
      <c r="CJ38" s="43"/>
      <c r="CK38" s="43">
        <v>17.242100000000001</v>
      </c>
      <c r="CL38" s="43">
        <v>2.3109199999999999</v>
      </c>
      <c r="CM38" s="43"/>
      <c r="CN38" s="43"/>
      <c r="CO38" s="43">
        <v>16.70617</v>
      </c>
      <c r="CP38" s="43">
        <v>256.39999999999998</v>
      </c>
      <c r="CQ38" s="43"/>
      <c r="CR38" s="43">
        <v>37.530999999999999</v>
      </c>
      <c r="CS38" s="43"/>
      <c r="CT38" s="43">
        <v>9.5570000000000004</v>
      </c>
    </row>
    <row r="39" spans="1:98" ht="15.6" x14ac:dyDescent="0.3">
      <c r="A39" s="1"/>
      <c r="B39" s="42" t="s">
        <v>816</v>
      </c>
      <c r="C39" s="43"/>
      <c r="D39" s="43"/>
      <c r="E39" s="43">
        <v>33.877299999999998</v>
      </c>
      <c r="F39" s="43">
        <v>12.228</v>
      </c>
      <c r="G39" s="43"/>
      <c r="H39" s="43"/>
      <c r="I39" s="43"/>
      <c r="J39" s="43"/>
      <c r="K39" s="43"/>
      <c r="L39" s="43">
        <v>28.2164</v>
      </c>
      <c r="M39" s="43">
        <v>14.06461</v>
      </c>
      <c r="N39" s="43">
        <v>13.16</v>
      </c>
      <c r="O39" s="43">
        <v>34.776000000000003</v>
      </c>
      <c r="P39" s="43"/>
      <c r="Q39" s="43"/>
      <c r="R39" s="43">
        <v>52.539000000000001</v>
      </c>
      <c r="S39" s="43"/>
      <c r="T39" s="43">
        <v>44.583100000000002</v>
      </c>
      <c r="U39" s="43"/>
      <c r="V39" s="43">
        <v>8.4</v>
      </c>
      <c r="W39" s="43"/>
      <c r="X39" s="43">
        <v>25.630970000000001</v>
      </c>
      <c r="Y39" s="43"/>
      <c r="Z39" s="43"/>
      <c r="AA39" s="43"/>
      <c r="AB39" s="43"/>
      <c r="AC39" s="43">
        <v>16.77</v>
      </c>
      <c r="AD39" s="43"/>
      <c r="AE39" s="43"/>
      <c r="AF39" s="43"/>
      <c r="AG39" s="43"/>
      <c r="AH39" s="43"/>
      <c r="AI39" s="43"/>
      <c r="AJ39" s="43">
        <v>6.4605899999999998</v>
      </c>
      <c r="AK39" s="43">
        <v>11.35</v>
      </c>
      <c r="AL39" s="43"/>
      <c r="AM39" s="43"/>
      <c r="AN39" s="43">
        <v>115.65</v>
      </c>
      <c r="AO39" s="43">
        <v>27.328499999999998</v>
      </c>
      <c r="AP39" s="43">
        <v>0.23</v>
      </c>
      <c r="AQ39" s="43">
        <v>170.1</v>
      </c>
      <c r="AR39" s="43"/>
      <c r="AS39" s="43">
        <v>38.1952</v>
      </c>
      <c r="AT39" s="43">
        <v>34.07009</v>
      </c>
      <c r="AU39" s="43"/>
      <c r="AV39" s="43">
        <v>191.41601</v>
      </c>
      <c r="AW39" s="43">
        <v>35.836649999999999</v>
      </c>
      <c r="AX39" s="43"/>
      <c r="AY39" s="43"/>
      <c r="AZ39" s="43"/>
      <c r="BA39" s="43"/>
      <c r="BB39" s="43"/>
      <c r="BC39" s="43">
        <v>73.164969999999997</v>
      </c>
      <c r="BD39" s="43"/>
      <c r="BE39" s="43">
        <v>12</v>
      </c>
      <c r="BF39" s="43"/>
      <c r="BG39" s="43"/>
      <c r="BH39" s="43"/>
      <c r="BI39" s="43">
        <v>17.727250000000002</v>
      </c>
      <c r="BJ39" s="43"/>
      <c r="BK39" s="43">
        <v>4.3776700000000002</v>
      </c>
      <c r="BL39" s="43"/>
      <c r="BM39" s="43">
        <v>7.3049999999999997</v>
      </c>
      <c r="BN39" s="43">
        <v>47.91</v>
      </c>
      <c r="BO39" s="43">
        <v>2.36</v>
      </c>
      <c r="BP39" s="43">
        <v>142.82919000000001</v>
      </c>
      <c r="BQ39" s="43"/>
      <c r="BR39" s="43">
        <v>4.1154400000000004</v>
      </c>
      <c r="BS39" s="43">
        <v>128.36079000000001</v>
      </c>
      <c r="BT39" s="43">
        <v>14.04191</v>
      </c>
      <c r="BU39" s="43"/>
      <c r="BV39" s="43">
        <v>32.829500000000003</v>
      </c>
      <c r="BW39" s="43">
        <v>3.9036599999999999</v>
      </c>
      <c r="BX39" s="43"/>
      <c r="BY39" s="43"/>
      <c r="BZ39" s="43">
        <v>43.622100000000003</v>
      </c>
      <c r="CA39" s="43">
        <v>25.207999999999998</v>
      </c>
      <c r="CB39" s="43"/>
      <c r="CC39" s="43">
        <v>0.65800000000000003</v>
      </c>
      <c r="CD39" s="43">
        <v>29.228819999999999</v>
      </c>
      <c r="CE39" s="43">
        <v>368.61153999999999</v>
      </c>
      <c r="CF39" s="43"/>
      <c r="CG39" s="43">
        <v>148.0985</v>
      </c>
      <c r="CH39" s="43">
        <v>16.297940000000001</v>
      </c>
      <c r="CI39" s="43"/>
      <c r="CJ39" s="43"/>
      <c r="CK39" s="43">
        <v>17.218399999999999</v>
      </c>
      <c r="CL39" s="43">
        <v>4.2323599999999999</v>
      </c>
      <c r="CM39" s="43"/>
      <c r="CN39" s="43"/>
      <c r="CO39" s="43">
        <v>16.484559999999998</v>
      </c>
      <c r="CP39" s="43">
        <v>256.44</v>
      </c>
      <c r="CQ39" s="43"/>
      <c r="CR39" s="43">
        <v>38.18</v>
      </c>
      <c r="CS39" s="43"/>
      <c r="CT39" s="43">
        <v>13.413</v>
      </c>
    </row>
    <row r="40" spans="1:98" ht="15.6" x14ac:dyDescent="0.3">
      <c r="A40" s="1"/>
      <c r="B40" s="42" t="s">
        <v>817</v>
      </c>
      <c r="C40" s="43"/>
      <c r="D40" s="43"/>
      <c r="E40" s="43">
        <v>34.119149999999998</v>
      </c>
      <c r="F40" s="43">
        <v>11.599</v>
      </c>
      <c r="G40" s="43"/>
      <c r="H40" s="43"/>
      <c r="I40" s="43"/>
      <c r="J40" s="43"/>
      <c r="K40" s="43"/>
      <c r="L40" s="43">
        <v>27.903099999999998</v>
      </c>
      <c r="M40" s="43">
        <v>14.39086</v>
      </c>
      <c r="N40" s="43">
        <v>13</v>
      </c>
      <c r="O40" s="43">
        <v>34.116</v>
      </c>
      <c r="P40" s="43"/>
      <c r="Q40" s="43"/>
      <c r="R40" s="43">
        <v>52.835999999999999</v>
      </c>
      <c r="S40" s="43"/>
      <c r="T40" s="43">
        <v>29.235800000000001</v>
      </c>
      <c r="U40" s="43"/>
      <c r="V40" s="43">
        <v>8.4</v>
      </c>
      <c r="W40" s="43"/>
      <c r="X40" s="43">
        <v>25.265750000000001</v>
      </c>
      <c r="Y40" s="43"/>
      <c r="Z40" s="43"/>
      <c r="AA40" s="43"/>
      <c r="AB40" s="43"/>
      <c r="AC40" s="43">
        <v>16.41</v>
      </c>
      <c r="AD40" s="43"/>
      <c r="AE40" s="43"/>
      <c r="AF40" s="43"/>
      <c r="AG40" s="43"/>
      <c r="AH40" s="43"/>
      <c r="AI40" s="43"/>
      <c r="AJ40" s="43">
        <v>6.2238600000000002</v>
      </c>
      <c r="AK40" s="43">
        <v>11.35</v>
      </c>
      <c r="AL40" s="43"/>
      <c r="AM40" s="43"/>
      <c r="AN40" s="43">
        <v>114.39</v>
      </c>
      <c r="AO40" s="43">
        <v>26.854299999999999</v>
      </c>
      <c r="AP40" s="43">
        <v>0.37</v>
      </c>
      <c r="AQ40" s="43">
        <v>172.23</v>
      </c>
      <c r="AR40" s="43"/>
      <c r="AS40" s="43">
        <v>38.660649999999997</v>
      </c>
      <c r="AT40" s="43">
        <v>33.925829999999998</v>
      </c>
      <c r="AU40" s="43"/>
      <c r="AV40" s="43">
        <v>192.10202000000001</v>
      </c>
      <c r="AW40" s="43">
        <v>35.850589999999997</v>
      </c>
      <c r="AX40" s="43"/>
      <c r="AY40" s="43"/>
      <c r="AZ40" s="43"/>
      <c r="BA40" s="43"/>
      <c r="BB40" s="43"/>
      <c r="BC40" s="43">
        <v>72.785129999999995</v>
      </c>
      <c r="BD40" s="43"/>
      <c r="BE40" s="43">
        <v>12</v>
      </c>
      <c r="BF40" s="43"/>
      <c r="BG40" s="43"/>
      <c r="BH40" s="43"/>
      <c r="BI40" s="43">
        <v>17.875080000000001</v>
      </c>
      <c r="BJ40" s="43"/>
      <c r="BK40" s="43">
        <v>4.5548299999999999</v>
      </c>
      <c r="BL40" s="43"/>
      <c r="BM40" s="43">
        <v>7.3230000000000004</v>
      </c>
      <c r="BN40" s="43">
        <v>44.86</v>
      </c>
      <c r="BO40" s="43">
        <v>2.33</v>
      </c>
      <c r="BP40" s="43">
        <v>139.93800999999999</v>
      </c>
      <c r="BQ40" s="43"/>
      <c r="BR40" s="43">
        <v>4.4101100000000004</v>
      </c>
      <c r="BS40" s="43">
        <v>132.05538000000001</v>
      </c>
      <c r="BT40" s="43">
        <v>12.878769999999999</v>
      </c>
      <c r="BU40" s="43"/>
      <c r="BV40" s="43">
        <v>32.626800000000003</v>
      </c>
      <c r="BW40" s="43">
        <v>4.3754099999999996</v>
      </c>
      <c r="BX40" s="43"/>
      <c r="BY40" s="43"/>
      <c r="BZ40" s="43">
        <v>41.113</v>
      </c>
      <c r="CA40" s="43">
        <v>25.077000000000002</v>
      </c>
      <c r="CB40" s="43"/>
      <c r="CC40" s="43">
        <v>0.65300000000000002</v>
      </c>
      <c r="CD40" s="43">
        <v>28.745460000000001</v>
      </c>
      <c r="CE40" s="43">
        <v>364.25529999999998</v>
      </c>
      <c r="CF40" s="43"/>
      <c r="CG40" s="43">
        <v>149.40819999999999</v>
      </c>
      <c r="CH40" s="43">
        <v>16.93844</v>
      </c>
      <c r="CI40" s="43"/>
      <c r="CJ40" s="43"/>
      <c r="CK40" s="43">
        <v>19.5076</v>
      </c>
      <c r="CL40" s="43">
        <v>4.8760700000000003</v>
      </c>
      <c r="CM40" s="43"/>
      <c r="CN40" s="43"/>
      <c r="CO40" s="43">
        <v>16.670190000000002</v>
      </c>
      <c r="CP40" s="43">
        <v>256.73</v>
      </c>
      <c r="CQ40" s="43"/>
      <c r="CR40" s="43">
        <v>39.112000000000002</v>
      </c>
      <c r="CS40" s="43"/>
      <c r="CT40" s="43">
        <v>18.623999999999999</v>
      </c>
    </row>
    <row r="41" spans="1:98" ht="15.6" x14ac:dyDescent="0.3">
      <c r="A41" s="1"/>
      <c r="B41" s="42" t="s">
        <v>818</v>
      </c>
      <c r="C41" s="43"/>
      <c r="D41" s="43"/>
      <c r="E41" s="43">
        <v>34.008659999999999</v>
      </c>
      <c r="F41" s="43">
        <v>10.65</v>
      </c>
      <c r="G41" s="43"/>
      <c r="H41" s="43"/>
      <c r="I41" s="43"/>
      <c r="J41" s="43"/>
      <c r="K41" s="43"/>
      <c r="L41" s="43">
        <v>27.9499</v>
      </c>
      <c r="M41" s="43">
        <v>13.999689999999999</v>
      </c>
      <c r="N41" s="43">
        <v>13.33</v>
      </c>
      <c r="O41" s="43">
        <v>34.082000000000001</v>
      </c>
      <c r="P41" s="43"/>
      <c r="Q41" s="43"/>
      <c r="R41" s="43">
        <v>52.335999999999999</v>
      </c>
      <c r="S41" s="43"/>
      <c r="T41" s="43">
        <v>42.597200000000001</v>
      </c>
      <c r="U41" s="43"/>
      <c r="V41" s="43">
        <v>8.4</v>
      </c>
      <c r="W41" s="43"/>
      <c r="X41" s="43">
        <v>23.519909999999999</v>
      </c>
      <c r="Y41" s="43"/>
      <c r="Z41" s="43"/>
      <c r="AA41" s="43"/>
      <c r="AB41" s="43"/>
      <c r="AC41" s="43">
        <v>16.5</v>
      </c>
      <c r="AD41" s="43"/>
      <c r="AE41" s="43"/>
      <c r="AF41" s="43"/>
      <c r="AG41" s="43"/>
      <c r="AH41" s="43"/>
      <c r="AI41" s="43"/>
      <c r="AJ41" s="43">
        <v>5.8655799999999996</v>
      </c>
      <c r="AK41" s="43">
        <v>11.35</v>
      </c>
      <c r="AL41" s="43"/>
      <c r="AM41" s="43"/>
      <c r="AN41" s="43">
        <v>115.03</v>
      </c>
      <c r="AO41" s="43">
        <v>27.160799999999998</v>
      </c>
      <c r="AP41" s="43">
        <v>0.4</v>
      </c>
      <c r="AQ41" s="43">
        <v>171.65</v>
      </c>
      <c r="AR41" s="43"/>
      <c r="AS41" s="43">
        <v>37.666260000000001</v>
      </c>
      <c r="AT41" s="43">
        <v>32.916220000000003</v>
      </c>
      <c r="AU41" s="43"/>
      <c r="AV41" s="43">
        <v>192.0377</v>
      </c>
      <c r="AW41" s="43">
        <v>35.283340000000003</v>
      </c>
      <c r="AX41" s="43"/>
      <c r="AY41" s="43"/>
      <c r="AZ41" s="43"/>
      <c r="BA41" s="43"/>
      <c r="BB41" s="43"/>
      <c r="BC41" s="43">
        <v>73.70514</v>
      </c>
      <c r="BD41" s="43"/>
      <c r="BE41" s="43">
        <v>12</v>
      </c>
      <c r="BF41" s="43"/>
      <c r="BG41" s="43"/>
      <c r="BH41" s="43"/>
      <c r="BI41" s="43">
        <v>17.91911</v>
      </c>
      <c r="BJ41" s="43"/>
      <c r="BK41" s="43">
        <v>4.4837699999999998</v>
      </c>
      <c r="BL41" s="43"/>
      <c r="BM41" s="43">
        <v>7.35</v>
      </c>
      <c r="BN41" s="43">
        <v>46.99</v>
      </c>
      <c r="BO41" s="43">
        <v>2.39</v>
      </c>
      <c r="BP41" s="43">
        <v>140.15895</v>
      </c>
      <c r="BQ41" s="43"/>
      <c r="BR41" s="43">
        <v>4.4409200000000002</v>
      </c>
      <c r="BS41" s="43">
        <v>132.24874</v>
      </c>
      <c r="BT41" s="43">
        <v>10.8431</v>
      </c>
      <c r="BU41" s="43"/>
      <c r="BV41" s="43">
        <v>31.471699999999998</v>
      </c>
      <c r="BW41" s="43">
        <v>3.85894</v>
      </c>
      <c r="BX41" s="43"/>
      <c r="BY41" s="43"/>
      <c r="BZ41" s="43">
        <v>41.098999999999997</v>
      </c>
      <c r="CA41" s="43">
        <v>24.969000000000001</v>
      </c>
      <c r="CB41" s="43"/>
      <c r="CC41" s="43">
        <v>0.65700000000000003</v>
      </c>
      <c r="CD41" s="43">
        <v>26.661549999999998</v>
      </c>
      <c r="CE41" s="43">
        <v>327.56855999999999</v>
      </c>
      <c r="CF41" s="43"/>
      <c r="CG41" s="43">
        <v>151.78720000000001</v>
      </c>
      <c r="CH41" s="43">
        <v>17.154109999999999</v>
      </c>
      <c r="CI41" s="43"/>
      <c r="CJ41" s="43"/>
      <c r="CK41" s="43">
        <v>19.0702</v>
      </c>
      <c r="CL41" s="43">
        <v>5.0469799999999996</v>
      </c>
      <c r="CM41" s="43"/>
      <c r="CN41" s="43"/>
      <c r="CO41" s="43">
        <v>15.83362</v>
      </c>
      <c r="CP41" s="43">
        <v>261.06</v>
      </c>
      <c r="CQ41" s="43"/>
      <c r="CR41" s="43">
        <v>39.545999999999999</v>
      </c>
      <c r="CS41" s="43"/>
      <c r="CT41" s="43">
        <v>23.451000000000001</v>
      </c>
    </row>
    <row r="42" spans="1:98" ht="15.6" x14ac:dyDescent="0.3">
      <c r="A42" s="1"/>
      <c r="B42" s="42" t="s">
        <v>819</v>
      </c>
      <c r="C42" s="43"/>
      <c r="D42" s="43"/>
      <c r="E42" s="43">
        <v>24.829830000000001</v>
      </c>
      <c r="F42" s="43">
        <v>10.353999999999999</v>
      </c>
      <c r="G42" s="43"/>
      <c r="H42" s="43"/>
      <c r="I42" s="43"/>
      <c r="J42" s="43"/>
      <c r="K42" s="43"/>
      <c r="L42" s="43">
        <v>28.0275</v>
      </c>
      <c r="M42" s="43">
        <v>15.044750000000001</v>
      </c>
      <c r="N42" s="43">
        <v>13.46</v>
      </c>
      <c r="O42" s="43">
        <v>34.722000000000001</v>
      </c>
      <c r="P42" s="43"/>
      <c r="Q42" s="43"/>
      <c r="R42" s="43">
        <v>52.348999999999997</v>
      </c>
      <c r="S42" s="43"/>
      <c r="T42" s="43">
        <v>20.584900000000001</v>
      </c>
      <c r="U42" s="43"/>
      <c r="V42" s="43">
        <v>8.4</v>
      </c>
      <c r="W42" s="43"/>
      <c r="X42" s="43">
        <v>24.27309</v>
      </c>
      <c r="Y42" s="43"/>
      <c r="Z42" s="43"/>
      <c r="AA42" s="43"/>
      <c r="AB42" s="43"/>
      <c r="AC42" s="43">
        <v>16.75</v>
      </c>
      <c r="AD42" s="43"/>
      <c r="AE42" s="43"/>
      <c r="AF42" s="43"/>
      <c r="AG42" s="43"/>
      <c r="AH42" s="43"/>
      <c r="AI42" s="43"/>
      <c r="AJ42" s="43">
        <v>5.3594600000000003</v>
      </c>
      <c r="AK42" s="43">
        <v>11.35</v>
      </c>
      <c r="AL42" s="43"/>
      <c r="AM42" s="43"/>
      <c r="AN42" s="43">
        <v>115.77</v>
      </c>
      <c r="AO42" s="43">
        <v>26.430099999999999</v>
      </c>
      <c r="AP42" s="43">
        <v>0.41</v>
      </c>
      <c r="AQ42" s="43">
        <v>171.61</v>
      </c>
      <c r="AR42" s="43"/>
      <c r="AS42" s="43">
        <v>36.480890000000002</v>
      </c>
      <c r="AT42" s="43">
        <v>33.033830000000002</v>
      </c>
      <c r="AU42" s="43"/>
      <c r="AV42" s="43">
        <v>192.19024999999999</v>
      </c>
      <c r="AW42" s="43">
        <v>33.600409999999997</v>
      </c>
      <c r="AX42" s="43"/>
      <c r="AY42" s="43"/>
      <c r="AZ42" s="43"/>
      <c r="BA42" s="43"/>
      <c r="BB42" s="43"/>
      <c r="BC42" s="43">
        <v>72.823130000000006</v>
      </c>
      <c r="BD42" s="43"/>
      <c r="BE42" s="43">
        <v>12</v>
      </c>
      <c r="BF42" s="43"/>
      <c r="BG42" s="43"/>
      <c r="BH42" s="43"/>
      <c r="BI42" s="43">
        <v>17.861630000000002</v>
      </c>
      <c r="BJ42" s="43"/>
      <c r="BK42" s="43">
        <v>4.5688300000000002</v>
      </c>
      <c r="BL42" s="43"/>
      <c r="BM42" s="43">
        <v>7.3179999999999996</v>
      </c>
      <c r="BN42" s="43">
        <v>45.77</v>
      </c>
      <c r="BO42" s="43">
        <v>2.39</v>
      </c>
      <c r="BP42" s="43">
        <v>141.97012000000001</v>
      </c>
      <c r="BQ42" s="43"/>
      <c r="BR42" s="43">
        <v>4.6213499999999996</v>
      </c>
      <c r="BS42" s="43">
        <v>130.18666999999999</v>
      </c>
      <c r="BT42" s="43">
        <v>12.869479999999999</v>
      </c>
      <c r="BU42" s="43"/>
      <c r="BV42" s="43">
        <v>30.468499999999999</v>
      </c>
      <c r="BW42" s="43">
        <v>3.6508500000000002</v>
      </c>
      <c r="BX42" s="43"/>
      <c r="BY42" s="43"/>
      <c r="BZ42" s="43">
        <v>41.313499999999998</v>
      </c>
      <c r="CA42" s="43">
        <v>24.948</v>
      </c>
      <c r="CB42" s="43"/>
      <c r="CC42" s="43">
        <v>0.61499999999999999</v>
      </c>
      <c r="CD42" s="43">
        <v>25.494620000000001</v>
      </c>
      <c r="CE42" s="43">
        <v>366.72251999999997</v>
      </c>
      <c r="CF42" s="43"/>
      <c r="CG42" s="43">
        <v>153.02699999999999</v>
      </c>
      <c r="CH42" s="43">
        <v>17.987780000000001</v>
      </c>
      <c r="CI42" s="43"/>
      <c r="CJ42" s="43"/>
      <c r="CK42" s="43">
        <v>18.307600000000001</v>
      </c>
      <c r="CL42" s="43">
        <v>5.0032699999999997</v>
      </c>
      <c r="CM42" s="43"/>
      <c r="CN42" s="43"/>
      <c r="CO42" s="43">
        <v>15.20435</v>
      </c>
      <c r="CP42" s="43">
        <v>261.8</v>
      </c>
      <c r="CQ42" s="43"/>
      <c r="CR42" s="43">
        <v>40.072000000000003</v>
      </c>
      <c r="CS42" s="43"/>
      <c r="CT42" s="43">
        <v>26.794</v>
      </c>
    </row>
    <row r="43" spans="1:98" ht="15.6" x14ac:dyDescent="0.3">
      <c r="A43" s="1"/>
      <c r="B43" s="42" t="s">
        <v>820</v>
      </c>
      <c r="C43" s="43"/>
      <c r="D43" s="43"/>
      <c r="E43" s="43">
        <v>21.113420000000001</v>
      </c>
      <c r="F43" s="43">
        <v>9.8179999999999996</v>
      </c>
      <c r="G43" s="43"/>
      <c r="H43" s="43"/>
      <c r="I43" s="43"/>
      <c r="J43" s="43"/>
      <c r="K43" s="43"/>
      <c r="L43" s="43">
        <v>28.85</v>
      </c>
      <c r="M43" s="43">
        <v>15.31963</v>
      </c>
      <c r="N43" s="43">
        <v>13.43</v>
      </c>
      <c r="O43" s="43">
        <v>34.926000000000002</v>
      </c>
      <c r="P43" s="43"/>
      <c r="Q43" s="43"/>
      <c r="R43" s="43">
        <v>52.302</v>
      </c>
      <c r="S43" s="43"/>
      <c r="T43" s="43">
        <v>48.110199999999999</v>
      </c>
      <c r="U43" s="43"/>
      <c r="V43" s="43">
        <v>8.4</v>
      </c>
      <c r="W43" s="43"/>
      <c r="X43" s="43">
        <v>24.657599999999999</v>
      </c>
      <c r="Y43" s="43"/>
      <c r="Z43" s="43"/>
      <c r="AA43" s="43"/>
      <c r="AB43" s="43"/>
      <c r="AC43" s="43">
        <v>16.95</v>
      </c>
      <c r="AD43" s="43"/>
      <c r="AE43" s="43"/>
      <c r="AF43" s="43"/>
      <c r="AG43" s="43"/>
      <c r="AH43" s="43"/>
      <c r="AI43" s="43"/>
      <c r="AJ43" s="43">
        <v>5.4161799999999998</v>
      </c>
      <c r="AK43" s="43">
        <v>11.35</v>
      </c>
      <c r="AL43" s="43"/>
      <c r="AM43" s="43"/>
      <c r="AN43" s="43">
        <v>115.8</v>
      </c>
      <c r="AO43" s="43">
        <v>23.026199999999999</v>
      </c>
      <c r="AP43" s="43">
        <v>0.46</v>
      </c>
      <c r="AQ43" s="43">
        <v>173.3</v>
      </c>
      <c r="AR43" s="43"/>
      <c r="AS43" s="43">
        <v>35.005589999999998</v>
      </c>
      <c r="AT43" s="43">
        <v>29.742830000000001</v>
      </c>
      <c r="AU43" s="43"/>
      <c r="AV43" s="43">
        <v>191.77402000000001</v>
      </c>
      <c r="AW43" s="43">
        <v>33.958710000000004</v>
      </c>
      <c r="AX43" s="43"/>
      <c r="AY43" s="43"/>
      <c r="AZ43" s="43"/>
      <c r="BA43" s="43"/>
      <c r="BB43" s="43"/>
      <c r="BC43" s="43">
        <v>72.417519999999996</v>
      </c>
      <c r="BD43" s="43"/>
      <c r="BE43" s="43">
        <v>12</v>
      </c>
      <c r="BF43" s="43"/>
      <c r="BG43" s="43"/>
      <c r="BH43" s="43"/>
      <c r="BI43" s="43">
        <v>17.69267</v>
      </c>
      <c r="BJ43" s="43"/>
      <c r="BK43" s="43">
        <v>4.5290699999999999</v>
      </c>
      <c r="BL43" s="43"/>
      <c r="BM43" s="43">
        <v>7.3449999999999998</v>
      </c>
      <c r="BN43" s="43">
        <v>12.16</v>
      </c>
      <c r="BO43" s="43">
        <v>2.36</v>
      </c>
      <c r="BP43" s="43">
        <v>141.50693999999999</v>
      </c>
      <c r="BQ43" s="43"/>
      <c r="BR43" s="43">
        <v>5.0310800000000002</v>
      </c>
      <c r="BS43" s="43">
        <v>129.63303999999999</v>
      </c>
      <c r="BT43" s="43">
        <v>12.388249999999999</v>
      </c>
      <c r="BU43" s="43"/>
      <c r="BV43" s="43">
        <v>29.795000000000002</v>
      </c>
      <c r="BW43" s="43">
        <v>3.6075599999999999</v>
      </c>
      <c r="BX43" s="43"/>
      <c r="BY43" s="43"/>
      <c r="BZ43" s="43">
        <v>41.426699999999997</v>
      </c>
      <c r="CA43" s="43">
        <v>5.165</v>
      </c>
      <c r="CB43" s="43"/>
      <c r="CC43" s="43">
        <v>0.71399999999999997</v>
      </c>
      <c r="CD43" s="43">
        <v>24.636489999999998</v>
      </c>
      <c r="CE43" s="43">
        <v>420.99209000000002</v>
      </c>
      <c r="CF43" s="43"/>
      <c r="CG43" s="43">
        <v>155.97040000000001</v>
      </c>
      <c r="CH43" s="43">
        <v>17.795680000000001</v>
      </c>
      <c r="CI43" s="43"/>
      <c r="CJ43" s="43"/>
      <c r="CK43" s="43">
        <v>18.607700000000001</v>
      </c>
      <c r="CL43" s="43">
        <v>4.87744</v>
      </c>
      <c r="CM43" s="43"/>
      <c r="CN43" s="43"/>
      <c r="CO43" s="43">
        <v>13.558870000000001</v>
      </c>
      <c r="CP43" s="43">
        <v>259.72000000000003</v>
      </c>
      <c r="CQ43" s="43"/>
      <c r="CR43" s="43">
        <v>34.338999999999999</v>
      </c>
      <c r="CS43" s="43"/>
      <c r="CT43" s="43">
        <v>28.998999999999999</v>
      </c>
    </row>
    <row r="44" spans="1:98" ht="15.6" x14ac:dyDescent="0.3">
      <c r="A44" s="1"/>
      <c r="B44" s="42" t="s">
        <v>821</v>
      </c>
      <c r="C44" s="43"/>
      <c r="D44" s="43"/>
      <c r="E44" s="43">
        <v>20.847799999999999</v>
      </c>
      <c r="F44" s="43">
        <v>10.095000000000001</v>
      </c>
      <c r="G44" s="43"/>
      <c r="H44" s="43"/>
      <c r="I44" s="43"/>
      <c r="J44" s="43"/>
      <c r="K44" s="43"/>
      <c r="L44" s="43">
        <v>29.1572</v>
      </c>
      <c r="M44" s="43">
        <v>15.05444</v>
      </c>
      <c r="N44" s="43">
        <v>12.85</v>
      </c>
      <c r="O44" s="43">
        <v>34.646000000000001</v>
      </c>
      <c r="P44" s="43"/>
      <c r="Q44" s="43"/>
      <c r="R44" s="43">
        <v>53.302999999999997</v>
      </c>
      <c r="S44" s="43"/>
      <c r="T44" s="43">
        <v>47.153500000000001</v>
      </c>
      <c r="U44" s="43"/>
      <c r="V44" s="43">
        <v>8.5</v>
      </c>
      <c r="W44" s="43"/>
      <c r="X44" s="43">
        <v>24.582139999999999</v>
      </c>
      <c r="Y44" s="43"/>
      <c r="Z44" s="43"/>
      <c r="AA44" s="43"/>
      <c r="AB44" s="43"/>
      <c r="AC44" s="43">
        <v>16.809999999999999</v>
      </c>
      <c r="AD44" s="43"/>
      <c r="AE44" s="43"/>
      <c r="AF44" s="43"/>
      <c r="AG44" s="43"/>
      <c r="AH44" s="43"/>
      <c r="AI44" s="43"/>
      <c r="AJ44" s="43">
        <v>4.26905</v>
      </c>
      <c r="AK44" s="43">
        <v>11.35</v>
      </c>
      <c r="AL44" s="43"/>
      <c r="AM44" s="43"/>
      <c r="AN44" s="43">
        <v>114.02</v>
      </c>
      <c r="AO44" s="43">
        <v>22.8414</v>
      </c>
      <c r="AP44" s="43">
        <v>0.11</v>
      </c>
      <c r="AQ44" s="43">
        <v>171.82</v>
      </c>
      <c r="AR44" s="43"/>
      <c r="AS44" s="43">
        <v>34.363660000000003</v>
      </c>
      <c r="AT44" s="43">
        <v>29.409050000000001</v>
      </c>
      <c r="AU44" s="43"/>
      <c r="AV44" s="43">
        <v>177.71509</v>
      </c>
      <c r="AW44" s="43">
        <v>33.796819999999997</v>
      </c>
      <c r="AX44" s="43"/>
      <c r="AY44" s="43"/>
      <c r="AZ44" s="43"/>
      <c r="BA44" s="43"/>
      <c r="BB44" s="43"/>
      <c r="BC44" s="43">
        <v>60.996609999999997</v>
      </c>
      <c r="BD44" s="43"/>
      <c r="BE44" s="43">
        <v>12</v>
      </c>
      <c r="BF44" s="43"/>
      <c r="BG44" s="43"/>
      <c r="BH44" s="43"/>
      <c r="BI44" s="43">
        <v>17.914680000000001</v>
      </c>
      <c r="BJ44" s="43"/>
      <c r="BK44" s="43">
        <v>4.4711499999999997</v>
      </c>
      <c r="BL44" s="43"/>
      <c r="BM44" s="43">
        <v>7.2839999999999998</v>
      </c>
      <c r="BN44" s="43">
        <v>3.45</v>
      </c>
      <c r="BO44" s="43">
        <v>2.35</v>
      </c>
      <c r="BP44" s="43">
        <v>138.07288</v>
      </c>
      <c r="BQ44" s="43"/>
      <c r="BR44" s="43">
        <v>5.0613299999999999</v>
      </c>
      <c r="BS44" s="43">
        <v>129.51456999999999</v>
      </c>
      <c r="BT44" s="43">
        <v>12.30458</v>
      </c>
      <c r="BU44" s="43"/>
      <c r="BV44" s="43">
        <v>27.159400000000002</v>
      </c>
      <c r="BW44" s="43">
        <v>3.8024800000000001</v>
      </c>
      <c r="BX44" s="43"/>
      <c r="BY44" s="43"/>
      <c r="BZ44" s="43">
        <v>40.967300000000002</v>
      </c>
      <c r="CA44" s="43">
        <v>2.9620000000000002</v>
      </c>
      <c r="CB44" s="43"/>
      <c r="CC44" s="43">
        <v>0.72499999999999998</v>
      </c>
      <c r="CD44" s="43">
        <v>24.882079999999998</v>
      </c>
      <c r="CE44" s="43">
        <v>423.48162000000002</v>
      </c>
      <c r="CF44" s="43"/>
      <c r="CG44" s="43">
        <v>153.57570000000001</v>
      </c>
      <c r="CH44" s="43">
        <v>17.782399999999999</v>
      </c>
      <c r="CI44" s="43"/>
      <c r="CJ44" s="43"/>
      <c r="CK44" s="43">
        <v>18.197600000000001</v>
      </c>
      <c r="CL44" s="43">
        <v>4.7406300000000003</v>
      </c>
      <c r="CM44" s="43"/>
      <c r="CN44" s="43"/>
      <c r="CO44" s="43">
        <v>13.45472</v>
      </c>
      <c r="CP44" s="43">
        <v>261.94</v>
      </c>
      <c r="CQ44" s="43"/>
      <c r="CR44" s="43">
        <v>29.251999999999999</v>
      </c>
      <c r="CS44" s="43"/>
      <c r="CT44" s="43">
        <v>29.396000000000001</v>
      </c>
    </row>
    <row r="45" spans="1:98" ht="15.6" x14ac:dyDescent="0.3">
      <c r="A45" s="1"/>
      <c r="B45" s="42" t="s">
        <v>822</v>
      </c>
      <c r="C45" s="43"/>
      <c r="D45" s="43"/>
      <c r="E45" s="43">
        <v>20.291270000000001</v>
      </c>
      <c r="F45" s="43">
        <v>9.2260000000000009</v>
      </c>
      <c r="G45" s="43"/>
      <c r="H45" s="43"/>
      <c r="I45" s="43"/>
      <c r="J45" s="43"/>
      <c r="K45" s="43"/>
      <c r="L45" s="43">
        <v>29.974</v>
      </c>
      <c r="M45" s="43">
        <v>14.41436</v>
      </c>
      <c r="N45" s="43">
        <v>12.62</v>
      </c>
      <c r="O45" s="43">
        <v>34.945999999999998</v>
      </c>
      <c r="P45" s="43"/>
      <c r="Q45" s="43"/>
      <c r="R45" s="43">
        <v>53.548999999999999</v>
      </c>
      <c r="S45" s="43"/>
      <c r="T45" s="43">
        <v>19.683599999999998</v>
      </c>
      <c r="U45" s="43"/>
      <c r="V45" s="43">
        <v>8.5</v>
      </c>
      <c r="W45" s="43"/>
      <c r="X45" s="43">
        <v>24.40579</v>
      </c>
      <c r="Y45" s="43"/>
      <c r="Z45" s="43"/>
      <c r="AA45" s="43"/>
      <c r="AB45" s="43"/>
      <c r="AC45" s="43">
        <v>17.12</v>
      </c>
      <c r="AD45" s="43"/>
      <c r="AE45" s="43"/>
      <c r="AF45" s="43"/>
      <c r="AG45" s="43"/>
      <c r="AH45" s="43"/>
      <c r="AI45" s="43"/>
      <c r="AJ45" s="43">
        <v>4.2895099999999999</v>
      </c>
      <c r="AK45" s="43">
        <v>11.35</v>
      </c>
      <c r="AL45" s="43"/>
      <c r="AM45" s="43"/>
      <c r="AN45" s="43">
        <v>114.38</v>
      </c>
      <c r="AO45" s="43">
        <v>24.011399999999998</v>
      </c>
      <c r="AP45" s="43">
        <v>0.35</v>
      </c>
      <c r="AQ45" s="43">
        <v>171.2</v>
      </c>
      <c r="AR45" s="43"/>
      <c r="AS45" s="43">
        <v>31.67154</v>
      </c>
      <c r="AT45" s="43">
        <v>30.036159999999999</v>
      </c>
      <c r="AU45" s="43"/>
      <c r="AV45" s="43">
        <v>129.71052</v>
      </c>
      <c r="AW45" s="43">
        <v>33.586469999999998</v>
      </c>
      <c r="AX45" s="43"/>
      <c r="AY45" s="43"/>
      <c r="AZ45" s="43"/>
      <c r="BA45" s="43"/>
      <c r="BB45" s="43"/>
      <c r="BC45" s="43">
        <v>59.380330000000001</v>
      </c>
      <c r="BD45" s="43"/>
      <c r="BE45" s="43">
        <v>12</v>
      </c>
      <c r="BF45" s="43"/>
      <c r="BG45" s="43"/>
      <c r="BH45" s="43"/>
      <c r="BI45" s="43">
        <v>18.276109999999999</v>
      </c>
      <c r="BJ45" s="43"/>
      <c r="BK45" s="43">
        <v>4.5194700000000001</v>
      </c>
      <c r="BL45" s="43"/>
      <c r="BM45" s="43">
        <v>7.3339999999999996</v>
      </c>
      <c r="BN45" s="43">
        <v>4.13</v>
      </c>
      <c r="BO45" s="43">
        <v>2.13</v>
      </c>
      <c r="BP45" s="43">
        <v>140.29545999999999</v>
      </c>
      <c r="BQ45" s="43"/>
      <c r="BR45" s="43">
        <v>4.9840600000000004</v>
      </c>
      <c r="BS45" s="43">
        <v>125.34604</v>
      </c>
      <c r="BT45" s="43">
        <v>11.83957</v>
      </c>
      <c r="BU45" s="43"/>
      <c r="BV45" s="43">
        <v>26.624600000000001</v>
      </c>
      <c r="BW45" s="43">
        <v>3.7406999999999999</v>
      </c>
      <c r="BX45" s="43"/>
      <c r="BY45" s="43"/>
      <c r="BZ45" s="43">
        <v>42.135100000000001</v>
      </c>
      <c r="CA45" s="43">
        <v>2.9670000000000001</v>
      </c>
      <c r="CB45" s="43"/>
      <c r="CC45" s="43">
        <v>0.76100000000000001</v>
      </c>
      <c r="CD45" s="43">
        <v>24.154440000000001</v>
      </c>
      <c r="CE45" s="43">
        <v>425.79255000000001</v>
      </c>
      <c r="CF45" s="43"/>
      <c r="CG45" s="43">
        <v>140.75229999999999</v>
      </c>
      <c r="CH45" s="43">
        <v>17.298649999999999</v>
      </c>
      <c r="CI45" s="43"/>
      <c r="CJ45" s="43"/>
      <c r="CK45" s="43">
        <v>17.306899999999999</v>
      </c>
      <c r="CL45" s="43">
        <v>4.6437799999999996</v>
      </c>
      <c r="CM45" s="43"/>
      <c r="CN45" s="43"/>
      <c r="CO45" s="43">
        <v>12.151809999999999</v>
      </c>
      <c r="CP45" s="43">
        <v>255.47</v>
      </c>
      <c r="CQ45" s="43"/>
      <c r="CR45" s="43">
        <v>28.678999999999998</v>
      </c>
      <c r="CS45" s="43"/>
      <c r="CT45" s="43">
        <v>29.393999999999998</v>
      </c>
    </row>
    <row r="46" spans="1:98" ht="15.6" x14ac:dyDescent="0.3">
      <c r="A46" s="1"/>
      <c r="B46" s="42" t="s">
        <v>823</v>
      </c>
      <c r="C46" s="43"/>
      <c r="D46" s="43"/>
      <c r="E46" s="43">
        <v>19.760169999999999</v>
      </c>
      <c r="F46" s="43">
        <v>10.794</v>
      </c>
      <c r="G46" s="43"/>
      <c r="H46" s="43"/>
      <c r="I46" s="43"/>
      <c r="J46" s="43"/>
      <c r="K46" s="43"/>
      <c r="L46" s="43">
        <v>30.259</v>
      </c>
      <c r="M46" s="43">
        <v>14.17187</v>
      </c>
      <c r="N46" s="43">
        <v>12.88</v>
      </c>
      <c r="O46" s="43">
        <v>34.909999999999997</v>
      </c>
      <c r="P46" s="43"/>
      <c r="Q46" s="43"/>
      <c r="R46" s="43">
        <v>53.366</v>
      </c>
      <c r="S46" s="43"/>
      <c r="T46" s="43">
        <v>48.573999999999998</v>
      </c>
      <c r="U46" s="43"/>
      <c r="V46" s="43">
        <v>8.5</v>
      </c>
      <c r="W46" s="43"/>
      <c r="X46" s="43">
        <v>23.562000000000001</v>
      </c>
      <c r="Y46" s="43"/>
      <c r="Z46" s="43"/>
      <c r="AA46" s="43"/>
      <c r="AB46" s="43"/>
      <c r="AC46" s="43">
        <v>17.02</v>
      </c>
      <c r="AD46" s="43"/>
      <c r="AE46" s="43"/>
      <c r="AF46" s="43"/>
      <c r="AG46" s="43"/>
      <c r="AH46" s="43"/>
      <c r="AI46" s="43"/>
      <c r="AJ46" s="43">
        <v>4.1899699999999998</v>
      </c>
      <c r="AK46" s="43">
        <v>11.35</v>
      </c>
      <c r="AL46" s="43"/>
      <c r="AM46" s="43"/>
      <c r="AN46" s="43">
        <v>115.38</v>
      </c>
      <c r="AO46" s="43">
        <v>26.6539</v>
      </c>
      <c r="AP46" s="43">
        <v>0.46</v>
      </c>
      <c r="AQ46" s="43">
        <v>169.63</v>
      </c>
      <c r="AR46" s="43"/>
      <c r="AS46" s="43">
        <v>32.567659999999997</v>
      </c>
      <c r="AT46" s="43">
        <v>30.991289999999999</v>
      </c>
      <c r="AU46" s="43"/>
      <c r="AV46" s="43">
        <v>129.33823000000001</v>
      </c>
      <c r="AW46" s="43">
        <v>33.127160000000003</v>
      </c>
      <c r="AX46" s="43"/>
      <c r="AY46" s="43"/>
      <c r="AZ46" s="43"/>
      <c r="BA46" s="43"/>
      <c r="BB46" s="43"/>
      <c r="BC46" s="43">
        <v>38.316180000000003</v>
      </c>
      <c r="BD46" s="43"/>
      <c r="BE46" s="43">
        <v>12</v>
      </c>
      <c r="BF46" s="43"/>
      <c r="BG46" s="43"/>
      <c r="BH46" s="43"/>
      <c r="BI46" s="43">
        <v>18.213180000000001</v>
      </c>
      <c r="BJ46" s="43"/>
      <c r="BK46" s="43">
        <v>4.6214199999999996</v>
      </c>
      <c r="BL46" s="43"/>
      <c r="BM46" s="43">
        <v>7.3449999999999998</v>
      </c>
      <c r="BN46" s="43">
        <v>4.5599999999999996</v>
      </c>
      <c r="BO46" s="43">
        <v>2.2000000000000002</v>
      </c>
      <c r="BP46" s="43">
        <v>142.41667000000001</v>
      </c>
      <c r="BQ46" s="43"/>
      <c r="BR46" s="43">
        <v>5.3457400000000002</v>
      </c>
      <c r="BS46" s="43">
        <v>128.05315999999999</v>
      </c>
      <c r="BT46" s="43">
        <v>11.441090000000001</v>
      </c>
      <c r="BU46" s="43"/>
      <c r="BV46" s="43">
        <v>28.346900000000002</v>
      </c>
      <c r="BW46" s="43">
        <v>3.7400099999999998</v>
      </c>
      <c r="BX46" s="43"/>
      <c r="BY46" s="43"/>
      <c r="BZ46" s="43">
        <v>42.473399999999998</v>
      </c>
      <c r="CA46" s="43">
        <v>2.964</v>
      </c>
      <c r="CB46" s="43"/>
      <c r="CC46" s="43">
        <v>0.745</v>
      </c>
      <c r="CD46" s="43">
        <v>24.662420000000001</v>
      </c>
      <c r="CE46" s="43">
        <v>443.32769999999999</v>
      </c>
      <c r="CF46" s="43"/>
      <c r="CG46" s="43">
        <v>154.86689999999999</v>
      </c>
      <c r="CH46" s="43">
        <v>17.323260000000001</v>
      </c>
      <c r="CI46" s="43"/>
      <c r="CJ46" s="43"/>
      <c r="CK46" s="43">
        <v>17.047999999999998</v>
      </c>
      <c r="CL46" s="43">
        <v>4.69069</v>
      </c>
      <c r="CM46" s="43"/>
      <c r="CN46" s="43"/>
      <c r="CO46" s="43">
        <v>12.543060000000001</v>
      </c>
      <c r="CP46" s="43">
        <v>248.23</v>
      </c>
      <c r="CQ46" s="43"/>
      <c r="CR46" s="43">
        <v>28.504999999999999</v>
      </c>
      <c r="CS46" s="43"/>
      <c r="CT46" s="43">
        <v>29.613</v>
      </c>
    </row>
    <row r="47" spans="1:98" ht="15.6" x14ac:dyDescent="0.3">
      <c r="A47" s="1"/>
      <c r="B47" s="42" t="s">
        <v>824</v>
      </c>
      <c r="C47" s="43"/>
      <c r="D47" s="43"/>
      <c r="E47" s="43">
        <v>19.724920000000001</v>
      </c>
      <c r="F47" s="43">
        <v>11.151999999999999</v>
      </c>
      <c r="G47" s="43"/>
      <c r="H47" s="43"/>
      <c r="I47" s="43"/>
      <c r="J47" s="43"/>
      <c r="K47" s="43"/>
      <c r="L47" s="43">
        <v>29.929300000000001</v>
      </c>
      <c r="M47" s="43">
        <v>11.707850000000001</v>
      </c>
      <c r="N47" s="43">
        <v>12.94</v>
      </c>
      <c r="O47" s="43">
        <v>35.19</v>
      </c>
      <c r="P47" s="43"/>
      <c r="Q47" s="43"/>
      <c r="R47" s="43">
        <v>53.375</v>
      </c>
      <c r="S47" s="43"/>
      <c r="T47" s="43">
        <v>42.256</v>
      </c>
      <c r="U47" s="43"/>
      <c r="V47" s="43">
        <v>8.5</v>
      </c>
      <c r="W47" s="43"/>
      <c r="X47" s="43">
        <v>25.154170000000001</v>
      </c>
      <c r="Y47" s="43"/>
      <c r="Z47" s="43"/>
      <c r="AA47" s="43"/>
      <c r="AB47" s="43"/>
      <c r="AC47" s="43">
        <v>16.96</v>
      </c>
      <c r="AD47" s="43"/>
      <c r="AE47" s="43"/>
      <c r="AF47" s="43"/>
      <c r="AG47" s="43"/>
      <c r="AH47" s="43"/>
      <c r="AI47" s="43"/>
      <c r="AJ47" s="43">
        <v>4.1270300000000004</v>
      </c>
      <c r="AK47" s="43">
        <v>10.66</v>
      </c>
      <c r="AL47" s="43"/>
      <c r="AM47" s="43"/>
      <c r="AN47" s="43">
        <v>116.24</v>
      </c>
      <c r="AO47" s="43">
        <v>28.078700000000001</v>
      </c>
      <c r="AP47" s="43">
        <v>0.37</v>
      </c>
      <c r="AQ47" s="43">
        <v>165.76</v>
      </c>
      <c r="AR47" s="43"/>
      <c r="AS47" s="43">
        <v>34.240319999999997</v>
      </c>
      <c r="AT47" s="43">
        <v>30.900700000000001</v>
      </c>
      <c r="AU47" s="43"/>
      <c r="AV47" s="43">
        <v>130.04374000000001</v>
      </c>
      <c r="AW47" s="43">
        <v>35.039459999999998</v>
      </c>
      <c r="AX47" s="43"/>
      <c r="AY47" s="43"/>
      <c r="AZ47" s="43"/>
      <c r="BA47" s="43"/>
      <c r="BB47" s="43"/>
      <c r="BC47" s="43">
        <v>37.896039999999999</v>
      </c>
      <c r="BD47" s="43"/>
      <c r="BE47" s="43">
        <v>12</v>
      </c>
      <c r="BF47" s="43"/>
      <c r="BG47" s="43"/>
      <c r="BH47" s="43"/>
      <c r="BI47" s="43">
        <v>18.329370000000001</v>
      </c>
      <c r="BJ47" s="43"/>
      <c r="BK47" s="43">
        <v>4.6542300000000001</v>
      </c>
      <c r="BL47" s="43"/>
      <c r="BM47" s="43">
        <v>7.3680000000000003</v>
      </c>
      <c r="BN47" s="43">
        <v>3.34</v>
      </c>
      <c r="BO47" s="43">
        <v>2.17</v>
      </c>
      <c r="BP47" s="43">
        <v>142.74889999999999</v>
      </c>
      <c r="BQ47" s="43"/>
      <c r="BR47" s="43">
        <v>5.2504499999999998</v>
      </c>
      <c r="BS47" s="43">
        <v>128.69122999999999</v>
      </c>
      <c r="BT47" s="43">
        <v>12.591049999999999</v>
      </c>
      <c r="BU47" s="43"/>
      <c r="BV47" s="43">
        <v>29.132100000000001</v>
      </c>
      <c r="BW47" s="43">
        <v>3.69495</v>
      </c>
      <c r="BX47" s="43"/>
      <c r="BY47" s="43"/>
      <c r="BZ47" s="43">
        <v>43.103400000000001</v>
      </c>
      <c r="CA47" s="43">
        <v>2.972</v>
      </c>
      <c r="CB47" s="43"/>
      <c r="CC47" s="43">
        <v>0.78800000000000003</v>
      </c>
      <c r="CD47" s="43">
        <v>24.8369</v>
      </c>
      <c r="CE47" s="43">
        <v>453.92721999999998</v>
      </c>
      <c r="CF47" s="43"/>
      <c r="CG47" s="43">
        <v>146.24109999999999</v>
      </c>
      <c r="CH47" s="43">
        <v>17.093319999999999</v>
      </c>
      <c r="CI47" s="43"/>
      <c r="CJ47" s="43"/>
      <c r="CK47" s="43">
        <v>17.301200000000001</v>
      </c>
      <c r="CL47" s="43">
        <v>4.6715600000000004</v>
      </c>
      <c r="CM47" s="43"/>
      <c r="CN47" s="43"/>
      <c r="CO47" s="43">
        <v>13.364380000000001</v>
      </c>
      <c r="CP47" s="43">
        <v>249.92</v>
      </c>
      <c r="CQ47" s="43"/>
      <c r="CR47" s="43">
        <v>28.516999999999999</v>
      </c>
      <c r="CS47" s="43"/>
      <c r="CT47" s="43">
        <v>29.747</v>
      </c>
    </row>
    <row r="48" spans="1:98" ht="15.6" x14ac:dyDescent="0.3">
      <c r="A48" s="1"/>
      <c r="B48" s="42" t="s">
        <v>825</v>
      </c>
      <c r="C48" s="43"/>
      <c r="D48" s="43"/>
      <c r="E48" s="43">
        <v>19.184470000000001</v>
      </c>
      <c r="F48" s="43">
        <v>11.962999999999999</v>
      </c>
      <c r="G48" s="43"/>
      <c r="H48" s="43"/>
      <c r="I48" s="43"/>
      <c r="J48" s="43"/>
      <c r="K48" s="43"/>
      <c r="L48" s="43">
        <v>29.645299999999999</v>
      </c>
      <c r="M48" s="43">
        <v>11.510859999999999</v>
      </c>
      <c r="N48" s="43">
        <v>13.04</v>
      </c>
      <c r="O48" s="43">
        <v>34.951999999999998</v>
      </c>
      <c r="P48" s="43"/>
      <c r="Q48" s="43"/>
      <c r="R48" s="43">
        <v>53.350999999999999</v>
      </c>
      <c r="S48" s="43"/>
      <c r="T48" s="43">
        <v>43.973500000000001</v>
      </c>
      <c r="U48" s="43"/>
      <c r="V48" s="43">
        <v>8.8000000000000007</v>
      </c>
      <c r="W48" s="43"/>
      <c r="X48" s="43">
        <v>25.044799999999999</v>
      </c>
      <c r="Y48" s="43"/>
      <c r="Z48" s="43"/>
      <c r="AA48" s="43"/>
      <c r="AB48" s="43"/>
      <c r="AC48" s="43">
        <v>16.399999999999999</v>
      </c>
      <c r="AD48" s="43"/>
      <c r="AE48" s="43"/>
      <c r="AF48" s="43"/>
      <c r="AG48" s="43"/>
      <c r="AH48" s="43"/>
      <c r="AI48" s="43"/>
      <c r="AJ48" s="43">
        <v>4.0911</v>
      </c>
      <c r="AK48" s="43">
        <v>10.64</v>
      </c>
      <c r="AL48" s="43"/>
      <c r="AM48" s="43"/>
      <c r="AN48" s="43">
        <v>119.01</v>
      </c>
      <c r="AO48" s="43">
        <v>28.039300000000001</v>
      </c>
      <c r="AP48" s="43">
        <v>0.84</v>
      </c>
      <c r="AQ48" s="43">
        <v>168.61</v>
      </c>
      <c r="AR48" s="43"/>
      <c r="AS48" s="43">
        <v>33.958539999999999</v>
      </c>
      <c r="AT48" s="43">
        <v>30.663640000000001</v>
      </c>
      <c r="AU48" s="43"/>
      <c r="AV48" s="43">
        <v>129.86188999999999</v>
      </c>
      <c r="AW48" s="43">
        <v>36.145499999999998</v>
      </c>
      <c r="AX48" s="43"/>
      <c r="AY48" s="43"/>
      <c r="AZ48" s="43"/>
      <c r="BA48" s="43"/>
      <c r="BB48" s="43"/>
      <c r="BC48" s="43">
        <v>37.988770000000002</v>
      </c>
      <c r="BD48" s="43"/>
      <c r="BE48" s="43">
        <v>12</v>
      </c>
      <c r="BF48" s="43"/>
      <c r="BG48" s="43"/>
      <c r="BH48" s="43"/>
      <c r="BI48" s="43">
        <v>18.326309999999999</v>
      </c>
      <c r="BJ48" s="43"/>
      <c r="BK48" s="43">
        <v>4.6115300000000001</v>
      </c>
      <c r="BL48" s="43"/>
      <c r="BM48" s="43">
        <v>7.2960000000000003</v>
      </c>
      <c r="BN48" s="43">
        <v>3.48</v>
      </c>
      <c r="BO48" s="43">
        <v>2.11</v>
      </c>
      <c r="BP48" s="43">
        <v>145.50361000000001</v>
      </c>
      <c r="BQ48" s="43"/>
      <c r="BR48" s="43">
        <v>5.1713300000000002</v>
      </c>
      <c r="BS48" s="43">
        <v>131.07791</v>
      </c>
      <c r="BT48" s="43">
        <v>13.7241</v>
      </c>
      <c r="BU48" s="43"/>
      <c r="BV48" s="43">
        <v>29.718599999999999</v>
      </c>
      <c r="BW48" s="43">
        <v>4.0013500000000004</v>
      </c>
      <c r="BX48" s="43"/>
      <c r="BY48" s="43"/>
      <c r="BZ48" s="43">
        <v>43.252200000000002</v>
      </c>
      <c r="CA48" s="43">
        <v>3.419</v>
      </c>
      <c r="CB48" s="43"/>
      <c r="CC48" s="43">
        <v>0.73399999999999999</v>
      </c>
      <c r="CD48" s="43">
        <v>23.975180000000002</v>
      </c>
      <c r="CE48" s="43">
        <v>446.05669</v>
      </c>
      <c r="CF48" s="43"/>
      <c r="CG48" s="43">
        <v>157.44810000000001</v>
      </c>
      <c r="CH48" s="43">
        <v>17.009779999999999</v>
      </c>
      <c r="CI48" s="43"/>
      <c r="CJ48" s="43"/>
      <c r="CK48" s="43">
        <v>17.0989</v>
      </c>
      <c r="CL48" s="43">
        <v>4.9050799999999999</v>
      </c>
      <c r="CM48" s="43"/>
      <c r="CN48" s="43"/>
      <c r="CO48" s="43">
        <v>13.000080000000001</v>
      </c>
      <c r="CP48" s="43">
        <v>254.85</v>
      </c>
      <c r="CQ48" s="43"/>
      <c r="CR48" s="43">
        <v>29.193000000000001</v>
      </c>
      <c r="CS48" s="43"/>
      <c r="CT48" s="43">
        <v>29.611999999999998</v>
      </c>
    </row>
    <row r="49" spans="1:98" ht="15.6" x14ac:dyDescent="0.3">
      <c r="A49" s="1"/>
      <c r="B49" s="42" t="s">
        <v>826</v>
      </c>
      <c r="C49" s="43"/>
      <c r="D49" s="43"/>
      <c r="E49" s="43">
        <v>18.54983</v>
      </c>
      <c r="F49" s="43">
        <v>11.926</v>
      </c>
      <c r="G49" s="43"/>
      <c r="H49" s="43"/>
      <c r="I49" s="43"/>
      <c r="J49" s="43"/>
      <c r="K49" s="43"/>
      <c r="L49" s="43">
        <v>29.113800000000001</v>
      </c>
      <c r="M49" s="43">
        <v>11.49719</v>
      </c>
      <c r="N49" s="43">
        <v>13.19</v>
      </c>
      <c r="O49" s="43">
        <v>34.948</v>
      </c>
      <c r="P49" s="43"/>
      <c r="Q49" s="43"/>
      <c r="R49" s="43">
        <v>52.73</v>
      </c>
      <c r="S49" s="43"/>
      <c r="T49" s="43">
        <v>37.646999999999998</v>
      </c>
      <c r="U49" s="43"/>
      <c r="V49" s="43">
        <v>9.1</v>
      </c>
      <c r="W49" s="43"/>
      <c r="X49" s="43">
        <v>25.322859999999999</v>
      </c>
      <c r="Y49" s="43"/>
      <c r="Z49" s="43"/>
      <c r="AA49" s="43"/>
      <c r="AB49" s="43"/>
      <c r="AC49" s="43">
        <v>16.399999999999999</v>
      </c>
      <c r="AD49" s="43"/>
      <c r="AE49" s="43"/>
      <c r="AF49" s="43"/>
      <c r="AG49" s="43"/>
      <c r="AH49" s="43"/>
      <c r="AI49" s="43"/>
      <c r="AJ49" s="43">
        <v>4.0739599999999996</v>
      </c>
      <c r="AK49" s="43">
        <v>10.5</v>
      </c>
      <c r="AL49" s="43"/>
      <c r="AM49" s="43"/>
      <c r="AN49" s="43">
        <v>120.65</v>
      </c>
      <c r="AO49" s="43">
        <v>28.1661</v>
      </c>
      <c r="AP49" s="43">
        <v>0.87</v>
      </c>
      <c r="AQ49" s="43">
        <v>172.44</v>
      </c>
      <c r="AR49" s="43"/>
      <c r="AS49" s="43">
        <v>35.805390000000003</v>
      </c>
      <c r="AT49" s="43">
        <v>30.12397</v>
      </c>
      <c r="AU49" s="43"/>
      <c r="AV49" s="43">
        <v>129.96947</v>
      </c>
      <c r="AW49" s="43">
        <v>37.16216</v>
      </c>
      <c r="AX49" s="43"/>
      <c r="AY49" s="43"/>
      <c r="AZ49" s="43"/>
      <c r="BA49" s="43"/>
      <c r="BB49" s="43"/>
      <c r="BC49" s="43">
        <v>37.835270000000001</v>
      </c>
      <c r="BD49" s="43"/>
      <c r="BE49" s="43">
        <v>12</v>
      </c>
      <c r="BF49" s="43"/>
      <c r="BG49" s="43"/>
      <c r="BH49" s="43"/>
      <c r="BI49" s="43">
        <v>18.328379999999999</v>
      </c>
      <c r="BJ49" s="43"/>
      <c r="BK49" s="43">
        <v>4.4877700000000003</v>
      </c>
      <c r="BL49" s="43"/>
      <c r="BM49" s="43">
        <v>7.3010000000000002</v>
      </c>
      <c r="BN49" s="43">
        <v>4.5599999999999996</v>
      </c>
      <c r="BO49" s="43">
        <v>1.73</v>
      </c>
      <c r="BP49" s="43">
        <v>147.77268000000001</v>
      </c>
      <c r="BQ49" s="43"/>
      <c r="BR49" s="43">
        <v>4.8879599999999996</v>
      </c>
      <c r="BS49" s="43">
        <v>130.02856</v>
      </c>
      <c r="BT49" s="43">
        <v>13.969620000000001</v>
      </c>
      <c r="BU49" s="43"/>
      <c r="BV49" s="43">
        <v>30.337599999999998</v>
      </c>
      <c r="BW49" s="43">
        <v>4.0848199999999997</v>
      </c>
      <c r="BX49" s="43"/>
      <c r="BY49" s="43"/>
      <c r="BZ49" s="43">
        <v>42.9328</v>
      </c>
      <c r="CA49" s="43">
        <v>5.9889999999999999</v>
      </c>
      <c r="CB49" s="43"/>
      <c r="CC49" s="43">
        <v>0.72699999999999998</v>
      </c>
      <c r="CD49" s="43">
        <v>25.255490000000002</v>
      </c>
      <c r="CE49" s="43">
        <v>452.53554000000003</v>
      </c>
      <c r="CF49" s="43"/>
      <c r="CG49" s="43">
        <v>158.75630000000001</v>
      </c>
      <c r="CH49" s="43">
        <v>16.915179999999999</v>
      </c>
      <c r="CI49" s="43"/>
      <c r="CJ49" s="43"/>
      <c r="CK49" s="43">
        <v>17.786300000000001</v>
      </c>
      <c r="CL49" s="43">
        <v>5.1564399999999999</v>
      </c>
      <c r="CM49" s="43"/>
      <c r="CN49" s="43"/>
      <c r="CO49" s="43">
        <v>13.678979999999999</v>
      </c>
      <c r="CP49" s="43">
        <v>256.19</v>
      </c>
      <c r="CQ49" s="43"/>
      <c r="CR49" s="43">
        <v>34.514000000000003</v>
      </c>
      <c r="CS49" s="43"/>
      <c r="CT49" s="43">
        <v>29.965</v>
      </c>
    </row>
    <row r="50" spans="1:98" ht="15.6" x14ac:dyDescent="0.3">
      <c r="A50" s="1"/>
      <c r="B50" s="42" t="s">
        <v>827</v>
      </c>
      <c r="C50" s="43"/>
      <c r="D50" s="43"/>
      <c r="E50" s="43">
        <v>20.034099999999999</v>
      </c>
      <c r="F50" s="43">
        <v>12.039</v>
      </c>
      <c r="G50" s="43"/>
      <c r="H50" s="43"/>
      <c r="I50" s="43"/>
      <c r="J50" s="43"/>
      <c r="K50" s="43"/>
      <c r="L50" s="43">
        <v>29.256399999999999</v>
      </c>
      <c r="M50" s="43">
        <v>11.21219</v>
      </c>
      <c r="N50" s="43">
        <v>13.05</v>
      </c>
      <c r="O50" s="43">
        <v>34.99</v>
      </c>
      <c r="P50" s="43"/>
      <c r="Q50" s="43"/>
      <c r="R50" s="43">
        <v>52.853000000000002</v>
      </c>
      <c r="S50" s="43"/>
      <c r="T50" s="43">
        <v>40.657499999999999</v>
      </c>
      <c r="U50" s="43"/>
      <c r="V50" s="43">
        <v>9.1999999999999993</v>
      </c>
      <c r="W50" s="43"/>
      <c r="X50" s="43">
        <v>26.375019999999999</v>
      </c>
      <c r="Y50" s="43"/>
      <c r="Z50" s="43"/>
      <c r="AA50" s="43"/>
      <c r="AB50" s="43"/>
      <c r="AC50" s="43">
        <v>15.87</v>
      </c>
      <c r="AD50" s="43"/>
      <c r="AE50" s="43"/>
      <c r="AF50" s="43"/>
      <c r="AG50" s="43"/>
      <c r="AH50" s="43"/>
      <c r="AI50" s="43"/>
      <c r="AJ50" s="43">
        <v>4.2364699999999997</v>
      </c>
      <c r="AK50" s="43">
        <v>10.46</v>
      </c>
      <c r="AL50" s="43"/>
      <c r="AM50" s="43"/>
      <c r="AN50" s="43">
        <v>120.28</v>
      </c>
      <c r="AO50" s="43">
        <v>27.8111</v>
      </c>
      <c r="AP50" s="43">
        <v>0.94</v>
      </c>
      <c r="AQ50" s="43">
        <v>170.91</v>
      </c>
      <c r="AR50" s="43"/>
      <c r="AS50" s="43">
        <v>37.148060000000001</v>
      </c>
      <c r="AT50" s="43">
        <v>28.330210000000001</v>
      </c>
      <c r="AU50" s="43"/>
      <c r="AV50" s="43">
        <v>193.66657000000001</v>
      </c>
      <c r="AW50" s="43">
        <v>37.362009999999998</v>
      </c>
      <c r="AX50" s="43"/>
      <c r="AY50" s="43"/>
      <c r="AZ50" s="43"/>
      <c r="BA50" s="43"/>
      <c r="BB50" s="43"/>
      <c r="BC50" s="43">
        <v>47.07741</v>
      </c>
      <c r="BD50" s="43"/>
      <c r="BE50" s="43">
        <v>12</v>
      </c>
      <c r="BF50" s="43"/>
      <c r="BG50" s="43"/>
      <c r="BH50" s="43"/>
      <c r="BI50" s="43">
        <v>18.451789999999999</v>
      </c>
      <c r="BJ50" s="43"/>
      <c r="BK50" s="43">
        <v>4.6596700000000002</v>
      </c>
      <c r="BL50" s="43"/>
      <c r="BM50" s="43">
        <v>7.319</v>
      </c>
      <c r="BN50" s="43">
        <v>5.29</v>
      </c>
      <c r="BO50" s="43">
        <v>2.0299999999999998</v>
      </c>
      <c r="BP50" s="43">
        <v>148.63348999999999</v>
      </c>
      <c r="BQ50" s="43"/>
      <c r="BR50" s="43">
        <v>5.0197399999999996</v>
      </c>
      <c r="BS50" s="43">
        <v>128.93007</v>
      </c>
      <c r="BT50" s="43">
        <v>13.78834</v>
      </c>
      <c r="BU50" s="43"/>
      <c r="BV50" s="43">
        <v>31.8184</v>
      </c>
      <c r="BW50" s="43">
        <v>4.1258100000000004</v>
      </c>
      <c r="BX50" s="43"/>
      <c r="BY50" s="43"/>
      <c r="BZ50" s="43">
        <v>42.569600000000001</v>
      </c>
      <c r="CA50" s="43">
        <v>23.706</v>
      </c>
      <c r="CB50" s="43"/>
      <c r="CC50" s="43">
        <v>0.77900000000000003</v>
      </c>
      <c r="CD50" s="43">
        <v>26.6097</v>
      </c>
      <c r="CE50" s="43">
        <v>455.47348</v>
      </c>
      <c r="CF50" s="43"/>
      <c r="CG50" s="43">
        <v>155.3022</v>
      </c>
      <c r="CH50" s="43">
        <v>17.223369999999999</v>
      </c>
      <c r="CI50" s="43"/>
      <c r="CJ50" s="43"/>
      <c r="CK50" s="43">
        <v>18.3184</v>
      </c>
      <c r="CL50" s="43">
        <v>5.0820400000000001</v>
      </c>
      <c r="CM50" s="43"/>
      <c r="CN50" s="43"/>
      <c r="CO50" s="43">
        <v>14.928319999999999</v>
      </c>
      <c r="CP50" s="43">
        <v>257.98</v>
      </c>
      <c r="CQ50" s="43"/>
      <c r="CR50" s="43">
        <v>40.744</v>
      </c>
      <c r="CS50" s="43"/>
      <c r="CT50" s="43">
        <v>30.053999999999998</v>
      </c>
    </row>
    <row r="51" spans="1:98" ht="15.6" x14ac:dyDescent="0.3">
      <c r="A51" s="1"/>
      <c r="B51" s="42" t="s">
        <v>828</v>
      </c>
      <c r="C51" s="43"/>
      <c r="D51" s="43"/>
      <c r="E51" s="43">
        <v>22.21087</v>
      </c>
      <c r="F51" s="43">
        <v>12.631</v>
      </c>
      <c r="G51" s="43"/>
      <c r="H51" s="43"/>
      <c r="I51" s="43"/>
      <c r="J51" s="43"/>
      <c r="K51" s="43"/>
      <c r="L51" s="43">
        <v>28.849599999999999</v>
      </c>
      <c r="M51" s="43">
        <v>11.224959999999999</v>
      </c>
      <c r="N51" s="43">
        <v>12.66</v>
      </c>
      <c r="O51" s="43">
        <v>34.994</v>
      </c>
      <c r="P51" s="43"/>
      <c r="Q51" s="43"/>
      <c r="R51" s="43">
        <v>53.128999999999998</v>
      </c>
      <c r="S51" s="43"/>
      <c r="T51" s="43">
        <v>43.997399999999999</v>
      </c>
      <c r="U51" s="43"/>
      <c r="V51" s="43">
        <v>9.5</v>
      </c>
      <c r="W51" s="43"/>
      <c r="X51" s="43">
        <v>27.00845</v>
      </c>
      <c r="Y51" s="43"/>
      <c r="Z51" s="43"/>
      <c r="AA51" s="43"/>
      <c r="AB51" s="43"/>
      <c r="AC51" s="43">
        <v>15.64</v>
      </c>
      <c r="AD51" s="43"/>
      <c r="AE51" s="43"/>
      <c r="AF51" s="43"/>
      <c r="AG51" s="43"/>
      <c r="AH51" s="43"/>
      <c r="AI51" s="43"/>
      <c r="AJ51" s="43">
        <v>4.23285</v>
      </c>
      <c r="AK51" s="43">
        <v>10.68</v>
      </c>
      <c r="AL51" s="43"/>
      <c r="AM51" s="43"/>
      <c r="AN51" s="43">
        <v>119.89</v>
      </c>
      <c r="AO51" s="43">
        <v>27.8216</v>
      </c>
      <c r="AP51" s="43">
        <v>1.03</v>
      </c>
      <c r="AQ51" s="43">
        <v>170.15</v>
      </c>
      <c r="AR51" s="43"/>
      <c r="AS51" s="43">
        <v>36.332999999999998</v>
      </c>
      <c r="AT51" s="43">
        <v>28.233820000000001</v>
      </c>
      <c r="AU51" s="43"/>
      <c r="AV51" s="43">
        <v>193.61394000000001</v>
      </c>
      <c r="AW51" s="43">
        <v>37.753740000000001</v>
      </c>
      <c r="AX51" s="43"/>
      <c r="AY51" s="43"/>
      <c r="AZ51" s="43"/>
      <c r="BA51" s="43"/>
      <c r="BB51" s="43"/>
      <c r="BC51" s="43">
        <v>64.567490000000006</v>
      </c>
      <c r="BD51" s="43"/>
      <c r="BE51" s="43">
        <v>12</v>
      </c>
      <c r="BF51" s="43"/>
      <c r="BG51" s="43"/>
      <c r="BH51" s="43"/>
      <c r="BI51" s="43">
        <v>18.332080000000001</v>
      </c>
      <c r="BJ51" s="43"/>
      <c r="BK51" s="43">
        <v>4.5340199999999999</v>
      </c>
      <c r="BL51" s="43"/>
      <c r="BM51" s="43">
        <v>7.2560000000000002</v>
      </c>
      <c r="BN51" s="43">
        <v>4.83</v>
      </c>
      <c r="BO51" s="43">
        <v>2.0099999999999998</v>
      </c>
      <c r="BP51" s="43">
        <v>148.42943</v>
      </c>
      <c r="BQ51" s="43"/>
      <c r="BR51" s="43">
        <v>5.3418299999999999</v>
      </c>
      <c r="BS51" s="43">
        <v>127.15586999999999</v>
      </c>
      <c r="BT51" s="43">
        <v>14.886710000000001</v>
      </c>
      <c r="BU51" s="43"/>
      <c r="BV51" s="43">
        <v>32.278199999999998</v>
      </c>
      <c r="BW51" s="43">
        <v>3.9547300000000001</v>
      </c>
      <c r="BX51" s="43"/>
      <c r="BY51" s="43"/>
      <c r="BZ51" s="43">
        <v>42.916800000000002</v>
      </c>
      <c r="CA51" s="43">
        <v>24.797999999999998</v>
      </c>
      <c r="CB51" s="43"/>
      <c r="CC51" s="43">
        <v>0.73199999999999998</v>
      </c>
      <c r="CD51" s="43">
        <v>26.777100000000001</v>
      </c>
      <c r="CE51" s="43">
        <v>459.36453999999998</v>
      </c>
      <c r="CF51" s="43"/>
      <c r="CG51" s="43">
        <v>155.2107</v>
      </c>
      <c r="CH51" s="43">
        <v>17.122219999999999</v>
      </c>
      <c r="CI51" s="43"/>
      <c r="CJ51" s="43"/>
      <c r="CK51" s="43">
        <v>17.4117</v>
      </c>
      <c r="CL51" s="43">
        <v>5.0159599999999998</v>
      </c>
      <c r="CM51" s="43"/>
      <c r="CN51" s="43"/>
      <c r="CO51" s="43">
        <v>15.926159999999999</v>
      </c>
      <c r="CP51" s="43">
        <v>261.20999999999998</v>
      </c>
      <c r="CQ51" s="43"/>
      <c r="CR51" s="43">
        <v>40.509</v>
      </c>
      <c r="CS51" s="43"/>
      <c r="CT51" s="43">
        <v>29.652999999999999</v>
      </c>
    </row>
    <row r="52" spans="1:98" ht="15.6" x14ac:dyDescent="0.3">
      <c r="A52" s="1"/>
      <c r="B52" s="42" t="s">
        <v>829</v>
      </c>
      <c r="C52" s="43"/>
      <c r="D52" s="43"/>
      <c r="E52" s="43">
        <v>24.404540000000001</v>
      </c>
      <c r="F52" s="43">
        <v>12.295</v>
      </c>
      <c r="G52" s="43"/>
      <c r="H52" s="43"/>
      <c r="I52" s="43"/>
      <c r="J52" s="43"/>
      <c r="K52" s="43"/>
      <c r="L52" s="43">
        <v>28.392700000000001</v>
      </c>
      <c r="M52" s="43">
        <v>11.123710000000001</v>
      </c>
      <c r="N52" s="43">
        <v>12.43</v>
      </c>
      <c r="O52" s="43">
        <v>34.527999999999999</v>
      </c>
      <c r="P52" s="43"/>
      <c r="Q52" s="43"/>
      <c r="R52" s="43">
        <v>51.753</v>
      </c>
      <c r="S52" s="43"/>
      <c r="T52" s="43">
        <v>52.668500000000002</v>
      </c>
      <c r="U52" s="43"/>
      <c r="V52" s="43">
        <v>9.3000000000000007</v>
      </c>
      <c r="W52" s="43"/>
      <c r="X52" s="43">
        <v>42.386479999999999</v>
      </c>
      <c r="Y52" s="43"/>
      <c r="Z52" s="43"/>
      <c r="AA52" s="43"/>
      <c r="AB52" s="43"/>
      <c r="AC52" s="43">
        <v>16.91</v>
      </c>
      <c r="AD52" s="43"/>
      <c r="AE52" s="43"/>
      <c r="AF52" s="43"/>
      <c r="AG52" s="43"/>
      <c r="AH52" s="43"/>
      <c r="AI52" s="43"/>
      <c r="AJ52" s="43">
        <v>4.8772500000000001</v>
      </c>
      <c r="AK52" s="43">
        <v>10.78</v>
      </c>
      <c r="AL52" s="43"/>
      <c r="AM52" s="43"/>
      <c r="AN52" s="43">
        <v>118.3</v>
      </c>
      <c r="AO52" s="43">
        <v>28.3459</v>
      </c>
      <c r="AP52" s="43">
        <v>1.1499999999999999</v>
      </c>
      <c r="AQ52" s="43">
        <v>170.76</v>
      </c>
      <c r="AR52" s="43"/>
      <c r="AS52" s="43">
        <v>37.275179999999999</v>
      </c>
      <c r="AT52" s="43">
        <v>30.200320000000001</v>
      </c>
      <c r="AU52" s="43"/>
      <c r="AV52" s="43">
        <v>193.44318999999999</v>
      </c>
      <c r="AW52" s="43">
        <v>37.870939999999997</v>
      </c>
      <c r="AX52" s="43"/>
      <c r="AY52" s="43"/>
      <c r="AZ52" s="43"/>
      <c r="BA52" s="43"/>
      <c r="BB52" s="43"/>
      <c r="BC52" s="43">
        <v>72.551739999999995</v>
      </c>
      <c r="BD52" s="43"/>
      <c r="BE52" s="43">
        <v>12</v>
      </c>
      <c r="BF52" s="43"/>
      <c r="BG52" s="43"/>
      <c r="BH52" s="43"/>
      <c r="BI52" s="43">
        <v>18.26247</v>
      </c>
      <c r="BJ52" s="43"/>
      <c r="BK52" s="43">
        <v>4.42293</v>
      </c>
      <c r="BL52" s="43"/>
      <c r="BM52" s="43">
        <v>7.2460000000000004</v>
      </c>
      <c r="BN52" s="43">
        <v>21.55</v>
      </c>
      <c r="BO52" s="43">
        <v>2.04</v>
      </c>
      <c r="BP52" s="43">
        <v>147.74399</v>
      </c>
      <c r="BQ52" s="43"/>
      <c r="BR52" s="43">
        <v>5.4804300000000001</v>
      </c>
      <c r="BS52" s="43">
        <v>127.31569</v>
      </c>
      <c r="BT52" s="43">
        <v>14.85502</v>
      </c>
      <c r="BU52" s="43"/>
      <c r="BV52" s="43">
        <v>33.508299999999998</v>
      </c>
      <c r="BW52" s="43">
        <v>3.9614600000000002</v>
      </c>
      <c r="BX52" s="43"/>
      <c r="BY52" s="43"/>
      <c r="BZ52" s="43">
        <v>43.095100000000002</v>
      </c>
      <c r="CA52" s="43">
        <v>24.725999999999999</v>
      </c>
      <c r="CB52" s="43"/>
      <c r="CC52" s="43">
        <v>0.75800000000000001</v>
      </c>
      <c r="CD52" s="43">
        <v>27.6998</v>
      </c>
      <c r="CE52" s="43">
        <v>461.95774</v>
      </c>
      <c r="CF52" s="43"/>
      <c r="CG52" s="43">
        <v>157.768</v>
      </c>
      <c r="CH52" s="43">
        <v>16.809059999999999</v>
      </c>
      <c r="CI52" s="43"/>
      <c r="CJ52" s="43"/>
      <c r="CK52" s="43">
        <v>17.784800000000001</v>
      </c>
      <c r="CL52" s="43">
        <v>5.0392400000000004</v>
      </c>
      <c r="CM52" s="43"/>
      <c r="CN52" s="43"/>
      <c r="CO52" s="43">
        <v>14.96837</v>
      </c>
      <c r="CP52" s="43">
        <v>265.47000000000003</v>
      </c>
      <c r="CQ52" s="43"/>
      <c r="CR52" s="43">
        <v>40.177999999999997</v>
      </c>
      <c r="CS52" s="43"/>
      <c r="CT52" s="43">
        <v>29.759</v>
      </c>
    </row>
    <row r="53" spans="1:98" ht="15.6" x14ac:dyDescent="0.3">
      <c r="A53" s="1"/>
      <c r="B53" s="42" t="s">
        <v>830</v>
      </c>
      <c r="C53" s="43"/>
      <c r="D53" s="43"/>
      <c r="E53" s="43">
        <v>24.319769999999998</v>
      </c>
      <c r="F53" s="43">
        <v>12.885999999999999</v>
      </c>
      <c r="G53" s="43"/>
      <c r="H53" s="43"/>
      <c r="I53" s="43"/>
      <c r="J53" s="43"/>
      <c r="K53" s="43"/>
      <c r="L53" s="43">
        <v>28.180199999999999</v>
      </c>
      <c r="M53" s="43">
        <v>11.17394</v>
      </c>
      <c r="N53" s="43">
        <v>12.57</v>
      </c>
      <c r="O53" s="43">
        <v>34.618000000000002</v>
      </c>
      <c r="P53" s="43"/>
      <c r="Q53" s="43"/>
      <c r="R53" s="43">
        <v>51.807000000000002</v>
      </c>
      <c r="S53" s="43"/>
      <c r="T53" s="43">
        <v>43.2956</v>
      </c>
      <c r="U53" s="43"/>
      <c r="V53" s="43">
        <v>9.1</v>
      </c>
      <c r="W53" s="43"/>
      <c r="X53" s="43">
        <v>124.14615999999999</v>
      </c>
      <c r="Y53" s="43"/>
      <c r="Z53" s="43"/>
      <c r="AA53" s="43"/>
      <c r="AB53" s="43"/>
      <c r="AC53" s="43">
        <v>16.46</v>
      </c>
      <c r="AD53" s="43"/>
      <c r="AE53" s="43"/>
      <c r="AF53" s="43"/>
      <c r="AG53" s="43"/>
      <c r="AH53" s="43"/>
      <c r="AI53" s="43"/>
      <c r="AJ53" s="43">
        <v>4.42605</v>
      </c>
      <c r="AK53" s="43">
        <v>10.32</v>
      </c>
      <c r="AL53" s="43"/>
      <c r="AM53" s="43"/>
      <c r="AN53" s="43">
        <v>118.27</v>
      </c>
      <c r="AO53" s="43">
        <v>28.233499999999999</v>
      </c>
      <c r="AP53" s="43">
        <v>1.26</v>
      </c>
      <c r="AQ53" s="43">
        <v>171.78</v>
      </c>
      <c r="AR53" s="43"/>
      <c r="AS53" s="43">
        <v>36.638629999999999</v>
      </c>
      <c r="AT53" s="43">
        <v>30.798279999999998</v>
      </c>
      <c r="AU53" s="43"/>
      <c r="AV53" s="43">
        <v>193.68068</v>
      </c>
      <c r="AW53" s="43">
        <v>37.801119999999997</v>
      </c>
      <c r="AX53" s="43"/>
      <c r="AY53" s="43"/>
      <c r="AZ53" s="43"/>
      <c r="BA53" s="43"/>
      <c r="BB53" s="43"/>
      <c r="BC53" s="43">
        <v>73.314819999999997</v>
      </c>
      <c r="BD53" s="43"/>
      <c r="BE53" s="43">
        <v>12</v>
      </c>
      <c r="BF53" s="43"/>
      <c r="BG53" s="43"/>
      <c r="BH53" s="43"/>
      <c r="BI53" s="43">
        <v>18.162199999999999</v>
      </c>
      <c r="BJ53" s="43"/>
      <c r="BK53" s="43">
        <v>4.5653699999999997</v>
      </c>
      <c r="BL53" s="43"/>
      <c r="BM53" s="43">
        <v>7.3639999999999999</v>
      </c>
      <c r="BN53" s="43">
        <v>31.19</v>
      </c>
      <c r="BO53" s="43">
        <v>1.97</v>
      </c>
      <c r="BP53" s="43">
        <v>148.2732</v>
      </c>
      <c r="BQ53" s="43"/>
      <c r="BR53" s="43">
        <v>5.4273300000000004</v>
      </c>
      <c r="BS53" s="43">
        <v>128.26988</v>
      </c>
      <c r="BT53" s="43">
        <v>14.900370000000001</v>
      </c>
      <c r="BU53" s="43"/>
      <c r="BV53" s="43">
        <v>33.822000000000003</v>
      </c>
      <c r="BW53" s="43">
        <v>3.9545699999999999</v>
      </c>
      <c r="BX53" s="43"/>
      <c r="BY53" s="43"/>
      <c r="BZ53" s="43">
        <v>43.34</v>
      </c>
      <c r="CA53" s="43">
        <v>24.751000000000001</v>
      </c>
      <c r="CB53" s="43"/>
      <c r="CC53" s="43">
        <v>0.74299999999999999</v>
      </c>
      <c r="CD53" s="43">
        <v>27.835190000000001</v>
      </c>
      <c r="CE53" s="43">
        <v>464.37432999999999</v>
      </c>
      <c r="CF53" s="43"/>
      <c r="CG53" s="43">
        <v>155.46039999999999</v>
      </c>
      <c r="CH53" s="43">
        <v>16.50975</v>
      </c>
      <c r="CI53" s="43"/>
      <c r="CJ53" s="43"/>
      <c r="CK53" s="43">
        <v>19.2014</v>
      </c>
      <c r="CL53" s="43">
        <v>5.2507700000000002</v>
      </c>
      <c r="CM53" s="43"/>
      <c r="CN53" s="43"/>
      <c r="CO53" s="43">
        <v>15.19136</v>
      </c>
      <c r="CP53" s="43">
        <v>263.2</v>
      </c>
      <c r="CQ53" s="43"/>
      <c r="CR53" s="43">
        <v>39.567999999999998</v>
      </c>
      <c r="CS53" s="43"/>
      <c r="CT53" s="43">
        <v>29.841999999999999</v>
      </c>
    </row>
    <row r="54" spans="1:98" ht="15.6" x14ac:dyDescent="0.3">
      <c r="A54" s="1"/>
      <c r="B54" s="42" t="s">
        <v>831</v>
      </c>
      <c r="C54" s="43"/>
      <c r="D54" s="43"/>
      <c r="E54" s="43">
        <v>23.448630000000001</v>
      </c>
      <c r="F54" s="43">
        <v>12.025</v>
      </c>
      <c r="G54" s="43"/>
      <c r="H54" s="43"/>
      <c r="I54" s="43"/>
      <c r="J54" s="43"/>
      <c r="K54" s="43"/>
      <c r="L54" s="43">
        <v>28.003399999999999</v>
      </c>
      <c r="M54" s="43">
        <v>12.7502</v>
      </c>
      <c r="N54" s="43">
        <v>13.06</v>
      </c>
      <c r="O54" s="43">
        <v>34.514000000000003</v>
      </c>
      <c r="P54" s="43"/>
      <c r="Q54" s="43"/>
      <c r="R54" s="43">
        <v>51.625999999999998</v>
      </c>
      <c r="S54" s="43"/>
      <c r="T54" s="43">
        <v>35.892299999999999</v>
      </c>
      <c r="U54" s="43"/>
      <c r="V54" s="43">
        <v>8.4</v>
      </c>
      <c r="W54" s="43"/>
      <c r="X54" s="43">
        <v>103.92818</v>
      </c>
      <c r="Y54" s="43"/>
      <c r="Z54" s="43"/>
      <c r="AA54" s="43"/>
      <c r="AB54" s="43"/>
      <c r="AC54" s="43">
        <v>16.27</v>
      </c>
      <c r="AD54" s="43"/>
      <c r="AE54" s="43"/>
      <c r="AF54" s="43"/>
      <c r="AG54" s="43"/>
      <c r="AH54" s="43"/>
      <c r="AI54" s="43"/>
      <c r="AJ54" s="43">
        <v>4.5418000000000003</v>
      </c>
      <c r="AK54" s="43">
        <v>10.54</v>
      </c>
      <c r="AL54" s="43"/>
      <c r="AM54" s="43"/>
      <c r="AN54" s="43">
        <v>118.81</v>
      </c>
      <c r="AO54" s="43">
        <v>27.8017</v>
      </c>
      <c r="AP54" s="43">
        <v>1.2</v>
      </c>
      <c r="AQ54" s="43">
        <v>172.64</v>
      </c>
      <c r="AR54" s="43"/>
      <c r="AS54" s="43">
        <v>35.856059999999999</v>
      </c>
      <c r="AT54" s="43">
        <v>30.84064</v>
      </c>
      <c r="AU54" s="43"/>
      <c r="AV54" s="43">
        <v>192.79407</v>
      </c>
      <c r="AW54" s="43">
        <v>37.475230000000003</v>
      </c>
      <c r="AX54" s="43"/>
      <c r="AY54" s="43"/>
      <c r="AZ54" s="43"/>
      <c r="BA54" s="43"/>
      <c r="BB54" s="43"/>
      <c r="BC54" s="43">
        <v>73.146360000000001</v>
      </c>
      <c r="BD54" s="43"/>
      <c r="BE54" s="43">
        <v>12</v>
      </c>
      <c r="BF54" s="43"/>
      <c r="BG54" s="43"/>
      <c r="BH54" s="43"/>
      <c r="BI54" s="43">
        <v>17.859909999999999</v>
      </c>
      <c r="BJ54" s="43"/>
      <c r="BK54" s="43">
        <v>4.4244700000000003</v>
      </c>
      <c r="BL54" s="43"/>
      <c r="BM54" s="43">
        <v>7.3890000000000002</v>
      </c>
      <c r="BN54" s="43">
        <v>34.119999999999997</v>
      </c>
      <c r="BO54" s="43">
        <v>1.8</v>
      </c>
      <c r="BP54" s="43">
        <v>147.94289000000001</v>
      </c>
      <c r="BQ54" s="43"/>
      <c r="BR54" s="43">
        <v>4.9922599999999999</v>
      </c>
      <c r="BS54" s="43">
        <v>129.76187999999999</v>
      </c>
      <c r="BT54" s="43">
        <v>14.754</v>
      </c>
      <c r="BU54" s="43"/>
      <c r="BV54" s="43">
        <v>33.692500000000003</v>
      </c>
      <c r="BW54" s="43">
        <v>3.8564400000000001</v>
      </c>
      <c r="BX54" s="43"/>
      <c r="BY54" s="43"/>
      <c r="BZ54" s="43">
        <v>42.836599999999997</v>
      </c>
      <c r="CA54" s="43">
        <v>24.696999999999999</v>
      </c>
      <c r="CB54" s="43"/>
      <c r="CC54" s="43">
        <v>0.68200000000000005</v>
      </c>
      <c r="CD54" s="43">
        <v>27.830500000000001</v>
      </c>
      <c r="CE54" s="43">
        <v>463.30137999999999</v>
      </c>
      <c r="CF54" s="43"/>
      <c r="CG54" s="43">
        <v>156.94280000000001</v>
      </c>
      <c r="CH54" s="43">
        <v>16.86506</v>
      </c>
      <c r="CI54" s="43"/>
      <c r="CJ54" s="43"/>
      <c r="CK54" s="43">
        <v>18.975200000000001</v>
      </c>
      <c r="CL54" s="43">
        <v>5.2576900000000002</v>
      </c>
      <c r="CM54" s="43"/>
      <c r="CN54" s="43"/>
      <c r="CO54" s="43">
        <v>15.17746</v>
      </c>
      <c r="CP54" s="43">
        <v>250.39</v>
      </c>
      <c r="CQ54" s="43"/>
      <c r="CR54" s="43">
        <v>40.110999999999997</v>
      </c>
      <c r="CS54" s="43"/>
      <c r="CT54" s="43">
        <v>29.814</v>
      </c>
    </row>
    <row r="55" spans="1:98" ht="15.6" x14ac:dyDescent="0.3">
      <c r="A55" s="1"/>
      <c r="B55" s="42" t="s">
        <v>72</v>
      </c>
      <c r="C55" s="43"/>
      <c r="D55" s="43"/>
      <c r="E55" s="43">
        <v>24.970939999999999</v>
      </c>
      <c r="F55" s="43">
        <v>11.314</v>
      </c>
      <c r="G55" s="43"/>
      <c r="H55" s="43"/>
      <c r="I55" s="43"/>
      <c r="J55" s="43"/>
      <c r="K55" s="43"/>
      <c r="L55" s="43">
        <v>27.156500000000001</v>
      </c>
      <c r="M55" s="43">
        <v>13.89432</v>
      </c>
      <c r="N55" s="43">
        <v>13.18</v>
      </c>
      <c r="O55" s="43">
        <v>34.735999999999997</v>
      </c>
      <c r="P55" s="43"/>
      <c r="Q55" s="43"/>
      <c r="R55" s="43">
        <v>51.762999999999998</v>
      </c>
      <c r="S55" s="43"/>
      <c r="T55" s="43">
        <v>39.478000000000002</v>
      </c>
      <c r="U55" s="43"/>
      <c r="V55" s="43">
        <v>7.9</v>
      </c>
      <c r="W55" s="43"/>
      <c r="X55" s="43">
        <v>93.868870000000001</v>
      </c>
      <c r="Y55" s="43"/>
      <c r="Z55" s="43"/>
      <c r="AA55" s="43"/>
      <c r="AB55" s="43"/>
      <c r="AC55" s="43">
        <v>16.190000000000001</v>
      </c>
      <c r="AD55" s="43"/>
      <c r="AE55" s="43"/>
      <c r="AF55" s="43"/>
      <c r="AG55" s="43"/>
      <c r="AH55" s="43"/>
      <c r="AI55" s="43"/>
      <c r="AJ55" s="43">
        <v>5.2758599999999998</v>
      </c>
      <c r="AK55" s="43">
        <v>10.88</v>
      </c>
      <c r="AL55" s="43"/>
      <c r="AM55" s="43"/>
      <c r="AN55" s="43">
        <v>118.26</v>
      </c>
      <c r="AO55" s="43">
        <v>28.4178</v>
      </c>
      <c r="AP55" s="43">
        <v>0.83</v>
      </c>
      <c r="AQ55" s="43">
        <v>170.64</v>
      </c>
      <c r="AR55" s="43"/>
      <c r="AS55" s="43">
        <v>37.171320000000001</v>
      </c>
      <c r="AT55" s="43">
        <v>31.11431</v>
      </c>
      <c r="AU55" s="43"/>
      <c r="AV55" s="43">
        <v>192.23033000000001</v>
      </c>
      <c r="AW55" s="43">
        <v>37.480609999999999</v>
      </c>
      <c r="AX55" s="43"/>
      <c r="AY55" s="43"/>
      <c r="AZ55" s="43"/>
      <c r="BA55" s="43"/>
      <c r="BB55" s="43"/>
      <c r="BC55" s="43">
        <v>74.088340000000002</v>
      </c>
      <c r="BD55" s="43"/>
      <c r="BE55" s="43">
        <v>12</v>
      </c>
      <c r="BF55" s="43"/>
      <c r="BG55" s="43"/>
      <c r="BH55" s="43"/>
      <c r="BI55" s="43">
        <v>18.014030000000002</v>
      </c>
      <c r="BJ55" s="43"/>
      <c r="BK55" s="43">
        <v>4.5730599999999999</v>
      </c>
      <c r="BL55" s="43"/>
      <c r="BM55" s="43">
        <v>7.266</v>
      </c>
      <c r="BN55" s="43">
        <v>33.549999999999997</v>
      </c>
      <c r="BO55" s="43">
        <v>1.9</v>
      </c>
      <c r="BP55" s="43">
        <v>144.68795</v>
      </c>
      <c r="BQ55" s="43"/>
      <c r="BR55" s="43">
        <v>5.3148799999999996</v>
      </c>
      <c r="BS55" s="43">
        <v>128.14766</v>
      </c>
      <c r="BT55" s="43">
        <v>14.90734</v>
      </c>
      <c r="BU55" s="43"/>
      <c r="BV55" s="43">
        <v>34.1098</v>
      </c>
      <c r="BW55" s="43">
        <v>3.8369499999999999</v>
      </c>
      <c r="BX55" s="43"/>
      <c r="BY55" s="43"/>
      <c r="BZ55" s="43">
        <v>42.690899999999999</v>
      </c>
      <c r="CA55" s="43">
        <v>24.814</v>
      </c>
      <c r="CB55" s="43"/>
      <c r="CC55" s="43">
        <v>0.71199999999999997</v>
      </c>
      <c r="CD55" s="43">
        <v>27.129270000000002</v>
      </c>
      <c r="CE55" s="43">
        <v>463.14058</v>
      </c>
      <c r="CF55" s="43"/>
      <c r="CG55" s="43">
        <v>155.63079999999999</v>
      </c>
      <c r="CH55" s="43">
        <v>17.044409999999999</v>
      </c>
      <c r="CI55" s="43"/>
      <c r="CJ55" s="43"/>
      <c r="CK55" s="43">
        <v>19.05</v>
      </c>
      <c r="CL55" s="43">
        <v>5.19252</v>
      </c>
      <c r="CM55" s="43"/>
      <c r="CN55" s="43"/>
      <c r="CO55" s="43">
        <v>16.10613</v>
      </c>
      <c r="CP55" s="43">
        <v>249.56</v>
      </c>
      <c r="CQ55" s="43"/>
      <c r="CR55" s="43">
        <v>40.188000000000002</v>
      </c>
      <c r="CS55" s="43"/>
      <c r="CT55" s="43">
        <v>29.667999999999999</v>
      </c>
    </row>
    <row r="56" spans="1:98" ht="31.35" customHeight="1" x14ac:dyDescent="0.3">
      <c r="A56" s="1"/>
      <c r="B56" s="44" t="s">
        <v>922</v>
      </c>
      <c r="C56" s="45">
        <v>0</v>
      </c>
      <c r="D56" s="45">
        <v>0</v>
      </c>
      <c r="E56" s="45">
        <v>792.45998499999996</v>
      </c>
      <c r="F56" s="45">
        <v>282.8775</v>
      </c>
      <c r="G56" s="45">
        <v>0</v>
      </c>
      <c r="H56" s="45">
        <v>0</v>
      </c>
      <c r="I56" s="45">
        <v>0</v>
      </c>
      <c r="J56" s="45">
        <v>0</v>
      </c>
      <c r="K56" s="45">
        <v>0</v>
      </c>
      <c r="L56" s="45">
        <v>675.81439999999998</v>
      </c>
      <c r="M56" s="45">
        <v>311.62283000000002</v>
      </c>
      <c r="N56" s="45">
        <v>317.85500000000002</v>
      </c>
      <c r="O56" s="45">
        <v>817.83900000000006</v>
      </c>
      <c r="P56" s="45">
        <v>0</v>
      </c>
      <c r="Q56" s="45">
        <v>0</v>
      </c>
      <c r="R56" s="45">
        <v>1260.7864999999999</v>
      </c>
      <c r="S56" s="45">
        <v>0</v>
      </c>
      <c r="T56" s="45">
        <v>939.22104999999999</v>
      </c>
      <c r="U56" s="45">
        <v>0</v>
      </c>
      <c r="V56" s="45">
        <v>168.85</v>
      </c>
      <c r="W56" s="45">
        <v>0</v>
      </c>
      <c r="X56" s="45">
        <v>1916.5795000000001</v>
      </c>
      <c r="Y56" s="45">
        <v>0</v>
      </c>
      <c r="Z56" s="45">
        <v>0</v>
      </c>
      <c r="AA56" s="45">
        <v>0</v>
      </c>
      <c r="AB56" s="45">
        <v>0</v>
      </c>
      <c r="AC56" s="45">
        <v>396.29</v>
      </c>
      <c r="AD56" s="45">
        <v>0</v>
      </c>
      <c r="AE56" s="45">
        <v>0</v>
      </c>
      <c r="AF56" s="45">
        <v>0</v>
      </c>
      <c r="AG56" s="45">
        <v>0</v>
      </c>
      <c r="AH56" s="45">
        <v>0</v>
      </c>
      <c r="AI56" s="45">
        <v>0</v>
      </c>
      <c r="AJ56" s="45">
        <v>118.96792499999999</v>
      </c>
      <c r="AK56" s="45">
        <v>251.92</v>
      </c>
      <c r="AL56" s="45">
        <v>0</v>
      </c>
      <c r="AM56" s="45">
        <v>0</v>
      </c>
      <c r="AN56" s="45">
        <v>2765.3850000000002</v>
      </c>
      <c r="AO56" s="45">
        <v>652.86739999999998</v>
      </c>
      <c r="AP56" s="45">
        <v>18.010000000000002</v>
      </c>
      <c r="AQ56" s="45">
        <v>4022.8649999999998</v>
      </c>
      <c r="AR56" s="45">
        <v>0</v>
      </c>
      <c r="AS56" s="45">
        <v>869.22941500000002</v>
      </c>
      <c r="AT56" s="45">
        <v>784.93973000000005</v>
      </c>
      <c r="AU56" s="45">
        <v>0</v>
      </c>
      <c r="AV56" s="45">
        <v>4429.1071899999997</v>
      </c>
      <c r="AW56" s="45">
        <v>855.72962500000006</v>
      </c>
      <c r="AX56" s="45">
        <v>0</v>
      </c>
      <c r="AY56" s="45">
        <v>0</v>
      </c>
      <c r="AZ56" s="45">
        <v>0</v>
      </c>
      <c r="BA56" s="45">
        <v>0</v>
      </c>
      <c r="BB56" s="45">
        <v>0</v>
      </c>
      <c r="BC56" s="45">
        <v>1669.6997550000001</v>
      </c>
      <c r="BD56" s="45">
        <v>0</v>
      </c>
      <c r="BE56" s="45">
        <v>288</v>
      </c>
      <c r="BF56" s="45">
        <v>0</v>
      </c>
      <c r="BG56" s="45">
        <v>0</v>
      </c>
      <c r="BH56" s="45">
        <v>0</v>
      </c>
      <c r="BI56" s="45">
        <v>433.20627000000002</v>
      </c>
      <c r="BJ56" s="45">
        <v>0</v>
      </c>
      <c r="BK56" s="45">
        <v>109.04889</v>
      </c>
      <c r="BL56" s="45">
        <v>0</v>
      </c>
      <c r="BM56" s="45">
        <v>175.86250000000001</v>
      </c>
      <c r="BN56" s="45">
        <v>875.78499999999997</v>
      </c>
      <c r="BO56" s="45">
        <v>49.975000000000001</v>
      </c>
      <c r="BP56" s="45">
        <v>3452.6525550000001</v>
      </c>
      <c r="BQ56" s="45">
        <v>0</v>
      </c>
      <c r="BR56" s="45">
        <v>111.806855</v>
      </c>
      <c r="BS56" s="45">
        <v>3055.7041399999998</v>
      </c>
      <c r="BT56" s="45">
        <v>308.22192999999999</v>
      </c>
      <c r="BU56" s="45">
        <v>0</v>
      </c>
      <c r="BV56" s="45">
        <v>740.65335000000005</v>
      </c>
      <c r="BW56" s="45">
        <v>93.445804999999993</v>
      </c>
      <c r="BX56" s="45">
        <v>0</v>
      </c>
      <c r="BY56" s="45">
        <v>0</v>
      </c>
      <c r="BZ56" s="45">
        <v>1048.8977500000001</v>
      </c>
      <c r="CA56" s="45">
        <v>526.21400000000006</v>
      </c>
      <c r="CB56" s="45">
        <v>0</v>
      </c>
      <c r="CC56" s="45">
        <v>17.197500000000002</v>
      </c>
      <c r="CD56" s="45">
        <v>628.86698000000001</v>
      </c>
      <c r="CE56" s="45">
        <v>9205.053715</v>
      </c>
      <c r="CF56" s="45">
        <v>0</v>
      </c>
      <c r="CG56" s="45">
        <v>3648.2907</v>
      </c>
      <c r="CH56" s="45">
        <v>408.22305999999998</v>
      </c>
      <c r="CI56" s="45">
        <v>0</v>
      </c>
      <c r="CJ56" s="45">
        <v>0</v>
      </c>
      <c r="CK56" s="45">
        <v>405.40005000000002</v>
      </c>
      <c r="CL56" s="45">
        <v>114.42049</v>
      </c>
      <c r="CM56" s="45">
        <v>0</v>
      </c>
      <c r="CN56" s="45">
        <v>0</v>
      </c>
      <c r="CO56" s="45">
        <v>366.91428500000001</v>
      </c>
      <c r="CP56" s="45">
        <v>6401.415</v>
      </c>
      <c r="CQ56" s="45">
        <v>0</v>
      </c>
      <c r="CR56" s="45">
        <v>872.56150000000002</v>
      </c>
      <c r="CS56" s="45">
        <v>0</v>
      </c>
      <c r="CT56" s="45">
        <v>597.30150000000003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activeCell="K20" sqref="K2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96"/>
      <c r="J3" s="196"/>
      <c r="K3" s="196"/>
      <c r="L3" s="196"/>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927</v>
      </c>
      <c r="C5" s="1"/>
      <c r="D5" s="1"/>
      <c r="E5" s="1"/>
      <c r="F5" s="1"/>
      <c r="G5" s="1"/>
      <c r="H5" s="1"/>
      <c r="I5" s="1"/>
      <c r="J5" s="1"/>
      <c r="K5" s="1"/>
      <c r="L5" s="1"/>
      <c r="M5" s="1"/>
      <c r="N5" s="1"/>
      <c r="O5" s="1"/>
      <c r="P5" s="1"/>
      <c r="Q5" s="1"/>
      <c r="R5" s="1"/>
      <c r="S5" s="1"/>
      <c r="T5" s="1"/>
      <c r="U5" s="1"/>
      <c r="V5" s="1"/>
      <c r="W5" s="1"/>
      <c r="X5" s="1"/>
    </row>
    <row r="6" spans="1:24" ht="48" x14ac:dyDescent="0.3">
      <c r="A6" s="1"/>
      <c r="B6" s="37" t="s">
        <v>561</v>
      </c>
      <c r="C6" s="48" t="s">
        <v>928</v>
      </c>
      <c r="D6" s="48" t="s">
        <v>929</v>
      </c>
      <c r="E6" s="48" t="s">
        <v>930</v>
      </c>
      <c r="F6" s="48" t="s">
        <v>931</v>
      </c>
      <c r="G6" s="48" t="s">
        <v>3477</v>
      </c>
      <c r="H6" s="48" t="s">
        <v>3478</v>
      </c>
      <c r="I6" s="48" t="s">
        <v>3479</v>
      </c>
      <c r="J6" s="48" t="s">
        <v>3480</v>
      </c>
      <c r="K6" s="48" t="s">
        <v>3481</v>
      </c>
      <c r="L6" s="48" t="s">
        <v>932</v>
      </c>
      <c r="M6" s="48" t="s">
        <v>933</v>
      </c>
      <c r="N6" s="48" t="s">
        <v>934</v>
      </c>
      <c r="O6" s="48" t="s">
        <v>935</v>
      </c>
      <c r="P6" s="37" t="s">
        <v>936</v>
      </c>
      <c r="Q6" s="1"/>
      <c r="R6" s="1"/>
      <c r="S6" s="1"/>
      <c r="T6" s="1"/>
      <c r="U6" s="49" t="s">
        <v>3</v>
      </c>
      <c r="V6" s="49" t="s">
        <v>77</v>
      </c>
      <c r="W6" s="49" t="s">
        <v>937</v>
      </c>
      <c r="X6" s="49" t="s">
        <v>938</v>
      </c>
    </row>
    <row r="7" spans="1:24" x14ac:dyDescent="0.3">
      <c r="A7" s="1"/>
      <c r="B7" s="50" t="s">
        <v>785</v>
      </c>
      <c r="C7" s="51">
        <v>1038.74</v>
      </c>
      <c r="D7" s="51">
        <v>2489.33</v>
      </c>
      <c r="E7" s="51">
        <v>2949.8</v>
      </c>
      <c r="F7" s="51">
        <v>46.4</v>
      </c>
      <c r="G7" s="51"/>
      <c r="H7" s="51"/>
      <c r="I7" s="51"/>
      <c r="J7" s="51"/>
      <c r="K7" s="51">
        <v>61.4</v>
      </c>
      <c r="L7" s="51">
        <v>63.08</v>
      </c>
      <c r="M7" s="51">
        <v>6.9</v>
      </c>
      <c r="N7" s="51">
        <v>0</v>
      </c>
      <c r="O7" s="51">
        <v>177.1</v>
      </c>
      <c r="P7" s="51">
        <f>+SUM(C7:O7)</f>
        <v>6832.7499999999991</v>
      </c>
      <c r="Q7" s="1"/>
      <c r="R7" s="1"/>
      <c r="S7" s="1"/>
      <c r="T7" s="1"/>
      <c r="U7" s="210" t="s">
        <v>14</v>
      </c>
      <c r="V7" s="52" t="s">
        <v>939</v>
      </c>
      <c r="W7" s="53">
        <v>379.15</v>
      </c>
      <c r="X7" s="53" t="s">
        <v>940</v>
      </c>
    </row>
    <row r="8" spans="1:24" x14ac:dyDescent="0.3">
      <c r="A8" s="1"/>
      <c r="B8" s="54" t="s">
        <v>786</v>
      </c>
      <c r="C8" s="55">
        <v>1030.93</v>
      </c>
      <c r="D8" s="55">
        <v>2322.5</v>
      </c>
      <c r="E8" s="55">
        <v>2929.2</v>
      </c>
      <c r="F8" s="55">
        <v>46.9</v>
      </c>
      <c r="G8" s="55"/>
      <c r="H8" s="55"/>
      <c r="I8" s="55"/>
      <c r="J8" s="55"/>
      <c r="K8" s="55">
        <v>61.599999999999994</v>
      </c>
      <c r="L8" s="55">
        <v>63.85</v>
      </c>
      <c r="M8" s="55">
        <v>6.9</v>
      </c>
      <c r="N8" s="55">
        <v>0</v>
      </c>
      <c r="O8" s="55">
        <v>144.30000000000001</v>
      </c>
      <c r="P8" s="55">
        <f t="shared" ref="P8:P54" si="0">+SUM(C8:O8)</f>
        <v>6606.18</v>
      </c>
      <c r="Q8" s="1"/>
      <c r="R8" s="1"/>
      <c r="S8" s="1"/>
      <c r="T8" s="1"/>
      <c r="U8" s="210" t="s">
        <v>603</v>
      </c>
      <c r="V8" s="52" t="s">
        <v>941</v>
      </c>
      <c r="W8" s="53">
        <v>63.94</v>
      </c>
      <c r="X8" s="53" t="s">
        <v>940</v>
      </c>
    </row>
    <row r="9" spans="1:24" x14ac:dyDescent="0.3">
      <c r="A9" s="1"/>
      <c r="B9" s="54" t="s">
        <v>787</v>
      </c>
      <c r="C9" s="55">
        <v>1054.3800000000001</v>
      </c>
      <c r="D9" s="55">
        <v>2268.06</v>
      </c>
      <c r="E9" s="55">
        <v>2944.5</v>
      </c>
      <c r="F9" s="55">
        <v>47.5</v>
      </c>
      <c r="G9" s="55"/>
      <c r="H9" s="55"/>
      <c r="I9" s="55"/>
      <c r="J9" s="55"/>
      <c r="K9" s="55">
        <v>61.7</v>
      </c>
      <c r="L9" s="55">
        <v>62.55</v>
      </c>
      <c r="M9" s="55">
        <v>6.9</v>
      </c>
      <c r="N9" s="55">
        <v>0</v>
      </c>
      <c r="O9" s="55">
        <v>122.6</v>
      </c>
      <c r="P9" s="55">
        <f t="shared" si="0"/>
        <v>6568.1900000000005</v>
      </c>
      <c r="Q9" s="1"/>
      <c r="R9" s="1"/>
      <c r="S9" s="1"/>
      <c r="T9" s="1"/>
      <c r="U9" s="210" t="s">
        <v>74</v>
      </c>
      <c r="V9" s="52" t="s">
        <v>75</v>
      </c>
      <c r="W9" s="53" t="s">
        <v>940</v>
      </c>
      <c r="X9" s="53">
        <v>2202.0500000000002</v>
      </c>
    </row>
    <row r="10" spans="1:24" x14ac:dyDescent="0.3">
      <c r="A10" s="1"/>
      <c r="B10" s="54" t="s">
        <v>788</v>
      </c>
      <c r="C10" s="55">
        <v>1054.3800000000001</v>
      </c>
      <c r="D10" s="55">
        <v>2111.29</v>
      </c>
      <c r="E10" s="55">
        <v>2955.1</v>
      </c>
      <c r="F10" s="55">
        <v>47</v>
      </c>
      <c r="G10" s="55"/>
      <c r="H10" s="55"/>
      <c r="I10" s="55"/>
      <c r="J10" s="55"/>
      <c r="K10" s="55">
        <v>61.6</v>
      </c>
      <c r="L10" s="55">
        <v>63.5</v>
      </c>
      <c r="M10" s="55">
        <v>6.2</v>
      </c>
      <c r="N10" s="55">
        <v>0</v>
      </c>
      <c r="O10" s="55">
        <v>126.1</v>
      </c>
      <c r="P10" s="55">
        <f t="shared" si="0"/>
        <v>6425.170000000001</v>
      </c>
      <c r="Q10" s="1"/>
      <c r="R10" s="1"/>
      <c r="S10" s="1"/>
      <c r="T10" s="1"/>
      <c r="U10" s="210" t="s">
        <v>579</v>
      </c>
      <c r="V10" s="52" t="s">
        <v>942</v>
      </c>
      <c r="W10" s="53">
        <v>451.2</v>
      </c>
      <c r="X10" s="53" t="s">
        <v>940</v>
      </c>
    </row>
    <row r="11" spans="1:24" x14ac:dyDescent="0.3">
      <c r="A11" s="1"/>
      <c r="B11" s="54" t="s">
        <v>789</v>
      </c>
      <c r="C11" s="55">
        <v>1044.93</v>
      </c>
      <c r="D11" s="55">
        <v>2107.09</v>
      </c>
      <c r="E11" s="55">
        <v>2913</v>
      </c>
      <c r="F11" s="55">
        <v>47</v>
      </c>
      <c r="G11" s="55"/>
      <c r="H11" s="55"/>
      <c r="I11" s="55"/>
      <c r="J11" s="55"/>
      <c r="K11" s="55">
        <v>61.099999999999994</v>
      </c>
      <c r="L11" s="55">
        <v>63.73</v>
      </c>
      <c r="M11" s="55">
        <v>7</v>
      </c>
      <c r="N11" s="55">
        <v>0</v>
      </c>
      <c r="O11" s="55">
        <v>129.1</v>
      </c>
      <c r="P11" s="55">
        <f t="shared" si="0"/>
        <v>6372.9500000000007</v>
      </c>
      <c r="Q11" s="1"/>
      <c r="R11" s="1"/>
      <c r="S11" s="1"/>
      <c r="T11" s="1"/>
      <c r="U11" s="210" t="s">
        <v>577</v>
      </c>
      <c r="V11" s="52" t="s">
        <v>943</v>
      </c>
      <c r="W11" s="53" t="s">
        <v>940</v>
      </c>
      <c r="X11" s="53">
        <v>2672.05</v>
      </c>
    </row>
    <row r="12" spans="1:24" x14ac:dyDescent="0.3">
      <c r="A12" s="1"/>
      <c r="B12" s="54" t="s">
        <v>790</v>
      </c>
      <c r="C12" s="55">
        <v>1053.03</v>
      </c>
      <c r="D12" s="55">
        <v>2139.9899999999998</v>
      </c>
      <c r="E12" s="55">
        <v>2946.8</v>
      </c>
      <c r="F12" s="55">
        <v>46.8</v>
      </c>
      <c r="G12" s="55"/>
      <c r="H12" s="55"/>
      <c r="I12" s="55"/>
      <c r="J12" s="55"/>
      <c r="K12" s="55">
        <v>61.099999999999994</v>
      </c>
      <c r="L12" s="55">
        <v>61.85</v>
      </c>
      <c r="M12" s="55">
        <v>6.9</v>
      </c>
      <c r="N12" s="55">
        <v>0</v>
      </c>
      <c r="O12" s="55">
        <v>125.1</v>
      </c>
      <c r="P12" s="55">
        <f t="shared" si="0"/>
        <v>6441.5700000000006</v>
      </c>
      <c r="Q12" s="1"/>
      <c r="R12" s="1"/>
      <c r="S12" s="1"/>
      <c r="T12" s="1"/>
      <c r="U12" s="210"/>
      <c r="V12" s="52" t="s">
        <v>944</v>
      </c>
      <c r="W12" s="53">
        <v>477.65</v>
      </c>
      <c r="X12" s="53" t="s">
        <v>940</v>
      </c>
    </row>
    <row r="13" spans="1:24" x14ac:dyDescent="0.3">
      <c r="A13" s="1"/>
      <c r="B13" s="54" t="s">
        <v>791</v>
      </c>
      <c r="C13" s="55">
        <v>1060.02</v>
      </c>
      <c r="D13" s="55">
        <v>2113.56</v>
      </c>
      <c r="E13" s="55">
        <v>2932.8</v>
      </c>
      <c r="F13" s="55">
        <v>46.8</v>
      </c>
      <c r="G13" s="55"/>
      <c r="H13" s="55"/>
      <c r="I13" s="55"/>
      <c r="J13" s="55"/>
      <c r="K13" s="55">
        <v>61</v>
      </c>
      <c r="L13" s="55">
        <v>61.02</v>
      </c>
      <c r="M13" s="55">
        <v>6.9</v>
      </c>
      <c r="N13" s="55">
        <v>0</v>
      </c>
      <c r="O13" s="55">
        <v>114.6</v>
      </c>
      <c r="P13" s="55">
        <f t="shared" si="0"/>
        <v>6396.7000000000007</v>
      </c>
      <c r="Q13" s="1"/>
      <c r="R13" s="1"/>
      <c r="S13" s="1"/>
      <c r="T13" s="1"/>
      <c r="U13" s="210" t="s">
        <v>79</v>
      </c>
      <c r="V13" s="52" t="s">
        <v>945</v>
      </c>
      <c r="W13" s="53">
        <v>160.13499999999999</v>
      </c>
      <c r="X13" s="53" t="s">
        <v>940</v>
      </c>
    </row>
    <row r="14" spans="1:24" x14ac:dyDescent="0.3">
      <c r="A14" s="1"/>
      <c r="B14" s="56" t="s">
        <v>792</v>
      </c>
      <c r="C14" s="57">
        <v>1070.8499999999999</v>
      </c>
      <c r="D14" s="57">
        <v>2127.21</v>
      </c>
      <c r="E14" s="57">
        <v>2930.4</v>
      </c>
      <c r="F14" s="57">
        <v>47</v>
      </c>
      <c r="G14" s="57"/>
      <c r="H14" s="57"/>
      <c r="I14" s="57"/>
      <c r="J14" s="57"/>
      <c r="K14" s="57">
        <v>60.5</v>
      </c>
      <c r="L14" s="57">
        <v>61.5</v>
      </c>
      <c r="M14" s="57">
        <v>6.9</v>
      </c>
      <c r="N14" s="57">
        <v>0</v>
      </c>
      <c r="O14" s="57">
        <v>81.3</v>
      </c>
      <c r="P14" s="57">
        <f t="shared" si="0"/>
        <v>6385.66</v>
      </c>
      <c r="Q14" s="1"/>
      <c r="R14" s="1"/>
      <c r="S14" s="1"/>
      <c r="T14" s="1"/>
      <c r="U14" s="210"/>
      <c r="V14" s="52" t="s">
        <v>946</v>
      </c>
      <c r="W14" s="53" t="s">
        <v>940</v>
      </c>
      <c r="X14" s="53">
        <v>304.05</v>
      </c>
    </row>
    <row r="15" spans="1:24" x14ac:dyDescent="0.3">
      <c r="A15" s="1"/>
      <c r="B15" s="50" t="s">
        <v>793</v>
      </c>
      <c r="C15" s="51">
        <v>1052.6500000000001</v>
      </c>
      <c r="D15" s="51">
        <v>2155.71</v>
      </c>
      <c r="E15" s="51">
        <v>2945.4</v>
      </c>
      <c r="F15" s="51">
        <v>46.9</v>
      </c>
      <c r="G15" s="51"/>
      <c r="H15" s="51"/>
      <c r="I15" s="51"/>
      <c r="J15" s="51"/>
      <c r="K15" s="51">
        <v>61</v>
      </c>
      <c r="L15" s="51">
        <v>61.23</v>
      </c>
      <c r="M15" s="51">
        <v>6.9</v>
      </c>
      <c r="N15" s="51">
        <v>0</v>
      </c>
      <c r="O15" s="51">
        <v>84.4</v>
      </c>
      <c r="P15" s="51">
        <f t="shared" si="0"/>
        <v>6414.1899999999987</v>
      </c>
      <c r="Q15" s="1"/>
      <c r="R15" s="1"/>
      <c r="S15" s="1"/>
      <c r="T15" s="1"/>
      <c r="U15" s="210"/>
      <c r="V15" s="52" t="s">
        <v>947</v>
      </c>
      <c r="W15" s="53" t="s">
        <v>940</v>
      </c>
      <c r="X15" s="53">
        <v>1894.5</v>
      </c>
    </row>
    <row r="16" spans="1:24" x14ac:dyDescent="0.3">
      <c r="A16" s="1"/>
      <c r="B16" s="54" t="s">
        <v>794</v>
      </c>
      <c r="C16" s="55">
        <v>1059</v>
      </c>
      <c r="D16" s="55">
        <v>2157.4299999999998</v>
      </c>
      <c r="E16" s="55">
        <v>2946.6</v>
      </c>
      <c r="F16" s="55">
        <v>46.8</v>
      </c>
      <c r="G16" s="55"/>
      <c r="H16" s="55"/>
      <c r="I16" s="55"/>
      <c r="J16" s="55"/>
      <c r="K16" s="55">
        <v>60.699999999999996</v>
      </c>
      <c r="L16" s="55">
        <v>62.87</v>
      </c>
      <c r="M16" s="55">
        <v>6.9</v>
      </c>
      <c r="N16" s="55">
        <v>0.4</v>
      </c>
      <c r="O16" s="55">
        <v>86.6</v>
      </c>
      <c r="P16" s="55">
        <f t="shared" si="0"/>
        <v>6427.2999999999993</v>
      </c>
      <c r="Q16" s="1"/>
      <c r="R16" s="1"/>
      <c r="S16" s="1"/>
      <c r="T16" s="1"/>
      <c r="U16" s="210" t="s">
        <v>605</v>
      </c>
      <c r="V16" s="52" t="s">
        <v>948</v>
      </c>
      <c r="W16" s="53">
        <v>141.25</v>
      </c>
      <c r="X16" s="53" t="s">
        <v>940</v>
      </c>
    </row>
    <row r="17" spans="1:24" x14ac:dyDescent="0.3">
      <c r="A17" s="1"/>
      <c r="B17" s="54" t="s">
        <v>795</v>
      </c>
      <c r="C17" s="55">
        <v>1049.96</v>
      </c>
      <c r="D17" s="55">
        <v>2011.55</v>
      </c>
      <c r="E17" s="55">
        <v>2942.3</v>
      </c>
      <c r="F17" s="55">
        <v>46.8</v>
      </c>
      <c r="G17" s="55"/>
      <c r="H17" s="55"/>
      <c r="I17" s="55"/>
      <c r="J17" s="55"/>
      <c r="K17" s="55">
        <v>61.9</v>
      </c>
      <c r="L17" s="55">
        <v>62.58</v>
      </c>
      <c r="M17" s="55">
        <v>6.9</v>
      </c>
      <c r="N17" s="55">
        <v>55</v>
      </c>
      <c r="O17" s="55">
        <v>66</v>
      </c>
      <c r="P17" s="55">
        <f t="shared" si="0"/>
        <v>6302.99</v>
      </c>
      <c r="Q17" s="1"/>
      <c r="R17" s="1"/>
      <c r="S17" s="1"/>
      <c r="T17" s="1"/>
      <c r="U17" s="210"/>
      <c r="V17" s="52" t="s">
        <v>949</v>
      </c>
      <c r="W17" s="53">
        <v>229.45</v>
      </c>
      <c r="X17" s="53" t="s">
        <v>940</v>
      </c>
    </row>
    <row r="18" spans="1:24" x14ac:dyDescent="0.3">
      <c r="A18" s="1"/>
      <c r="B18" s="54" t="s">
        <v>796</v>
      </c>
      <c r="C18" s="55">
        <v>1060.8900000000001</v>
      </c>
      <c r="D18" s="55">
        <v>1903.11</v>
      </c>
      <c r="E18" s="55">
        <v>2857.6</v>
      </c>
      <c r="F18" s="55">
        <v>47.4</v>
      </c>
      <c r="G18" s="55"/>
      <c r="H18" s="55"/>
      <c r="I18" s="55"/>
      <c r="J18" s="55"/>
      <c r="K18" s="55">
        <v>62.5</v>
      </c>
      <c r="L18" s="55">
        <v>62.5</v>
      </c>
      <c r="M18" s="55">
        <v>6.9</v>
      </c>
      <c r="N18" s="55">
        <v>267.60000000000002</v>
      </c>
      <c r="O18" s="55">
        <v>78</v>
      </c>
      <c r="P18" s="55">
        <f t="shared" si="0"/>
        <v>6346.5</v>
      </c>
      <c r="Q18" s="1"/>
      <c r="R18" s="1"/>
      <c r="S18" s="1"/>
      <c r="T18" s="1"/>
      <c r="U18" s="210"/>
      <c r="V18" s="52" t="s">
        <v>950</v>
      </c>
      <c r="W18" s="53">
        <v>319.75</v>
      </c>
      <c r="X18" s="53" t="s">
        <v>940</v>
      </c>
    </row>
    <row r="19" spans="1:24" x14ac:dyDescent="0.3">
      <c r="A19" s="1"/>
      <c r="B19" s="54" t="s">
        <v>797</v>
      </c>
      <c r="C19" s="55">
        <v>1057.3900000000001</v>
      </c>
      <c r="D19" s="55">
        <v>1776.84</v>
      </c>
      <c r="E19" s="55">
        <v>2797.5</v>
      </c>
      <c r="F19" s="55">
        <v>46.8</v>
      </c>
      <c r="G19" s="55"/>
      <c r="H19" s="55"/>
      <c r="I19" s="55"/>
      <c r="J19" s="55"/>
      <c r="K19" s="55">
        <v>62.400000000000006</v>
      </c>
      <c r="L19" s="55">
        <v>64.05</v>
      </c>
      <c r="M19" s="55">
        <v>6.9</v>
      </c>
      <c r="N19" s="55">
        <v>529</v>
      </c>
      <c r="O19" s="55">
        <v>79.7</v>
      </c>
      <c r="P19" s="55">
        <f t="shared" si="0"/>
        <v>6420.579999999999</v>
      </c>
      <c r="Q19" s="1"/>
      <c r="R19" s="1"/>
      <c r="S19" s="1"/>
      <c r="T19" s="1"/>
      <c r="U19" s="210"/>
      <c r="V19" s="52" t="s">
        <v>951</v>
      </c>
      <c r="W19" s="53">
        <v>161.80000000000001</v>
      </c>
      <c r="X19" s="53" t="s">
        <v>940</v>
      </c>
    </row>
    <row r="20" spans="1:24" x14ac:dyDescent="0.3">
      <c r="A20" s="1"/>
      <c r="B20" s="54" t="s">
        <v>798</v>
      </c>
      <c r="C20" s="55">
        <v>1073.25</v>
      </c>
      <c r="D20" s="55">
        <v>1640.15</v>
      </c>
      <c r="E20" s="55">
        <v>2749.4</v>
      </c>
      <c r="F20" s="55">
        <v>46.7</v>
      </c>
      <c r="G20" s="55"/>
      <c r="H20" s="55"/>
      <c r="I20" s="55"/>
      <c r="J20" s="55"/>
      <c r="K20" s="55">
        <v>61.8</v>
      </c>
      <c r="L20" s="55">
        <v>63.3</v>
      </c>
      <c r="M20" s="55">
        <v>6.9</v>
      </c>
      <c r="N20" s="55">
        <v>762.3</v>
      </c>
      <c r="O20" s="55">
        <v>90.9</v>
      </c>
      <c r="P20" s="55">
        <f t="shared" si="0"/>
        <v>6494.7</v>
      </c>
      <c r="Q20" s="1"/>
      <c r="R20" s="1"/>
      <c r="S20" s="1"/>
      <c r="T20" s="1"/>
      <c r="U20" s="210" t="s">
        <v>573</v>
      </c>
      <c r="V20" s="52" t="s">
        <v>952</v>
      </c>
      <c r="W20" s="53">
        <v>3250.9</v>
      </c>
      <c r="X20" s="53" t="s">
        <v>940</v>
      </c>
    </row>
    <row r="21" spans="1:24" x14ac:dyDescent="0.3">
      <c r="A21" s="1"/>
      <c r="B21" s="54" t="s">
        <v>799</v>
      </c>
      <c r="C21" s="55">
        <v>1039.81</v>
      </c>
      <c r="D21" s="55">
        <v>1524.72</v>
      </c>
      <c r="E21" s="55">
        <v>2889</v>
      </c>
      <c r="F21" s="55">
        <v>46.5</v>
      </c>
      <c r="G21" s="55"/>
      <c r="H21" s="55"/>
      <c r="I21" s="55"/>
      <c r="J21" s="55"/>
      <c r="K21" s="55">
        <v>62.300000000000004</v>
      </c>
      <c r="L21" s="55">
        <v>61.21</v>
      </c>
      <c r="M21" s="55">
        <v>6.9</v>
      </c>
      <c r="N21" s="55">
        <v>815.5</v>
      </c>
      <c r="O21" s="55">
        <v>104.3</v>
      </c>
      <c r="P21" s="55">
        <f t="shared" si="0"/>
        <v>6550.24</v>
      </c>
      <c r="Q21" s="1"/>
      <c r="R21" s="1"/>
      <c r="S21" s="1"/>
      <c r="T21" s="1"/>
      <c r="U21" s="210" t="s">
        <v>247</v>
      </c>
      <c r="V21" s="52" t="s">
        <v>953</v>
      </c>
      <c r="W21" s="53" t="s">
        <v>940</v>
      </c>
      <c r="X21" s="53">
        <v>185</v>
      </c>
    </row>
    <row r="22" spans="1:24" x14ac:dyDescent="0.3">
      <c r="A22" s="1"/>
      <c r="B22" s="56" t="s">
        <v>800</v>
      </c>
      <c r="C22" s="57">
        <v>1042.26</v>
      </c>
      <c r="D22" s="57">
        <v>1728.35</v>
      </c>
      <c r="E22" s="57">
        <v>2974.9</v>
      </c>
      <c r="F22" s="57">
        <v>46.4</v>
      </c>
      <c r="G22" s="57"/>
      <c r="H22" s="57"/>
      <c r="I22" s="57"/>
      <c r="J22" s="57"/>
      <c r="K22" s="57">
        <v>62.300000000000004</v>
      </c>
      <c r="L22" s="57">
        <v>59.56</v>
      </c>
      <c r="M22" s="57">
        <v>6.9</v>
      </c>
      <c r="N22" s="57">
        <v>855.8</v>
      </c>
      <c r="O22" s="57">
        <v>136.30000000000001</v>
      </c>
      <c r="P22" s="57">
        <f t="shared" si="0"/>
        <v>6912.77</v>
      </c>
      <c r="Q22" s="1"/>
      <c r="R22" s="1"/>
      <c r="S22" s="1"/>
      <c r="T22" s="1"/>
      <c r="U22" s="210"/>
      <c r="V22" s="52" t="s">
        <v>954</v>
      </c>
      <c r="W22" s="53" t="s">
        <v>940</v>
      </c>
      <c r="X22" s="53">
        <v>140.15</v>
      </c>
    </row>
    <row r="23" spans="1:24" x14ac:dyDescent="0.3">
      <c r="A23" s="1"/>
      <c r="B23" s="50" t="s">
        <v>801</v>
      </c>
      <c r="C23" s="51">
        <v>1058.46</v>
      </c>
      <c r="D23" s="51">
        <v>1880.07</v>
      </c>
      <c r="E23" s="51">
        <v>2954.7</v>
      </c>
      <c r="F23" s="51">
        <v>46.5</v>
      </c>
      <c r="G23" s="51"/>
      <c r="H23" s="51"/>
      <c r="I23" s="51"/>
      <c r="J23" s="51"/>
      <c r="K23" s="51">
        <v>62.300000000000004</v>
      </c>
      <c r="L23" s="51">
        <v>59.46</v>
      </c>
      <c r="M23" s="51">
        <v>6.9</v>
      </c>
      <c r="N23" s="51">
        <v>878.7</v>
      </c>
      <c r="O23" s="51">
        <v>164.8</v>
      </c>
      <c r="P23" s="51">
        <f t="shared" si="0"/>
        <v>7111.8899999999994</v>
      </c>
      <c r="Q23" s="1"/>
      <c r="R23" s="1"/>
      <c r="S23" s="1"/>
      <c r="T23" s="1"/>
      <c r="U23" s="210" t="s">
        <v>602</v>
      </c>
      <c r="V23" s="52" t="s">
        <v>955</v>
      </c>
      <c r="W23" s="53">
        <v>79.150000000000006</v>
      </c>
      <c r="X23" s="53" t="s">
        <v>940</v>
      </c>
    </row>
    <row r="24" spans="1:24" x14ac:dyDescent="0.3">
      <c r="A24" s="1"/>
      <c r="B24" s="54" t="s">
        <v>802</v>
      </c>
      <c r="C24" s="55">
        <v>1057.6099999999999</v>
      </c>
      <c r="D24" s="55">
        <v>1974.69</v>
      </c>
      <c r="E24" s="55">
        <v>2972.8</v>
      </c>
      <c r="F24" s="55">
        <v>45.9</v>
      </c>
      <c r="G24" s="55"/>
      <c r="H24" s="55"/>
      <c r="I24" s="55"/>
      <c r="J24" s="55"/>
      <c r="K24" s="55">
        <v>62.300000000000004</v>
      </c>
      <c r="L24" s="55">
        <v>60.99</v>
      </c>
      <c r="M24" s="55">
        <v>6.9</v>
      </c>
      <c r="N24" s="55">
        <v>896.4</v>
      </c>
      <c r="O24" s="55">
        <v>223.5</v>
      </c>
      <c r="P24" s="55">
        <f t="shared" si="0"/>
        <v>7301.0899999999992</v>
      </c>
      <c r="Q24" s="1"/>
      <c r="R24" s="1"/>
      <c r="S24" s="1"/>
      <c r="T24" s="1"/>
      <c r="U24" s="210" t="s">
        <v>84</v>
      </c>
      <c r="V24" s="52" t="s">
        <v>85</v>
      </c>
      <c r="W24" s="53" t="s">
        <v>940</v>
      </c>
      <c r="X24" s="53">
        <v>14242.85</v>
      </c>
    </row>
    <row r="25" spans="1:24" x14ac:dyDescent="0.3">
      <c r="A25" s="1"/>
      <c r="B25" s="54" t="s">
        <v>803</v>
      </c>
      <c r="C25" s="55">
        <v>1050.24</v>
      </c>
      <c r="D25" s="55">
        <v>1992.95</v>
      </c>
      <c r="E25" s="55">
        <v>2933.3</v>
      </c>
      <c r="F25" s="55">
        <v>46.6</v>
      </c>
      <c r="G25" s="55"/>
      <c r="H25" s="55"/>
      <c r="I25" s="55"/>
      <c r="J25" s="55"/>
      <c r="K25" s="55">
        <v>62.1</v>
      </c>
      <c r="L25" s="55">
        <v>62.29</v>
      </c>
      <c r="M25" s="55">
        <v>6.9</v>
      </c>
      <c r="N25" s="55">
        <v>920</v>
      </c>
      <c r="O25" s="55">
        <v>260.60000000000002</v>
      </c>
      <c r="P25" s="55">
        <f t="shared" si="0"/>
        <v>7334.9800000000005</v>
      </c>
      <c r="Q25" s="1"/>
      <c r="R25" s="1"/>
      <c r="S25" s="1"/>
      <c r="T25" s="1"/>
      <c r="U25" s="210"/>
      <c r="V25" s="52" t="s">
        <v>956</v>
      </c>
      <c r="W25" s="53">
        <v>4869.7</v>
      </c>
      <c r="X25" s="53" t="s">
        <v>940</v>
      </c>
    </row>
    <row r="26" spans="1:24" x14ac:dyDescent="0.3">
      <c r="A26" s="1"/>
      <c r="B26" s="54" t="s">
        <v>804</v>
      </c>
      <c r="C26" s="55">
        <v>1051.47</v>
      </c>
      <c r="D26" s="55">
        <v>2089.33</v>
      </c>
      <c r="E26" s="55">
        <v>2945.2</v>
      </c>
      <c r="F26" s="55">
        <v>45.8</v>
      </c>
      <c r="G26" s="55"/>
      <c r="H26" s="55"/>
      <c r="I26" s="55"/>
      <c r="J26" s="55"/>
      <c r="K26" s="55">
        <v>62.2</v>
      </c>
      <c r="L26" s="55">
        <v>61.36</v>
      </c>
      <c r="M26" s="55">
        <v>6.9</v>
      </c>
      <c r="N26" s="55">
        <v>937.9</v>
      </c>
      <c r="O26" s="55">
        <v>329.9</v>
      </c>
      <c r="P26" s="55">
        <f t="shared" si="0"/>
        <v>7530.0599999999986</v>
      </c>
      <c r="Q26" s="1"/>
      <c r="R26" s="1"/>
      <c r="S26" s="1"/>
      <c r="T26" s="1"/>
      <c r="U26" s="210" t="s">
        <v>592</v>
      </c>
      <c r="V26" s="52" t="s">
        <v>957</v>
      </c>
      <c r="W26" s="53">
        <v>61.6</v>
      </c>
      <c r="X26" s="53" t="s">
        <v>940</v>
      </c>
    </row>
    <row r="27" spans="1:24" x14ac:dyDescent="0.3">
      <c r="A27" s="1"/>
      <c r="B27" s="54" t="s">
        <v>805</v>
      </c>
      <c r="C27" s="55">
        <v>1053.48</v>
      </c>
      <c r="D27" s="55">
        <v>2119.75</v>
      </c>
      <c r="E27" s="55">
        <v>2953</v>
      </c>
      <c r="F27" s="55">
        <v>45.7</v>
      </c>
      <c r="G27" s="55"/>
      <c r="H27" s="55"/>
      <c r="I27" s="55"/>
      <c r="J27" s="55"/>
      <c r="K27" s="55">
        <v>61.400000000000006</v>
      </c>
      <c r="L27" s="55">
        <v>61.09</v>
      </c>
      <c r="M27" s="55">
        <v>6.9</v>
      </c>
      <c r="N27" s="55">
        <v>945.6</v>
      </c>
      <c r="O27" s="55">
        <v>407.1</v>
      </c>
      <c r="P27" s="55">
        <f t="shared" si="0"/>
        <v>7654.0199999999995</v>
      </c>
      <c r="Q27" s="1"/>
      <c r="R27" s="1"/>
      <c r="S27" s="1"/>
      <c r="T27" s="1"/>
      <c r="U27" s="210" t="s">
        <v>606</v>
      </c>
      <c r="V27" s="52" t="s">
        <v>958</v>
      </c>
      <c r="W27" s="53">
        <v>452.95</v>
      </c>
      <c r="X27" s="53" t="s">
        <v>940</v>
      </c>
    </row>
    <row r="28" spans="1:24" x14ac:dyDescent="0.3">
      <c r="A28" s="1"/>
      <c r="B28" s="54" t="s">
        <v>806</v>
      </c>
      <c r="C28" s="55">
        <v>1012.24</v>
      </c>
      <c r="D28" s="55">
        <v>2061.9899999999998</v>
      </c>
      <c r="E28" s="55">
        <v>2973.7</v>
      </c>
      <c r="F28" s="55">
        <v>45.8</v>
      </c>
      <c r="G28" s="55"/>
      <c r="H28" s="55"/>
      <c r="I28" s="55"/>
      <c r="J28" s="55"/>
      <c r="K28" s="55">
        <v>61</v>
      </c>
      <c r="L28" s="55">
        <v>59.73</v>
      </c>
      <c r="M28" s="55">
        <v>6.9</v>
      </c>
      <c r="N28" s="55">
        <v>951.4</v>
      </c>
      <c r="O28" s="55">
        <v>510.6</v>
      </c>
      <c r="P28" s="55">
        <f t="shared" si="0"/>
        <v>7683.3599999999988</v>
      </c>
      <c r="Q28" s="1"/>
      <c r="R28" s="1"/>
      <c r="S28" s="1"/>
      <c r="T28" s="1"/>
      <c r="U28" s="210" t="s">
        <v>276</v>
      </c>
      <c r="V28" s="52" t="s">
        <v>959</v>
      </c>
      <c r="W28" s="53">
        <v>475.35</v>
      </c>
      <c r="X28" s="53" t="s">
        <v>940</v>
      </c>
    </row>
    <row r="29" spans="1:24" x14ac:dyDescent="0.3">
      <c r="A29" s="1"/>
      <c r="B29" s="54" t="s">
        <v>807</v>
      </c>
      <c r="C29" s="55">
        <v>1002.95</v>
      </c>
      <c r="D29" s="55">
        <v>1999.06</v>
      </c>
      <c r="E29" s="55">
        <v>2978</v>
      </c>
      <c r="F29" s="55">
        <v>45.6</v>
      </c>
      <c r="G29" s="55"/>
      <c r="H29" s="55"/>
      <c r="I29" s="55"/>
      <c r="J29" s="55"/>
      <c r="K29" s="55">
        <v>61.400000000000006</v>
      </c>
      <c r="L29" s="55">
        <v>60.69</v>
      </c>
      <c r="M29" s="55">
        <v>6.9</v>
      </c>
      <c r="N29" s="55">
        <v>956.9</v>
      </c>
      <c r="O29" s="55">
        <v>586.1</v>
      </c>
      <c r="P29" s="55">
        <f t="shared" si="0"/>
        <v>7697.5999999999995</v>
      </c>
      <c r="Q29" s="1"/>
      <c r="R29" s="1"/>
      <c r="S29" s="1"/>
      <c r="T29" s="1"/>
      <c r="U29" s="210" t="s">
        <v>575</v>
      </c>
      <c r="V29" s="52" t="s">
        <v>960</v>
      </c>
      <c r="W29" s="53" t="s">
        <v>940</v>
      </c>
      <c r="X29" s="53">
        <v>2758.55</v>
      </c>
    </row>
    <row r="30" spans="1:24" x14ac:dyDescent="0.3">
      <c r="A30" s="1"/>
      <c r="B30" s="56" t="s">
        <v>808</v>
      </c>
      <c r="C30" s="57">
        <v>1001.86</v>
      </c>
      <c r="D30" s="57">
        <v>1885.74</v>
      </c>
      <c r="E30" s="57">
        <v>2983</v>
      </c>
      <c r="F30" s="57">
        <v>45.7</v>
      </c>
      <c r="G30" s="57"/>
      <c r="H30" s="57"/>
      <c r="I30" s="57"/>
      <c r="J30" s="57"/>
      <c r="K30" s="57">
        <v>61</v>
      </c>
      <c r="L30" s="57">
        <v>60.32</v>
      </c>
      <c r="M30" s="57">
        <v>6.9</v>
      </c>
      <c r="N30" s="57">
        <v>957.4</v>
      </c>
      <c r="O30" s="57">
        <v>681.8</v>
      </c>
      <c r="P30" s="57">
        <f t="shared" si="0"/>
        <v>7683.7199999999993</v>
      </c>
      <c r="Q30" s="1"/>
      <c r="R30" s="1"/>
      <c r="S30" s="1"/>
      <c r="T30" s="1"/>
      <c r="U30" s="210"/>
      <c r="V30" s="52" t="s">
        <v>961</v>
      </c>
      <c r="W30" s="53">
        <v>155.6</v>
      </c>
      <c r="X30" s="53" t="s">
        <v>940</v>
      </c>
    </row>
    <row r="31" spans="1:24" x14ac:dyDescent="0.3">
      <c r="A31" s="1"/>
      <c r="B31" s="50" t="s">
        <v>809</v>
      </c>
      <c r="C31" s="51">
        <v>1026.92</v>
      </c>
      <c r="D31" s="51">
        <v>2103.9299999999998</v>
      </c>
      <c r="E31" s="51">
        <v>2695.5</v>
      </c>
      <c r="F31" s="51">
        <v>45.7</v>
      </c>
      <c r="G31" s="51"/>
      <c r="H31" s="51"/>
      <c r="I31" s="51"/>
      <c r="J31" s="51"/>
      <c r="K31" s="51">
        <v>61.400000000000006</v>
      </c>
      <c r="L31" s="51">
        <v>61.12</v>
      </c>
      <c r="M31" s="51">
        <v>6.9</v>
      </c>
      <c r="N31" s="51">
        <v>954.4</v>
      </c>
      <c r="O31" s="51">
        <v>698.1</v>
      </c>
      <c r="P31" s="51">
        <f t="shared" si="0"/>
        <v>7653.9699999999993</v>
      </c>
      <c r="Q31" s="1"/>
      <c r="R31" s="1"/>
      <c r="S31" s="1"/>
      <c r="T31" s="1"/>
      <c r="U31" s="210" t="s">
        <v>962</v>
      </c>
      <c r="V31" s="52" t="s">
        <v>963</v>
      </c>
      <c r="W31" s="53" t="s">
        <v>940</v>
      </c>
      <c r="X31" s="53">
        <v>1637.4</v>
      </c>
    </row>
    <row r="32" spans="1:24" x14ac:dyDescent="0.3">
      <c r="A32" s="1"/>
      <c r="B32" s="54" t="s">
        <v>810</v>
      </c>
      <c r="C32" s="55">
        <v>1022.97</v>
      </c>
      <c r="D32" s="55">
        <v>2005.11</v>
      </c>
      <c r="E32" s="55">
        <v>2637.9</v>
      </c>
      <c r="F32" s="55">
        <v>46.3</v>
      </c>
      <c r="G32" s="55"/>
      <c r="H32" s="55"/>
      <c r="I32" s="55"/>
      <c r="J32" s="55"/>
      <c r="K32" s="55">
        <v>61</v>
      </c>
      <c r="L32" s="55">
        <v>59.58</v>
      </c>
      <c r="M32" s="55">
        <v>6.9</v>
      </c>
      <c r="N32" s="55">
        <v>951.8</v>
      </c>
      <c r="O32" s="55">
        <v>675.7</v>
      </c>
      <c r="P32" s="55">
        <f t="shared" si="0"/>
        <v>7467.2599999999993</v>
      </c>
      <c r="Q32" s="1"/>
      <c r="R32" s="1"/>
      <c r="S32" s="1"/>
      <c r="T32" s="1"/>
      <c r="U32" s="210" t="s">
        <v>593</v>
      </c>
      <c r="V32" s="52" t="s">
        <v>964</v>
      </c>
      <c r="W32" s="53">
        <v>479.95</v>
      </c>
      <c r="X32" s="53" t="s">
        <v>940</v>
      </c>
    </row>
    <row r="33" spans="1:24" x14ac:dyDescent="0.3">
      <c r="A33" s="1"/>
      <c r="B33" s="54" t="s">
        <v>811</v>
      </c>
      <c r="C33" s="55">
        <v>1028</v>
      </c>
      <c r="D33" s="55">
        <v>1891.74</v>
      </c>
      <c r="E33" s="55">
        <v>2603.4</v>
      </c>
      <c r="F33" s="55">
        <v>46.5</v>
      </c>
      <c r="G33" s="55"/>
      <c r="H33" s="55"/>
      <c r="I33" s="55"/>
      <c r="J33" s="55"/>
      <c r="K33" s="55">
        <v>61.400000000000006</v>
      </c>
      <c r="L33" s="55">
        <v>60.84</v>
      </c>
      <c r="M33" s="55">
        <v>6.9</v>
      </c>
      <c r="N33" s="55">
        <v>946.6</v>
      </c>
      <c r="O33" s="55">
        <v>709.2</v>
      </c>
      <c r="P33" s="55">
        <f t="shared" si="0"/>
        <v>7354.579999999999</v>
      </c>
      <c r="Q33" s="1"/>
      <c r="R33" s="1"/>
      <c r="S33" s="1"/>
      <c r="T33" s="1"/>
      <c r="U33" s="210" t="s">
        <v>594</v>
      </c>
      <c r="V33" s="52" t="s">
        <v>965</v>
      </c>
      <c r="W33" s="53">
        <v>452.9</v>
      </c>
      <c r="X33" s="53" t="s">
        <v>940</v>
      </c>
    </row>
    <row r="34" spans="1:24" x14ac:dyDescent="0.3">
      <c r="A34" s="1"/>
      <c r="B34" s="54" t="s">
        <v>812</v>
      </c>
      <c r="C34" s="55">
        <v>1032.5899999999999</v>
      </c>
      <c r="D34" s="55">
        <v>1983.47</v>
      </c>
      <c r="E34" s="55">
        <v>2490.6</v>
      </c>
      <c r="F34" s="55">
        <v>46.2</v>
      </c>
      <c r="G34" s="55"/>
      <c r="H34" s="55"/>
      <c r="I34" s="55"/>
      <c r="J34" s="55"/>
      <c r="K34" s="55">
        <v>61</v>
      </c>
      <c r="L34" s="55">
        <v>59.78</v>
      </c>
      <c r="M34" s="55">
        <v>6.9</v>
      </c>
      <c r="N34" s="55">
        <v>941.9</v>
      </c>
      <c r="O34" s="55">
        <v>726.1</v>
      </c>
      <c r="P34" s="55">
        <f t="shared" si="0"/>
        <v>7348.5399999999991</v>
      </c>
      <c r="Q34" s="1"/>
      <c r="R34" s="1"/>
      <c r="S34" s="1"/>
      <c r="T34" s="1"/>
      <c r="U34" s="210" t="s">
        <v>49</v>
      </c>
      <c r="V34" s="52" t="s">
        <v>966</v>
      </c>
      <c r="W34" s="53" t="s">
        <v>940</v>
      </c>
      <c r="X34" s="53">
        <v>2005.15</v>
      </c>
    </row>
    <row r="35" spans="1:24" x14ac:dyDescent="0.3">
      <c r="A35" s="1"/>
      <c r="B35" s="54" t="s">
        <v>813</v>
      </c>
      <c r="C35" s="55">
        <v>1018.69</v>
      </c>
      <c r="D35" s="55">
        <v>2004.75</v>
      </c>
      <c r="E35" s="55">
        <v>2485.3000000000002</v>
      </c>
      <c r="F35" s="55">
        <v>46.3</v>
      </c>
      <c r="G35" s="55"/>
      <c r="H35" s="55"/>
      <c r="I35" s="55"/>
      <c r="J35" s="55"/>
      <c r="K35" s="55">
        <v>60.7</v>
      </c>
      <c r="L35" s="55">
        <v>61</v>
      </c>
      <c r="M35" s="55">
        <v>6.9</v>
      </c>
      <c r="N35" s="55">
        <v>932.7</v>
      </c>
      <c r="O35" s="55">
        <v>724.2</v>
      </c>
      <c r="P35" s="55">
        <f t="shared" si="0"/>
        <v>7340.5399999999991</v>
      </c>
      <c r="Q35" s="1"/>
      <c r="R35" s="1"/>
      <c r="S35" s="1"/>
      <c r="T35" s="1"/>
      <c r="U35" s="210" t="s">
        <v>608</v>
      </c>
      <c r="V35" s="52" t="s">
        <v>967</v>
      </c>
      <c r="W35" s="53">
        <v>452.8</v>
      </c>
      <c r="X35" s="53" t="s">
        <v>940</v>
      </c>
    </row>
    <row r="36" spans="1:24" x14ac:dyDescent="0.3">
      <c r="A36" s="1"/>
      <c r="B36" s="54" t="s">
        <v>814</v>
      </c>
      <c r="C36" s="55">
        <v>1028.6400000000001</v>
      </c>
      <c r="D36" s="55">
        <v>1994.43</v>
      </c>
      <c r="E36" s="55">
        <v>2470.6999999999998</v>
      </c>
      <c r="F36" s="55">
        <v>45.9</v>
      </c>
      <c r="G36" s="55"/>
      <c r="H36" s="55"/>
      <c r="I36" s="55"/>
      <c r="J36" s="55"/>
      <c r="K36" s="55">
        <v>61</v>
      </c>
      <c r="L36" s="55">
        <v>62.74</v>
      </c>
      <c r="M36" s="55">
        <v>6.9</v>
      </c>
      <c r="N36" s="55">
        <v>920</v>
      </c>
      <c r="O36" s="55">
        <v>732.7</v>
      </c>
      <c r="P36" s="55">
        <f t="shared" si="0"/>
        <v>7323.0099999999993</v>
      </c>
      <c r="Q36" s="1"/>
      <c r="R36" s="1"/>
      <c r="S36" s="1"/>
      <c r="T36" s="1"/>
      <c r="U36" s="210"/>
      <c r="V36" s="52" t="s">
        <v>968</v>
      </c>
      <c r="W36" s="53">
        <v>113.15</v>
      </c>
      <c r="X36" s="53" t="s">
        <v>940</v>
      </c>
    </row>
    <row r="37" spans="1:24" x14ac:dyDescent="0.3">
      <c r="A37" s="1"/>
      <c r="B37" s="54" t="s">
        <v>815</v>
      </c>
      <c r="C37" s="55">
        <v>1029.8900000000001</v>
      </c>
      <c r="D37" s="55">
        <v>2001.6</v>
      </c>
      <c r="E37" s="55">
        <v>2470.4</v>
      </c>
      <c r="F37" s="55">
        <v>45.8</v>
      </c>
      <c r="G37" s="55"/>
      <c r="H37" s="55"/>
      <c r="I37" s="55"/>
      <c r="J37" s="55"/>
      <c r="K37" s="55">
        <v>60.2</v>
      </c>
      <c r="L37" s="55">
        <v>63.59</v>
      </c>
      <c r="M37" s="55">
        <v>6.9</v>
      </c>
      <c r="N37" s="55">
        <v>894.4</v>
      </c>
      <c r="O37" s="55">
        <v>734.3</v>
      </c>
      <c r="P37" s="55">
        <f t="shared" si="0"/>
        <v>7307.079999999999</v>
      </c>
      <c r="Q37" s="1"/>
      <c r="R37" s="1"/>
      <c r="S37" s="1"/>
      <c r="T37" s="1"/>
      <c r="U37" s="210" t="s">
        <v>609</v>
      </c>
      <c r="V37" s="52" t="s">
        <v>969</v>
      </c>
      <c r="W37" s="53">
        <v>337.15</v>
      </c>
      <c r="X37" s="53" t="s">
        <v>940</v>
      </c>
    </row>
    <row r="38" spans="1:24" x14ac:dyDescent="0.3">
      <c r="A38" s="1"/>
      <c r="B38" s="56" t="s">
        <v>816</v>
      </c>
      <c r="C38" s="57">
        <v>1035.0899999999999</v>
      </c>
      <c r="D38" s="57">
        <v>2080.8200000000002</v>
      </c>
      <c r="E38" s="57">
        <v>2488.8000000000002</v>
      </c>
      <c r="F38" s="57">
        <v>46</v>
      </c>
      <c r="G38" s="57"/>
      <c r="H38" s="57"/>
      <c r="I38" s="57"/>
      <c r="J38" s="57"/>
      <c r="K38" s="57">
        <v>58.699999999999996</v>
      </c>
      <c r="L38" s="57">
        <v>62.87</v>
      </c>
      <c r="M38" s="57">
        <v>6.9</v>
      </c>
      <c r="N38" s="57">
        <v>835.8</v>
      </c>
      <c r="O38" s="57">
        <v>695.8</v>
      </c>
      <c r="P38" s="57">
        <f t="shared" si="0"/>
        <v>7310.78</v>
      </c>
      <c r="Q38" s="1"/>
      <c r="R38" s="1"/>
      <c r="S38" s="1"/>
      <c r="T38" s="1"/>
      <c r="U38" s="210"/>
      <c r="V38" s="52" t="s">
        <v>970</v>
      </c>
      <c r="W38" s="53">
        <v>396.3</v>
      </c>
      <c r="X38" s="53" t="s">
        <v>940</v>
      </c>
    </row>
    <row r="39" spans="1:24" x14ac:dyDescent="0.3">
      <c r="A39" s="1"/>
      <c r="B39" s="50" t="s">
        <v>817</v>
      </c>
      <c r="C39" s="51">
        <v>1031.98</v>
      </c>
      <c r="D39" s="51">
        <v>2106.14</v>
      </c>
      <c r="E39" s="51">
        <v>2489.3000000000002</v>
      </c>
      <c r="F39" s="51">
        <v>46.1</v>
      </c>
      <c r="G39" s="51"/>
      <c r="H39" s="51"/>
      <c r="I39" s="51"/>
      <c r="J39" s="51"/>
      <c r="K39" s="51">
        <v>58.699999999999996</v>
      </c>
      <c r="L39" s="51">
        <v>63.17</v>
      </c>
      <c r="M39" s="51">
        <v>6.9</v>
      </c>
      <c r="N39" s="51">
        <v>712.6</v>
      </c>
      <c r="O39" s="51">
        <v>723.7</v>
      </c>
      <c r="P39" s="51">
        <f t="shared" si="0"/>
        <v>7238.59</v>
      </c>
      <c r="Q39" s="1"/>
      <c r="R39" s="1"/>
      <c r="S39" s="1"/>
      <c r="T39" s="1"/>
      <c r="U39" s="210"/>
      <c r="V39" s="52" t="s">
        <v>971</v>
      </c>
      <c r="W39" s="53">
        <v>384.8</v>
      </c>
      <c r="X39" s="53" t="s">
        <v>940</v>
      </c>
    </row>
    <row r="40" spans="1:24" x14ac:dyDescent="0.3">
      <c r="A40" s="1"/>
      <c r="B40" s="54" t="s">
        <v>818</v>
      </c>
      <c r="C40" s="55">
        <v>1032.18</v>
      </c>
      <c r="D40" s="55">
        <v>2325.16</v>
      </c>
      <c r="E40" s="55">
        <v>2491.8000000000002</v>
      </c>
      <c r="F40" s="55">
        <v>46.4</v>
      </c>
      <c r="G40" s="55"/>
      <c r="H40" s="55"/>
      <c r="I40" s="55"/>
      <c r="J40" s="55"/>
      <c r="K40" s="55">
        <v>60.599999999999994</v>
      </c>
      <c r="L40" s="55">
        <v>61.16</v>
      </c>
      <c r="M40" s="55">
        <v>6.9</v>
      </c>
      <c r="N40" s="55">
        <v>436.3</v>
      </c>
      <c r="O40" s="55">
        <v>697.3</v>
      </c>
      <c r="P40" s="55">
        <f t="shared" si="0"/>
        <v>7157.8</v>
      </c>
      <c r="Q40" s="1"/>
      <c r="R40" s="1"/>
      <c r="S40" s="1"/>
      <c r="T40" s="1"/>
      <c r="U40" s="210"/>
      <c r="V40" s="52" t="s">
        <v>972</v>
      </c>
      <c r="W40" s="53">
        <v>180.1</v>
      </c>
      <c r="X40" s="53" t="s">
        <v>940</v>
      </c>
    </row>
    <row r="41" spans="1:24" x14ac:dyDescent="0.3">
      <c r="A41" s="1"/>
      <c r="B41" s="54" t="s">
        <v>819</v>
      </c>
      <c r="C41" s="55">
        <v>1032.1099999999999</v>
      </c>
      <c r="D41" s="55">
        <v>2384.0700000000002</v>
      </c>
      <c r="E41" s="55">
        <v>2713</v>
      </c>
      <c r="F41" s="55">
        <v>46.3</v>
      </c>
      <c r="G41" s="55"/>
      <c r="H41" s="55"/>
      <c r="I41" s="55"/>
      <c r="J41" s="55"/>
      <c r="K41" s="55">
        <v>61</v>
      </c>
      <c r="L41" s="55">
        <v>62.34</v>
      </c>
      <c r="M41" s="55">
        <v>6.9</v>
      </c>
      <c r="N41" s="55">
        <v>141.6</v>
      </c>
      <c r="O41" s="55">
        <v>714.6</v>
      </c>
      <c r="P41" s="55">
        <f t="shared" si="0"/>
        <v>7161.920000000001</v>
      </c>
      <c r="Q41" s="1"/>
      <c r="R41" s="1"/>
      <c r="S41" s="1"/>
      <c r="T41" s="1"/>
      <c r="U41" s="210" t="s">
        <v>595</v>
      </c>
      <c r="V41" s="52" t="s">
        <v>973</v>
      </c>
      <c r="W41" s="53">
        <v>44.05</v>
      </c>
      <c r="X41" s="53" t="s">
        <v>940</v>
      </c>
    </row>
    <row r="42" spans="1:24" x14ac:dyDescent="0.3">
      <c r="A42" s="1"/>
      <c r="B42" s="54" t="s">
        <v>820</v>
      </c>
      <c r="C42" s="55">
        <v>1034.55</v>
      </c>
      <c r="D42" s="55">
        <v>2561.62</v>
      </c>
      <c r="E42" s="55">
        <v>2730.2</v>
      </c>
      <c r="F42" s="55">
        <v>46.9</v>
      </c>
      <c r="G42" s="55"/>
      <c r="H42" s="55"/>
      <c r="I42" s="55"/>
      <c r="J42" s="55"/>
      <c r="K42" s="55">
        <v>61</v>
      </c>
      <c r="L42" s="55">
        <v>61.77</v>
      </c>
      <c r="M42" s="55">
        <v>6.9</v>
      </c>
      <c r="N42" s="55">
        <v>4.5999999999999996</v>
      </c>
      <c r="O42" s="55">
        <v>705.2</v>
      </c>
      <c r="P42" s="55">
        <f t="shared" si="0"/>
        <v>7212.74</v>
      </c>
      <c r="Q42" s="1"/>
      <c r="R42" s="1"/>
      <c r="S42" s="1"/>
      <c r="T42" s="1"/>
      <c r="U42" s="210" t="s">
        <v>578</v>
      </c>
      <c r="V42" s="52" t="s">
        <v>974</v>
      </c>
      <c r="W42" s="53">
        <v>433.5</v>
      </c>
      <c r="X42" s="53" t="s">
        <v>940</v>
      </c>
    </row>
    <row r="43" spans="1:24" x14ac:dyDescent="0.3">
      <c r="A43" s="1"/>
      <c r="B43" s="54" t="s">
        <v>821</v>
      </c>
      <c r="C43" s="55">
        <v>1038.4000000000001</v>
      </c>
      <c r="D43" s="55">
        <v>2865.72</v>
      </c>
      <c r="E43" s="55">
        <v>2732.8</v>
      </c>
      <c r="F43" s="55">
        <v>46.4</v>
      </c>
      <c r="G43" s="55"/>
      <c r="H43" s="55"/>
      <c r="I43" s="55"/>
      <c r="J43" s="55"/>
      <c r="K43" s="55">
        <v>61.2</v>
      </c>
      <c r="L43" s="55">
        <v>60.62</v>
      </c>
      <c r="M43" s="55">
        <v>6.9</v>
      </c>
      <c r="N43" s="55">
        <v>0</v>
      </c>
      <c r="O43" s="55">
        <v>716.4</v>
      </c>
      <c r="P43" s="55">
        <f t="shared" si="0"/>
        <v>7528.4399999999987</v>
      </c>
      <c r="Q43" s="1"/>
      <c r="R43" s="1"/>
      <c r="S43" s="1"/>
      <c r="T43" s="1"/>
      <c r="U43" s="210" t="s">
        <v>596</v>
      </c>
      <c r="V43" s="52" t="s">
        <v>975</v>
      </c>
      <c r="W43" s="53">
        <v>443.8</v>
      </c>
      <c r="X43" s="53" t="s">
        <v>940</v>
      </c>
    </row>
    <row r="44" spans="1:24" x14ac:dyDescent="0.3">
      <c r="A44" s="1"/>
      <c r="B44" s="54" t="s">
        <v>822</v>
      </c>
      <c r="C44" s="55">
        <v>1034.69</v>
      </c>
      <c r="D44" s="55">
        <v>3043.62</v>
      </c>
      <c r="E44" s="55">
        <v>2732.7</v>
      </c>
      <c r="F44" s="55">
        <v>46.8</v>
      </c>
      <c r="G44" s="55"/>
      <c r="H44" s="55"/>
      <c r="I44" s="55"/>
      <c r="J44" s="55"/>
      <c r="K44" s="55">
        <v>61</v>
      </c>
      <c r="L44" s="55">
        <v>61.38</v>
      </c>
      <c r="M44" s="55">
        <v>6.9</v>
      </c>
      <c r="N44" s="55">
        <v>0</v>
      </c>
      <c r="O44" s="55">
        <v>664.9</v>
      </c>
      <c r="P44" s="55">
        <f t="shared" si="0"/>
        <v>7651.99</v>
      </c>
      <c r="Q44" s="1"/>
      <c r="R44" s="1"/>
      <c r="S44" s="1"/>
      <c r="T44" s="1"/>
      <c r="U44" s="210" t="s">
        <v>571</v>
      </c>
      <c r="V44" s="52" t="s">
        <v>976</v>
      </c>
      <c r="W44" s="53" t="s">
        <v>940</v>
      </c>
      <c r="X44" s="53">
        <v>3752.35</v>
      </c>
    </row>
    <row r="45" spans="1:24" x14ac:dyDescent="0.3">
      <c r="A45" s="1"/>
      <c r="B45" s="54" t="s">
        <v>823</v>
      </c>
      <c r="C45" s="55">
        <v>1034.99</v>
      </c>
      <c r="D45" s="55">
        <v>3186.3</v>
      </c>
      <c r="E45" s="55">
        <v>2735</v>
      </c>
      <c r="F45" s="55">
        <v>46.9</v>
      </c>
      <c r="G45" s="55"/>
      <c r="H45" s="55"/>
      <c r="I45" s="55"/>
      <c r="J45" s="55"/>
      <c r="K45" s="55">
        <v>62.300000000000004</v>
      </c>
      <c r="L45" s="55">
        <v>61.5</v>
      </c>
      <c r="M45" s="55">
        <v>6.9</v>
      </c>
      <c r="N45" s="55">
        <v>0</v>
      </c>
      <c r="O45" s="55">
        <v>582</v>
      </c>
      <c r="P45" s="55">
        <f t="shared" si="0"/>
        <v>7715.8899999999994</v>
      </c>
      <c r="Q45" s="1"/>
      <c r="R45" s="1"/>
      <c r="S45" s="1"/>
      <c r="T45" s="1"/>
      <c r="U45" s="210" t="s">
        <v>580</v>
      </c>
      <c r="V45" s="52" t="s">
        <v>977</v>
      </c>
      <c r="W45" s="53">
        <v>1719.25</v>
      </c>
      <c r="X45" s="53" t="s">
        <v>940</v>
      </c>
    </row>
    <row r="46" spans="1:24" x14ac:dyDescent="0.3">
      <c r="A46" s="1"/>
      <c r="B46" s="56" t="s">
        <v>824</v>
      </c>
      <c r="C46" s="57">
        <v>1028</v>
      </c>
      <c r="D46" s="57">
        <v>3214.91</v>
      </c>
      <c r="E46" s="57">
        <v>2683</v>
      </c>
      <c r="F46" s="57">
        <v>47.1</v>
      </c>
      <c r="G46" s="57"/>
      <c r="H46" s="57"/>
      <c r="I46" s="57"/>
      <c r="J46" s="57"/>
      <c r="K46" s="57">
        <v>62.300000000000004</v>
      </c>
      <c r="L46" s="57">
        <v>61.36</v>
      </c>
      <c r="M46" s="57">
        <v>6.9</v>
      </c>
      <c r="N46" s="57">
        <v>0</v>
      </c>
      <c r="O46" s="57">
        <v>551.79999999999995</v>
      </c>
      <c r="P46" s="57">
        <f t="shared" si="0"/>
        <v>7655.37</v>
      </c>
      <c r="Q46" s="1"/>
      <c r="R46" s="1"/>
      <c r="S46" s="1"/>
      <c r="T46" s="1"/>
      <c r="U46" s="210" t="s">
        <v>584</v>
      </c>
      <c r="V46" s="52" t="s">
        <v>978</v>
      </c>
      <c r="W46" s="53">
        <v>60.8</v>
      </c>
      <c r="X46" s="53" t="s">
        <v>940</v>
      </c>
    </row>
    <row r="47" spans="1:24" x14ac:dyDescent="0.3">
      <c r="A47" s="1"/>
      <c r="B47" s="50" t="s">
        <v>825</v>
      </c>
      <c r="C47" s="51">
        <v>1029.29</v>
      </c>
      <c r="D47" s="51">
        <v>3198.18</v>
      </c>
      <c r="E47" s="51">
        <v>2716.4</v>
      </c>
      <c r="F47" s="51">
        <v>46.8</v>
      </c>
      <c r="G47" s="51"/>
      <c r="H47" s="51"/>
      <c r="I47" s="51"/>
      <c r="J47" s="51"/>
      <c r="K47" s="51">
        <v>62.7</v>
      </c>
      <c r="L47" s="51">
        <v>62.78</v>
      </c>
      <c r="M47" s="51">
        <v>6.9</v>
      </c>
      <c r="N47" s="51">
        <v>0</v>
      </c>
      <c r="O47" s="51">
        <v>505.1</v>
      </c>
      <c r="P47" s="51">
        <f t="shared" si="0"/>
        <v>7628.1499999999987</v>
      </c>
      <c r="Q47" s="1"/>
      <c r="R47" s="1"/>
      <c r="S47" s="1"/>
      <c r="T47" s="1"/>
      <c r="U47" s="210" t="s">
        <v>105</v>
      </c>
      <c r="V47" s="52" t="s">
        <v>979</v>
      </c>
      <c r="W47" s="53" t="s">
        <v>940</v>
      </c>
      <c r="X47" s="53">
        <v>5542.3</v>
      </c>
    </row>
    <row r="48" spans="1:24" x14ac:dyDescent="0.3">
      <c r="A48" s="1"/>
      <c r="B48" s="54" t="s">
        <v>826</v>
      </c>
      <c r="C48" s="55">
        <v>1032.23</v>
      </c>
      <c r="D48" s="55">
        <v>3283.6</v>
      </c>
      <c r="E48" s="55">
        <v>2697.1</v>
      </c>
      <c r="F48" s="55">
        <v>47</v>
      </c>
      <c r="G48" s="55"/>
      <c r="H48" s="55"/>
      <c r="I48" s="55"/>
      <c r="J48" s="55"/>
      <c r="K48" s="55">
        <v>62.599999999999994</v>
      </c>
      <c r="L48" s="55">
        <v>63.13</v>
      </c>
      <c r="M48" s="55">
        <v>6.9</v>
      </c>
      <c r="N48" s="55">
        <v>0</v>
      </c>
      <c r="O48" s="55">
        <v>451.4</v>
      </c>
      <c r="P48" s="55">
        <f t="shared" si="0"/>
        <v>7643.96</v>
      </c>
      <c r="Q48" s="1"/>
      <c r="R48" s="1"/>
      <c r="S48" s="1"/>
      <c r="T48" s="1"/>
      <c r="U48" s="210"/>
      <c r="V48" s="52" t="s">
        <v>980</v>
      </c>
      <c r="W48" s="53">
        <v>133.19999999999999</v>
      </c>
      <c r="X48" s="53" t="s">
        <v>940</v>
      </c>
    </row>
    <row r="49" spans="1:24" x14ac:dyDescent="0.3">
      <c r="A49" s="1"/>
      <c r="B49" s="54" t="s">
        <v>827</v>
      </c>
      <c r="C49" s="55">
        <v>1043.2</v>
      </c>
      <c r="D49" s="55">
        <v>3331.8</v>
      </c>
      <c r="E49" s="55">
        <v>2717.6</v>
      </c>
      <c r="F49" s="55">
        <v>47.3</v>
      </c>
      <c r="G49" s="55"/>
      <c r="H49" s="55"/>
      <c r="I49" s="55"/>
      <c r="J49" s="55"/>
      <c r="K49" s="55">
        <v>63</v>
      </c>
      <c r="L49" s="55">
        <v>63.47</v>
      </c>
      <c r="M49" s="55">
        <v>6.9</v>
      </c>
      <c r="N49" s="55">
        <v>0</v>
      </c>
      <c r="O49" s="55">
        <v>367.4</v>
      </c>
      <c r="P49" s="55">
        <f t="shared" si="0"/>
        <v>7640.67</v>
      </c>
      <c r="Q49" s="1"/>
      <c r="R49" s="1"/>
      <c r="S49" s="1"/>
      <c r="T49" s="1"/>
      <c r="U49" s="210" t="s">
        <v>576</v>
      </c>
      <c r="V49" s="52" t="s">
        <v>981</v>
      </c>
      <c r="W49" s="53" t="s">
        <v>940</v>
      </c>
      <c r="X49" s="53">
        <v>929.6</v>
      </c>
    </row>
    <row r="50" spans="1:24" x14ac:dyDescent="0.3">
      <c r="A50" s="1"/>
      <c r="B50" s="54" t="s">
        <v>828</v>
      </c>
      <c r="C50" s="55">
        <v>1035.56</v>
      </c>
      <c r="D50" s="55">
        <v>3232.6</v>
      </c>
      <c r="E50" s="55">
        <v>2699.1</v>
      </c>
      <c r="F50" s="55">
        <v>47</v>
      </c>
      <c r="G50" s="55"/>
      <c r="H50" s="55"/>
      <c r="I50" s="55"/>
      <c r="J50" s="55"/>
      <c r="K50" s="55">
        <v>62.8</v>
      </c>
      <c r="L50" s="55">
        <v>63.62</v>
      </c>
      <c r="M50" s="55">
        <v>6.9</v>
      </c>
      <c r="N50" s="55">
        <v>0</v>
      </c>
      <c r="O50" s="55">
        <v>352.4</v>
      </c>
      <c r="P50" s="55">
        <f t="shared" si="0"/>
        <v>7499.98</v>
      </c>
      <c r="Q50" s="1"/>
      <c r="R50" s="1"/>
      <c r="S50" s="1"/>
      <c r="T50" s="1"/>
      <c r="U50" s="210" t="s">
        <v>591</v>
      </c>
      <c r="V50" s="52" t="s">
        <v>982</v>
      </c>
      <c r="W50" s="53">
        <v>59.95</v>
      </c>
      <c r="X50" s="53" t="s">
        <v>940</v>
      </c>
    </row>
    <row r="51" spans="1:24" x14ac:dyDescent="0.3">
      <c r="A51" s="1"/>
      <c r="B51" s="54" t="s">
        <v>829</v>
      </c>
      <c r="C51" s="55">
        <v>1037.31</v>
      </c>
      <c r="D51" s="55">
        <v>3148.17</v>
      </c>
      <c r="E51" s="55">
        <v>2676.8</v>
      </c>
      <c r="F51" s="55">
        <v>47</v>
      </c>
      <c r="G51" s="55"/>
      <c r="H51" s="55"/>
      <c r="I51" s="55"/>
      <c r="J51" s="55"/>
      <c r="K51" s="55">
        <v>63.2</v>
      </c>
      <c r="L51" s="55">
        <v>63.35</v>
      </c>
      <c r="M51" s="55">
        <v>6.9</v>
      </c>
      <c r="N51" s="55">
        <v>0</v>
      </c>
      <c r="O51" s="55">
        <v>318.3</v>
      </c>
      <c r="P51" s="55">
        <f t="shared" si="0"/>
        <v>7361.03</v>
      </c>
      <c r="Q51" s="1"/>
      <c r="R51" s="1"/>
      <c r="S51" s="1"/>
      <c r="T51" s="1"/>
      <c r="U51" s="210" t="s">
        <v>115</v>
      </c>
      <c r="V51" s="52" t="s">
        <v>983</v>
      </c>
      <c r="W51" s="53" t="s">
        <v>940</v>
      </c>
      <c r="X51" s="53">
        <v>4141.8</v>
      </c>
    </row>
    <row r="52" spans="1:24" x14ac:dyDescent="0.3">
      <c r="A52" s="1"/>
      <c r="B52" s="54" t="s">
        <v>830</v>
      </c>
      <c r="C52" s="55">
        <v>1028.72</v>
      </c>
      <c r="D52" s="55">
        <v>3009.03</v>
      </c>
      <c r="E52" s="55">
        <v>2661.8</v>
      </c>
      <c r="F52" s="55">
        <v>47.3</v>
      </c>
      <c r="G52" s="55"/>
      <c r="H52" s="55"/>
      <c r="I52" s="55"/>
      <c r="J52" s="55"/>
      <c r="K52" s="55">
        <v>63</v>
      </c>
      <c r="L52" s="55">
        <v>63.12</v>
      </c>
      <c r="M52" s="55">
        <v>6.9</v>
      </c>
      <c r="N52" s="55">
        <v>0</v>
      </c>
      <c r="O52" s="55">
        <v>307.7</v>
      </c>
      <c r="P52" s="55">
        <f t="shared" si="0"/>
        <v>7187.57</v>
      </c>
      <c r="Q52" s="1"/>
      <c r="R52" s="1"/>
      <c r="S52" s="1"/>
      <c r="T52" s="1"/>
      <c r="U52" s="210"/>
      <c r="V52" s="52" t="s">
        <v>134</v>
      </c>
      <c r="W52" s="53" t="s">
        <v>940</v>
      </c>
      <c r="X52" s="53">
        <v>2155.8000000000002</v>
      </c>
    </row>
    <row r="53" spans="1:24" x14ac:dyDescent="0.3">
      <c r="A53" s="1"/>
      <c r="B53" s="54" t="s">
        <v>831</v>
      </c>
      <c r="C53" s="55">
        <v>1014.11</v>
      </c>
      <c r="D53" s="55">
        <v>2863.59</v>
      </c>
      <c r="E53" s="55">
        <v>2637.4</v>
      </c>
      <c r="F53" s="55">
        <v>46.8</v>
      </c>
      <c r="G53" s="55"/>
      <c r="H53" s="55"/>
      <c r="I53" s="55"/>
      <c r="J53" s="55"/>
      <c r="K53" s="55">
        <v>63.300000000000004</v>
      </c>
      <c r="L53" s="55">
        <v>62.95</v>
      </c>
      <c r="M53" s="55">
        <v>6.9</v>
      </c>
      <c r="N53" s="55">
        <v>0</v>
      </c>
      <c r="O53" s="55">
        <v>318.3</v>
      </c>
      <c r="P53" s="55">
        <f t="shared" si="0"/>
        <v>7013.35</v>
      </c>
      <c r="Q53" s="1"/>
      <c r="R53" s="1"/>
      <c r="S53" s="1"/>
      <c r="T53" s="1"/>
      <c r="U53" s="210"/>
      <c r="V53" s="52" t="s">
        <v>984</v>
      </c>
      <c r="W53" s="53">
        <v>237.6</v>
      </c>
      <c r="X53" s="53" t="s">
        <v>940</v>
      </c>
    </row>
    <row r="54" spans="1:24" x14ac:dyDescent="0.3">
      <c r="A54" s="1"/>
      <c r="B54" s="56" t="s">
        <v>72</v>
      </c>
      <c r="C54" s="57">
        <v>1035.56</v>
      </c>
      <c r="D54" s="57">
        <v>2602.87</v>
      </c>
      <c r="E54" s="57">
        <v>2661.4</v>
      </c>
      <c r="F54" s="57">
        <v>46.7</v>
      </c>
      <c r="G54" s="57"/>
      <c r="H54" s="57"/>
      <c r="I54" s="57"/>
      <c r="J54" s="57"/>
      <c r="K54" s="57">
        <v>62.599999999999994</v>
      </c>
      <c r="L54" s="57">
        <v>62.95</v>
      </c>
      <c r="M54" s="57">
        <v>6.9</v>
      </c>
      <c r="N54" s="57">
        <v>0</v>
      </c>
      <c r="O54" s="57">
        <v>354.3</v>
      </c>
      <c r="P54" s="57">
        <f t="shared" si="0"/>
        <v>6833.28</v>
      </c>
      <c r="Q54" s="1"/>
      <c r="R54" s="1"/>
      <c r="S54" s="1"/>
      <c r="T54" s="1"/>
      <c r="U54" s="210" t="s">
        <v>136</v>
      </c>
      <c r="V54" s="52" t="s">
        <v>985</v>
      </c>
      <c r="W54" s="53" t="s">
        <v>940</v>
      </c>
      <c r="X54" s="53">
        <v>1128.95</v>
      </c>
    </row>
    <row r="55" spans="1:24" x14ac:dyDescent="0.3">
      <c r="A55" s="1"/>
      <c r="B55" s="58" t="s">
        <v>986</v>
      </c>
      <c r="C55" s="59">
        <v>24938.224999999999</v>
      </c>
      <c r="D55" s="59">
        <v>55501.85</v>
      </c>
      <c r="E55" s="59">
        <v>66708</v>
      </c>
      <c r="F55" s="59">
        <v>1117.4000000000001</v>
      </c>
      <c r="G55" s="59">
        <f t="shared" ref="G55:K55" si="1">SUM(G7:G54)/2</f>
        <v>0</v>
      </c>
      <c r="H55" s="59">
        <f t="shared" si="1"/>
        <v>0</v>
      </c>
      <c r="I55" s="59">
        <f t="shared" si="1"/>
        <v>0</v>
      </c>
      <c r="J55" s="59">
        <f t="shared" si="1"/>
        <v>0</v>
      </c>
      <c r="K55" s="59">
        <f t="shared" si="1"/>
        <v>1477.65</v>
      </c>
      <c r="L55" s="59">
        <v>1487.25</v>
      </c>
      <c r="M55" s="59">
        <v>165.3</v>
      </c>
      <c r="N55" s="59">
        <v>9701.2999999999993</v>
      </c>
      <c r="O55" s="59">
        <v>9468.85</v>
      </c>
      <c r="P55" s="59">
        <f t="shared" ref="P55" si="2">SUM(P7:P54)/2</f>
        <v>170565.82500000004</v>
      </c>
      <c r="Q55" s="1"/>
      <c r="R55" s="1"/>
      <c r="S55" s="1"/>
      <c r="T55" s="1"/>
      <c r="U55" s="210"/>
      <c r="V55" s="52" t="s">
        <v>987</v>
      </c>
      <c r="W55" s="53">
        <v>14.4</v>
      </c>
      <c r="X55" s="53" t="s">
        <v>940</v>
      </c>
    </row>
    <row r="56" spans="1:24" x14ac:dyDescent="0.3">
      <c r="A56" s="1"/>
      <c r="B56" s="58" t="s">
        <v>988</v>
      </c>
      <c r="C56" s="59">
        <v>14.7486511105818</v>
      </c>
      <c r="D56" s="59">
        <v>32.824205477408455</v>
      </c>
      <c r="E56" s="59">
        <v>39.451605648946177</v>
      </c>
      <c r="F56" s="59">
        <v>0.66083864232374623</v>
      </c>
      <c r="G56" s="59">
        <f t="shared" ref="G56:K56" si="3">G55*100/$P$55</f>
        <v>0</v>
      </c>
      <c r="H56" s="59">
        <f t="shared" si="3"/>
        <v>0</v>
      </c>
      <c r="I56" s="59">
        <f t="shared" si="3"/>
        <v>0</v>
      </c>
      <c r="J56" s="59">
        <f t="shared" si="3"/>
        <v>0</v>
      </c>
      <c r="K56" s="59">
        <f t="shared" si="3"/>
        <v>0.86632243006475629</v>
      </c>
      <c r="L56" s="59">
        <v>0.87957067370323205</v>
      </c>
      <c r="M56" s="59">
        <v>9.7759645226521613E-2</v>
      </c>
      <c r="N56" s="59">
        <v>5.7374207273808473</v>
      </c>
      <c r="O56" s="59">
        <v>5.5999480744292143</v>
      </c>
      <c r="P56" s="60" t="s">
        <v>989</v>
      </c>
      <c r="Q56" s="1"/>
      <c r="R56" s="1"/>
      <c r="S56" s="1"/>
      <c r="T56" s="1"/>
      <c r="U56" s="210"/>
      <c r="V56" s="52" t="s">
        <v>990</v>
      </c>
      <c r="W56" s="53">
        <v>714.7</v>
      </c>
      <c r="X56" s="53" t="s">
        <v>940</v>
      </c>
    </row>
    <row r="57" spans="1:24" x14ac:dyDescent="0.3">
      <c r="A57" s="1"/>
      <c r="B57" s="1"/>
      <c r="C57" s="1"/>
      <c r="D57" s="1"/>
      <c r="E57" s="1"/>
      <c r="F57" s="1"/>
      <c r="G57" s="1"/>
      <c r="H57" s="1"/>
      <c r="I57" s="1"/>
      <c r="J57" s="1"/>
      <c r="K57" s="1"/>
      <c r="L57" s="1"/>
      <c r="M57" s="1"/>
      <c r="N57" s="1"/>
      <c r="O57" s="1"/>
      <c r="P57" s="1"/>
      <c r="Q57" s="1"/>
      <c r="R57" s="1"/>
      <c r="S57" s="1"/>
      <c r="T57" s="1"/>
      <c r="U57" s="210"/>
      <c r="V57" s="52" t="s">
        <v>991</v>
      </c>
      <c r="W57" s="53" t="s">
        <v>940</v>
      </c>
      <c r="X57" s="53">
        <v>3462.3</v>
      </c>
    </row>
    <row r="58" spans="1:24" x14ac:dyDescent="0.3">
      <c r="A58" s="1"/>
      <c r="B58" s="1"/>
      <c r="C58" s="1"/>
      <c r="D58" s="1"/>
      <c r="E58" s="1"/>
      <c r="F58" s="1"/>
      <c r="G58" s="1"/>
      <c r="H58" s="1"/>
      <c r="I58" s="1"/>
      <c r="J58" s="1"/>
      <c r="K58" s="1"/>
      <c r="L58" s="1"/>
      <c r="M58" s="1"/>
      <c r="N58" s="1"/>
      <c r="O58" s="1"/>
      <c r="P58" s="1"/>
      <c r="Q58" s="1"/>
      <c r="R58" s="1"/>
      <c r="S58" s="1"/>
      <c r="T58" s="1"/>
      <c r="U58" s="210"/>
      <c r="V58" s="52" t="s">
        <v>992</v>
      </c>
      <c r="W58" s="53" t="s">
        <v>940</v>
      </c>
      <c r="X58" s="53">
        <v>1917.05</v>
      </c>
    </row>
    <row r="59" spans="1:24" x14ac:dyDescent="0.3">
      <c r="A59" s="1"/>
      <c r="B59" s="1"/>
      <c r="C59" s="1"/>
      <c r="D59" s="1"/>
      <c r="E59" s="1"/>
      <c r="F59" s="1"/>
      <c r="G59" s="1"/>
      <c r="H59" s="1"/>
      <c r="I59" s="1"/>
      <c r="J59" s="1"/>
      <c r="K59" s="1"/>
      <c r="L59" s="1"/>
      <c r="M59" s="1"/>
      <c r="N59" s="1"/>
      <c r="O59" s="1"/>
      <c r="P59" s="1"/>
      <c r="Q59" s="1"/>
      <c r="R59" s="1"/>
      <c r="S59" s="1"/>
      <c r="T59" s="1"/>
      <c r="U59" s="210"/>
      <c r="V59" s="52" t="s">
        <v>993</v>
      </c>
      <c r="W59" s="53">
        <v>1528.85</v>
      </c>
      <c r="X59" s="53" t="s">
        <v>940</v>
      </c>
    </row>
    <row r="60" spans="1:24" x14ac:dyDescent="0.3">
      <c r="A60" s="1"/>
      <c r="B60" s="1"/>
      <c r="C60" s="1"/>
      <c r="D60" s="1"/>
      <c r="E60" s="1"/>
      <c r="F60" s="1"/>
      <c r="G60" s="1"/>
      <c r="H60" s="1"/>
      <c r="I60" s="1"/>
      <c r="J60" s="1"/>
      <c r="K60" s="1"/>
      <c r="L60" s="1"/>
      <c r="M60" s="1"/>
      <c r="N60" s="1"/>
      <c r="O60" s="1"/>
      <c r="P60" s="1"/>
      <c r="Q60" s="1"/>
      <c r="R60" s="1"/>
      <c r="S60" s="1"/>
      <c r="T60" s="1"/>
      <c r="U60" s="210" t="s">
        <v>590</v>
      </c>
      <c r="V60" s="52" t="s">
        <v>994</v>
      </c>
      <c r="W60" s="53">
        <v>386.5</v>
      </c>
      <c r="X60" s="53" t="s">
        <v>940</v>
      </c>
    </row>
    <row r="61" spans="1:24" x14ac:dyDescent="0.3">
      <c r="A61" s="1"/>
      <c r="B61" s="1"/>
      <c r="C61" s="1"/>
      <c r="D61" s="1"/>
      <c r="E61" s="1"/>
      <c r="F61" s="1"/>
      <c r="G61" s="1"/>
      <c r="H61" s="1"/>
      <c r="I61" s="1"/>
      <c r="J61" s="1"/>
      <c r="K61" s="1"/>
      <c r="L61" s="1"/>
      <c r="M61" s="1"/>
      <c r="N61" s="1"/>
      <c r="O61" s="1"/>
      <c r="P61" s="1"/>
      <c r="Q61" s="1"/>
      <c r="R61" s="1"/>
      <c r="S61" s="1"/>
      <c r="T61" s="1"/>
      <c r="U61" s="210" t="s">
        <v>60</v>
      </c>
      <c r="V61" s="52" t="s">
        <v>995</v>
      </c>
      <c r="W61" s="53" t="s">
        <v>940</v>
      </c>
      <c r="X61" s="53">
        <v>1307.3499999999999</v>
      </c>
    </row>
    <row r="62" spans="1:24" x14ac:dyDescent="0.3">
      <c r="A62" s="1"/>
      <c r="B62" s="1"/>
      <c r="C62" s="1"/>
      <c r="D62" s="1"/>
      <c r="E62" s="1"/>
      <c r="F62" s="1"/>
      <c r="G62" s="1"/>
      <c r="H62" s="1"/>
      <c r="I62" s="1"/>
      <c r="J62" s="1"/>
      <c r="K62" s="1"/>
      <c r="L62" s="1"/>
      <c r="M62" s="1"/>
      <c r="N62" s="1"/>
      <c r="O62" s="1"/>
      <c r="P62" s="1"/>
      <c r="Q62" s="1"/>
      <c r="R62" s="1"/>
      <c r="S62" s="1"/>
      <c r="T62" s="1"/>
      <c r="U62" s="210"/>
      <c r="V62" s="52" t="s">
        <v>996</v>
      </c>
      <c r="W62" s="53">
        <v>22.3</v>
      </c>
      <c r="X62" s="53" t="s">
        <v>940</v>
      </c>
    </row>
    <row r="63" spans="1:24" x14ac:dyDescent="0.3">
      <c r="A63" s="1"/>
      <c r="B63" s="1"/>
      <c r="C63" s="1"/>
      <c r="D63" s="1"/>
      <c r="E63" s="1"/>
      <c r="F63" s="1"/>
      <c r="G63" s="1"/>
      <c r="H63" s="1"/>
      <c r="I63" s="1"/>
      <c r="J63" s="1"/>
      <c r="K63" s="1"/>
      <c r="L63" s="1"/>
      <c r="M63" s="1"/>
      <c r="N63" s="1"/>
      <c r="O63" s="1"/>
      <c r="P63" s="1"/>
      <c r="Q63" s="1"/>
      <c r="R63" s="1"/>
      <c r="S63" s="1"/>
      <c r="T63" s="1"/>
      <c r="U63" s="210" t="s">
        <v>997</v>
      </c>
      <c r="V63" s="52" t="s">
        <v>998</v>
      </c>
      <c r="W63" s="53">
        <v>471.45</v>
      </c>
      <c r="X63" s="53" t="s">
        <v>940</v>
      </c>
    </row>
    <row r="64" spans="1:24" x14ac:dyDescent="0.3">
      <c r="A64" s="1"/>
      <c r="B64" s="1"/>
      <c r="C64" s="1"/>
      <c r="D64" s="1"/>
      <c r="E64" s="1"/>
      <c r="F64" s="1"/>
      <c r="G64" s="1"/>
      <c r="H64" s="1"/>
      <c r="I64" s="1"/>
      <c r="J64" s="1"/>
      <c r="K64" s="1"/>
      <c r="L64" s="1"/>
      <c r="M64" s="1"/>
      <c r="N64" s="1"/>
      <c r="O64" s="1"/>
      <c r="P64" s="1"/>
      <c r="Q64" s="1"/>
      <c r="R64" s="1"/>
      <c r="S64" s="1"/>
      <c r="T64" s="1"/>
      <c r="U64" s="210"/>
      <c r="V64" s="52" t="s">
        <v>999</v>
      </c>
      <c r="W64" s="53">
        <v>102.95</v>
      </c>
      <c r="X64" s="53" t="s">
        <v>940</v>
      </c>
    </row>
    <row r="65" spans="1:24" x14ac:dyDescent="0.3">
      <c r="A65" s="1"/>
      <c r="B65" s="1"/>
      <c r="C65" s="1"/>
      <c r="D65" s="1"/>
      <c r="E65" s="1"/>
      <c r="F65" s="1"/>
      <c r="G65" s="1"/>
      <c r="H65" s="1"/>
      <c r="I65" s="1"/>
      <c r="J65" s="1"/>
      <c r="K65" s="1"/>
      <c r="L65" s="1"/>
      <c r="M65" s="1"/>
      <c r="N65" s="1"/>
      <c r="O65" s="1"/>
      <c r="P65" s="1"/>
      <c r="Q65" s="1"/>
      <c r="R65" s="1"/>
      <c r="S65" s="1"/>
      <c r="T65" s="1"/>
      <c r="U65" s="210" t="s">
        <v>150</v>
      </c>
      <c r="V65" s="52" t="s">
        <v>1000</v>
      </c>
      <c r="W65" s="53">
        <v>50.4</v>
      </c>
      <c r="X65" s="53" t="s">
        <v>940</v>
      </c>
    </row>
    <row r="66" spans="1:24" x14ac:dyDescent="0.3">
      <c r="A66" s="1"/>
      <c r="B66" s="1"/>
      <c r="C66" s="1"/>
      <c r="D66" s="1"/>
      <c r="E66" s="1"/>
      <c r="F66" s="1"/>
      <c r="G66" s="1"/>
      <c r="H66" s="1"/>
      <c r="I66" s="1"/>
      <c r="J66" s="1"/>
      <c r="K66" s="1"/>
      <c r="L66" s="1"/>
      <c r="M66" s="1"/>
      <c r="N66" s="1"/>
      <c r="O66" s="1"/>
      <c r="P66" s="1"/>
      <c r="Q66" s="1"/>
      <c r="R66" s="1"/>
      <c r="S66" s="1"/>
      <c r="T66" s="1"/>
      <c r="U66" s="210"/>
      <c r="V66" s="52" t="s">
        <v>1001</v>
      </c>
      <c r="W66" s="53">
        <v>1049.3</v>
      </c>
      <c r="X66" s="53" t="s">
        <v>940</v>
      </c>
    </row>
    <row r="67" spans="1:24" x14ac:dyDescent="0.3">
      <c r="A67" s="1"/>
      <c r="B67" s="1"/>
      <c r="C67" s="1"/>
      <c r="D67" s="1"/>
      <c r="E67" s="1"/>
      <c r="F67" s="1"/>
      <c r="G67" s="1"/>
      <c r="H67" s="1"/>
      <c r="I67" s="1"/>
      <c r="J67" s="1"/>
      <c r="K67" s="1"/>
      <c r="L67" s="1"/>
      <c r="M67" s="1"/>
      <c r="N67" s="1"/>
      <c r="O67" s="1"/>
      <c r="P67" s="1"/>
      <c r="Q67" s="1"/>
      <c r="R67" s="1"/>
      <c r="S67" s="1"/>
      <c r="T67" s="1"/>
      <c r="U67" s="210"/>
      <c r="V67" s="52" t="s">
        <v>151</v>
      </c>
      <c r="W67" s="53" t="s">
        <v>940</v>
      </c>
      <c r="X67" s="53">
        <v>1926</v>
      </c>
    </row>
    <row r="68" spans="1:24" x14ac:dyDescent="0.3">
      <c r="A68" s="1"/>
      <c r="B68" s="1"/>
      <c r="C68" s="1"/>
      <c r="D68" s="1"/>
      <c r="E68" s="1"/>
      <c r="F68" s="1"/>
      <c r="G68" s="1"/>
      <c r="H68" s="1"/>
      <c r="I68" s="1"/>
      <c r="J68" s="1"/>
      <c r="K68" s="1"/>
      <c r="L68" s="1"/>
      <c r="M68" s="1"/>
      <c r="N68" s="1"/>
      <c r="O68" s="1"/>
      <c r="P68" s="1"/>
      <c r="Q68" s="1"/>
      <c r="R68" s="1"/>
      <c r="S68" s="1"/>
      <c r="T68" s="1"/>
      <c r="U68" s="210"/>
      <c r="V68" s="52" t="s">
        <v>1002</v>
      </c>
      <c r="W68" s="53" t="s">
        <v>940</v>
      </c>
      <c r="X68" s="53">
        <v>527.95000000000005</v>
      </c>
    </row>
    <row r="69" spans="1:24" x14ac:dyDescent="0.3">
      <c r="A69" s="1"/>
      <c r="B69" s="1"/>
      <c r="C69" s="1"/>
      <c r="D69" s="1"/>
      <c r="E69" s="1"/>
      <c r="F69" s="1"/>
      <c r="G69" s="1"/>
      <c r="H69" s="1"/>
      <c r="I69" s="1"/>
      <c r="J69" s="1"/>
      <c r="K69" s="1"/>
      <c r="L69" s="1"/>
      <c r="M69" s="1"/>
      <c r="N69" s="1"/>
      <c r="O69" s="1"/>
      <c r="P69" s="1"/>
      <c r="Q69" s="1"/>
      <c r="R69" s="1"/>
      <c r="S69" s="1"/>
      <c r="T69" s="1"/>
      <c r="U69" s="210"/>
      <c r="V69" s="52" t="s">
        <v>1003</v>
      </c>
      <c r="W69" s="53" t="s">
        <v>940</v>
      </c>
      <c r="X69" s="53">
        <v>668.65</v>
      </c>
    </row>
    <row r="70" spans="1:24" x14ac:dyDescent="0.3">
      <c r="A70" s="1"/>
      <c r="B70" s="1"/>
      <c r="C70" s="1"/>
      <c r="D70" s="1"/>
      <c r="E70" s="1"/>
      <c r="F70" s="1"/>
      <c r="G70" s="1"/>
      <c r="H70" s="1"/>
      <c r="I70" s="1"/>
      <c r="J70" s="1"/>
      <c r="K70" s="1"/>
      <c r="L70" s="1"/>
      <c r="M70" s="1"/>
      <c r="N70" s="1"/>
      <c r="O70" s="1"/>
      <c r="P70" s="1"/>
      <c r="Q70" s="1"/>
      <c r="R70" s="1"/>
      <c r="S70" s="1"/>
      <c r="T70" s="1"/>
      <c r="U70" s="210"/>
      <c r="V70" s="52" t="s">
        <v>1004</v>
      </c>
      <c r="W70" s="53">
        <v>2499.0500000000002</v>
      </c>
      <c r="X70" s="53" t="s">
        <v>940</v>
      </c>
    </row>
    <row r="71" spans="1:24" x14ac:dyDescent="0.3">
      <c r="A71" s="1"/>
      <c r="B71" s="1"/>
      <c r="C71" s="1"/>
      <c r="D71" s="1"/>
      <c r="E71" s="1"/>
      <c r="F71" s="1"/>
      <c r="G71" s="1"/>
      <c r="H71" s="1"/>
      <c r="I71" s="1"/>
      <c r="J71" s="1"/>
      <c r="K71" s="1"/>
      <c r="L71" s="1"/>
      <c r="M71" s="1"/>
      <c r="N71" s="1"/>
      <c r="O71" s="1"/>
      <c r="P71" s="1"/>
      <c r="Q71" s="1"/>
      <c r="R71" s="1"/>
      <c r="S71" s="1"/>
      <c r="T71" s="1"/>
      <c r="U71" s="210" t="s">
        <v>548</v>
      </c>
      <c r="V71" s="52" t="s">
        <v>1005</v>
      </c>
      <c r="W71" s="53">
        <v>109.95</v>
      </c>
      <c r="X71" s="53" t="s">
        <v>940</v>
      </c>
    </row>
    <row r="72" spans="1:24" x14ac:dyDescent="0.3">
      <c r="A72" s="1"/>
      <c r="B72" s="1"/>
      <c r="C72" s="1"/>
      <c r="D72" s="1"/>
      <c r="E72" s="1"/>
      <c r="F72" s="1"/>
      <c r="G72" s="1"/>
      <c r="H72" s="1"/>
      <c r="I72" s="1"/>
      <c r="J72" s="1"/>
      <c r="K72" s="1"/>
      <c r="L72" s="1"/>
      <c r="M72" s="1"/>
      <c r="N72" s="1"/>
      <c r="O72" s="1"/>
      <c r="P72" s="1"/>
      <c r="Q72" s="1"/>
      <c r="R72" s="1"/>
      <c r="S72" s="1"/>
      <c r="T72" s="1"/>
      <c r="U72" s="210" t="s">
        <v>551</v>
      </c>
      <c r="V72" s="52" t="s">
        <v>1006</v>
      </c>
      <c r="W72" s="53">
        <v>329.5</v>
      </c>
      <c r="X72" s="53" t="s">
        <v>940</v>
      </c>
    </row>
    <row r="73" spans="1:24" x14ac:dyDescent="0.3">
      <c r="A73" s="1"/>
      <c r="B73" s="1"/>
      <c r="C73" s="1"/>
      <c r="D73" s="1"/>
      <c r="E73" s="1"/>
      <c r="F73" s="1"/>
      <c r="L73" s="1"/>
      <c r="M73" s="1"/>
      <c r="N73" s="1"/>
      <c r="O73" s="1"/>
      <c r="P73" s="1"/>
      <c r="Q73" s="1"/>
      <c r="R73" s="1"/>
      <c r="S73" s="1"/>
      <c r="T73" s="1"/>
      <c r="U73" s="61" t="s">
        <v>986</v>
      </c>
      <c r="V73" s="62"/>
      <c r="W73" s="63">
        <v>24938.224999999999</v>
      </c>
      <c r="X73" s="63">
        <v>55501.85</v>
      </c>
    </row>
  </sheetData>
  <mergeCells count="39">
    <mergeCell ref="U63:U64"/>
    <mergeCell ref="U65:U70"/>
    <mergeCell ref="U71"/>
    <mergeCell ref="U72"/>
    <mergeCell ref="U50"/>
    <mergeCell ref="U51:U53"/>
    <mergeCell ref="U54:U59"/>
    <mergeCell ref="U60"/>
    <mergeCell ref="U61:U62"/>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T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2" width="20" customWidth="1"/>
  </cols>
  <sheetData>
    <row r="1" spans="1:7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21" x14ac:dyDescent="0.4">
      <c r="A5" s="1"/>
      <c r="B5" s="212" t="s">
        <v>1007</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row>
    <row r="6" spans="1:72" ht="43.95" customHeight="1" x14ac:dyDescent="0.3">
      <c r="A6" s="1"/>
      <c r="B6" s="211" t="s">
        <v>561</v>
      </c>
      <c r="C6" s="211" t="s">
        <v>616</v>
      </c>
      <c r="D6" s="211" t="s">
        <v>617</v>
      </c>
      <c r="E6" s="211" t="s">
        <v>618</v>
      </c>
      <c r="F6" s="211" t="s">
        <v>619</v>
      </c>
      <c r="G6" s="211" t="s">
        <v>14</v>
      </c>
      <c r="H6" s="211" t="s">
        <v>603</v>
      </c>
      <c r="I6" s="211" t="s">
        <v>604</v>
      </c>
      <c r="J6" s="211" t="s">
        <v>614</v>
      </c>
      <c r="K6" s="211" t="s">
        <v>585</v>
      </c>
      <c r="L6" s="211" t="s">
        <v>605</v>
      </c>
      <c r="M6" s="211"/>
      <c r="N6" s="211"/>
      <c r="O6" s="211"/>
      <c r="P6" s="211"/>
      <c r="Q6" s="211" t="s">
        <v>602</v>
      </c>
      <c r="R6" s="211" t="s">
        <v>592</v>
      </c>
      <c r="S6" s="211" t="s">
        <v>606</v>
      </c>
      <c r="T6" s="211" t="s">
        <v>276</v>
      </c>
      <c r="U6" s="211" t="s">
        <v>593</v>
      </c>
      <c r="V6" s="211" t="s">
        <v>594</v>
      </c>
      <c r="W6" s="211" t="s">
        <v>607</v>
      </c>
      <c r="X6" s="211"/>
      <c r="Y6" s="211" t="s">
        <v>586</v>
      </c>
      <c r="Z6" s="211" t="s">
        <v>49</v>
      </c>
      <c r="AA6" s="211"/>
      <c r="AB6" s="211"/>
      <c r="AC6" s="211"/>
      <c r="AD6" s="211" t="s">
        <v>608</v>
      </c>
      <c r="AE6" s="211"/>
      <c r="AF6" s="211" t="s">
        <v>609</v>
      </c>
      <c r="AG6" s="211"/>
      <c r="AH6" s="211"/>
      <c r="AI6" s="211"/>
      <c r="AJ6" s="211" t="s">
        <v>587</v>
      </c>
      <c r="AK6" s="211" t="s">
        <v>295</v>
      </c>
      <c r="AL6" s="211" t="s">
        <v>588</v>
      </c>
      <c r="AM6" s="211" t="s">
        <v>595</v>
      </c>
      <c r="AN6" s="211" t="s">
        <v>596</v>
      </c>
      <c r="AO6" s="211" t="s">
        <v>1008</v>
      </c>
      <c r="AP6" s="211" t="s">
        <v>610</v>
      </c>
      <c r="AQ6" s="211"/>
      <c r="AR6" s="211" t="s">
        <v>105</v>
      </c>
      <c r="AS6" s="211"/>
      <c r="AT6" s="211" t="s">
        <v>589</v>
      </c>
      <c r="AU6" s="211" t="s">
        <v>591</v>
      </c>
      <c r="AV6" s="211" t="s">
        <v>611</v>
      </c>
      <c r="AW6" s="211"/>
      <c r="AX6" s="211" t="s">
        <v>597</v>
      </c>
      <c r="AY6" s="211" t="s">
        <v>115</v>
      </c>
      <c r="AZ6" s="211"/>
      <c r="BA6" s="211" t="s">
        <v>136</v>
      </c>
      <c r="BB6" s="211"/>
      <c r="BC6" s="211"/>
      <c r="BD6" s="211"/>
      <c r="BE6" s="211"/>
      <c r="BF6" s="211" t="s">
        <v>598</v>
      </c>
      <c r="BG6" s="211" t="s">
        <v>599</v>
      </c>
      <c r="BH6" s="211" t="s">
        <v>600</v>
      </c>
      <c r="BI6" s="211" t="s">
        <v>590</v>
      </c>
      <c r="BJ6" s="211" t="s">
        <v>377</v>
      </c>
      <c r="BK6" s="211"/>
      <c r="BL6" s="211"/>
      <c r="BM6" s="211"/>
      <c r="BN6" s="211" t="s">
        <v>612</v>
      </c>
      <c r="BO6" s="211" t="s">
        <v>60</v>
      </c>
      <c r="BP6" s="211" t="s">
        <v>613</v>
      </c>
      <c r="BQ6" s="211"/>
      <c r="BR6" s="211" t="s">
        <v>601</v>
      </c>
      <c r="BS6" s="211" t="s">
        <v>551</v>
      </c>
      <c r="BT6" s="64" t="s">
        <v>1009</v>
      </c>
    </row>
    <row r="7" spans="1:72" ht="20.399999999999999" x14ac:dyDescent="0.3">
      <c r="A7" s="1"/>
      <c r="B7" s="211"/>
      <c r="C7" s="64" t="s">
        <v>1010</v>
      </c>
      <c r="D7" s="64" t="s">
        <v>1011</v>
      </c>
      <c r="E7" s="64" t="s">
        <v>1012</v>
      </c>
      <c r="F7" s="64" t="s">
        <v>1013</v>
      </c>
      <c r="G7" s="64" t="s">
        <v>1014</v>
      </c>
      <c r="H7" s="64" t="s">
        <v>941</v>
      </c>
      <c r="I7" s="64" t="s">
        <v>1015</v>
      </c>
      <c r="J7" s="64" t="s">
        <v>1016</v>
      </c>
      <c r="K7" s="64" t="s">
        <v>713</v>
      </c>
      <c r="L7" s="64" t="s">
        <v>948</v>
      </c>
      <c r="M7" s="64" t="s">
        <v>1017</v>
      </c>
      <c r="N7" s="64" t="s">
        <v>949</v>
      </c>
      <c r="O7" s="64" t="s">
        <v>950</v>
      </c>
      <c r="P7" s="64" t="s">
        <v>1018</v>
      </c>
      <c r="Q7" s="64" t="s">
        <v>955</v>
      </c>
      <c r="R7" s="64" t="s">
        <v>957</v>
      </c>
      <c r="S7" s="64" t="s">
        <v>958</v>
      </c>
      <c r="T7" s="64" t="s">
        <v>959</v>
      </c>
      <c r="U7" s="64" t="s">
        <v>964</v>
      </c>
      <c r="V7" s="64" t="s">
        <v>965</v>
      </c>
      <c r="W7" s="64" t="s">
        <v>1019</v>
      </c>
      <c r="X7" s="64" t="s">
        <v>1020</v>
      </c>
      <c r="Y7" s="64" t="s">
        <v>1021</v>
      </c>
      <c r="Z7" s="64" t="s">
        <v>1022</v>
      </c>
      <c r="AA7" s="64" t="s">
        <v>1023</v>
      </c>
      <c r="AB7" s="64" t="s">
        <v>1024</v>
      </c>
      <c r="AC7" s="64" t="s">
        <v>1025</v>
      </c>
      <c r="AD7" s="64" t="s">
        <v>967</v>
      </c>
      <c r="AE7" s="64" t="s">
        <v>968</v>
      </c>
      <c r="AF7" s="64" t="s">
        <v>1026</v>
      </c>
      <c r="AG7" s="64" t="s">
        <v>1027</v>
      </c>
      <c r="AH7" s="64" t="s">
        <v>1028</v>
      </c>
      <c r="AI7" s="64" t="s">
        <v>972</v>
      </c>
      <c r="AJ7" s="64" t="s">
        <v>1029</v>
      </c>
      <c r="AK7" s="64" t="s">
        <v>1030</v>
      </c>
      <c r="AL7" s="64" t="s">
        <v>1031</v>
      </c>
      <c r="AM7" s="64" t="s">
        <v>1032</v>
      </c>
      <c r="AN7" s="64" t="s">
        <v>975</v>
      </c>
      <c r="AO7" s="64" t="s">
        <v>1033</v>
      </c>
      <c r="AP7" s="64" t="s">
        <v>1034</v>
      </c>
      <c r="AQ7" s="64" t="s">
        <v>1035</v>
      </c>
      <c r="AR7" s="64" t="s">
        <v>1036</v>
      </c>
      <c r="AS7" s="64" t="s">
        <v>1037</v>
      </c>
      <c r="AT7" s="64" t="s">
        <v>717</v>
      </c>
      <c r="AU7" s="64" t="s">
        <v>982</v>
      </c>
      <c r="AV7" s="64" t="s">
        <v>1038</v>
      </c>
      <c r="AW7" s="64" t="s">
        <v>1039</v>
      </c>
      <c r="AX7" s="64" t="s">
        <v>1040</v>
      </c>
      <c r="AY7" s="64" t="s">
        <v>1041</v>
      </c>
      <c r="AZ7" s="64" t="s">
        <v>1042</v>
      </c>
      <c r="BA7" s="64" t="s">
        <v>1043</v>
      </c>
      <c r="BB7" s="64" t="s">
        <v>1044</v>
      </c>
      <c r="BC7" s="64" t="s">
        <v>987</v>
      </c>
      <c r="BD7" s="64" t="s">
        <v>1045</v>
      </c>
      <c r="BE7" s="64" t="s">
        <v>1046</v>
      </c>
      <c r="BF7" s="64" t="s">
        <v>1047</v>
      </c>
      <c r="BG7" s="64" t="s">
        <v>1048</v>
      </c>
      <c r="BH7" s="64" t="s">
        <v>1049</v>
      </c>
      <c r="BI7" s="64" t="s">
        <v>1050</v>
      </c>
      <c r="BJ7" s="64" t="s">
        <v>1051</v>
      </c>
      <c r="BK7" s="64" t="s">
        <v>1052</v>
      </c>
      <c r="BL7" s="64" t="s">
        <v>1053</v>
      </c>
      <c r="BM7" s="64" t="s">
        <v>1054</v>
      </c>
      <c r="BN7" s="64" t="s">
        <v>1055</v>
      </c>
      <c r="BO7" s="64" t="s">
        <v>1056</v>
      </c>
      <c r="BP7" s="64" t="s">
        <v>998</v>
      </c>
      <c r="BQ7" s="64" t="s">
        <v>1057</v>
      </c>
      <c r="BR7" s="64" t="s">
        <v>1058</v>
      </c>
      <c r="BS7" s="64" t="s">
        <v>1006</v>
      </c>
      <c r="BT7" s="64" t="s">
        <v>776</v>
      </c>
    </row>
    <row r="8" spans="1:72" x14ac:dyDescent="0.3">
      <c r="A8" s="1"/>
      <c r="B8" s="50" t="s">
        <v>1059</v>
      </c>
      <c r="C8" s="65">
        <v>14.8</v>
      </c>
      <c r="D8" s="65">
        <v>20.3</v>
      </c>
      <c r="E8" s="65">
        <v>8.42</v>
      </c>
      <c r="F8" s="65">
        <v>10.96</v>
      </c>
      <c r="G8" s="65">
        <v>10</v>
      </c>
      <c r="H8" s="65">
        <v>2.8</v>
      </c>
      <c r="I8" s="65"/>
      <c r="J8" s="65">
        <v>8.6</v>
      </c>
      <c r="K8" s="65"/>
      <c r="L8" s="65">
        <v>6</v>
      </c>
      <c r="M8" s="65"/>
      <c r="N8" s="65">
        <v>11</v>
      </c>
      <c r="O8" s="65">
        <v>15.6</v>
      </c>
      <c r="P8" s="65">
        <v>6.8</v>
      </c>
      <c r="Q8" s="65">
        <v>3</v>
      </c>
      <c r="R8" s="65">
        <v>2.5</v>
      </c>
      <c r="S8" s="65">
        <v>15.3</v>
      </c>
      <c r="T8" s="65">
        <v>19.600000000000001</v>
      </c>
      <c r="U8" s="65">
        <v>20</v>
      </c>
      <c r="V8" s="65">
        <v>18.899999999999999</v>
      </c>
      <c r="W8" s="65">
        <v>17.5</v>
      </c>
      <c r="X8" s="65">
        <v>5.3</v>
      </c>
      <c r="Y8" s="65">
        <v>12.5</v>
      </c>
      <c r="Z8" s="65">
        <v>6.6</v>
      </c>
      <c r="AA8" s="65">
        <v>99.7</v>
      </c>
      <c r="AB8" s="65"/>
      <c r="AC8" s="65"/>
      <c r="AD8" s="65">
        <v>20.9</v>
      </c>
      <c r="AE8" s="65">
        <v>6.1</v>
      </c>
      <c r="AF8" s="65">
        <v>16.5</v>
      </c>
      <c r="AG8" s="65">
        <v>17</v>
      </c>
      <c r="AH8" s="65">
        <v>17</v>
      </c>
      <c r="AI8" s="65">
        <v>7.2</v>
      </c>
      <c r="AJ8" s="65"/>
      <c r="AK8" s="65">
        <v>0.4</v>
      </c>
      <c r="AL8" s="65">
        <v>1.3</v>
      </c>
      <c r="AM8" s="65"/>
      <c r="AN8" s="65">
        <v>18.5</v>
      </c>
      <c r="AO8" s="65"/>
      <c r="AP8" s="65"/>
      <c r="AQ8" s="65"/>
      <c r="AR8" s="65"/>
      <c r="AS8" s="65"/>
      <c r="AT8" s="65"/>
      <c r="AU8" s="65">
        <v>2.6</v>
      </c>
      <c r="AV8" s="65"/>
      <c r="AW8" s="65"/>
      <c r="AX8" s="65"/>
      <c r="AY8" s="65"/>
      <c r="AZ8" s="65">
        <v>10.1</v>
      </c>
      <c r="BA8" s="65">
        <v>4.8</v>
      </c>
      <c r="BB8" s="65">
        <v>5.0999999999999996</v>
      </c>
      <c r="BC8" s="65">
        <v>0.6</v>
      </c>
      <c r="BD8" s="65"/>
      <c r="BE8" s="65"/>
      <c r="BF8" s="65"/>
      <c r="BG8" s="65">
        <v>5.9</v>
      </c>
      <c r="BH8" s="65">
        <v>18</v>
      </c>
      <c r="BI8" s="65">
        <v>16.8</v>
      </c>
      <c r="BJ8" s="65">
        <v>2</v>
      </c>
      <c r="BK8" s="65">
        <v>1</v>
      </c>
      <c r="BL8" s="65">
        <v>2.2000000000000002</v>
      </c>
      <c r="BM8" s="65">
        <v>1.7</v>
      </c>
      <c r="BN8" s="65"/>
      <c r="BO8" s="65">
        <v>1</v>
      </c>
      <c r="BP8" s="65">
        <v>19.399999999999999</v>
      </c>
      <c r="BQ8" s="65">
        <v>4.3</v>
      </c>
      <c r="BR8" s="65"/>
      <c r="BS8" s="65">
        <v>20.2</v>
      </c>
      <c r="BT8" s="66">
        <v>556.78</v>
      </c>
    </row>
    <row r="9" spans="1:72" x14ac:dyDescent="0.3">
      <c r="A9" s="1"/>
      <c r="B9" s="54" t="s">
        <v>1060</v>
      </c>
      <c r="C9" s="67">
        <v>15.2</v>
      </c>
      <c r="D9" s="67">
        <v>20.3</v>
      </c>
      <c r="E9" s="67">
        <v>8.69</v>
      </c>
      <c r="F9" s="67">
        <v>10.96</v>
      </c>
      <c r="G9" s="67">
        <v>10.1</v>
      </c>
      <c r="H9" s="67">
        <v>2.76</v>
      </c>
      <c r="I9" s="67"/>
      <c r="J9" s="67">
        <v>8.6999999999999993</v>
      </c>
      <c r="K9" s="67"/>
      <c r="L9" s="67">
        <v>6</v>
      </c>
      <c r="M9" s="67"/>
      <c r="N9" s="67">
        <v>10</v>
      </c>
      <c r="O9" s="67">
        <v>15.3</v>
      </c>
      <c r="P9" s="67">
        <v>6.8</v>
      </c>
      <c r="Q9" s="67">
        <v>2.8</v>
      </c>
      <c r="R9" s="67">
        <v>2.5</v>
      </c>
      <c r="S9" s="67">
        <v>19.3</v>
      </c>
      <c r="T9" s="67">
        <v>18.8</v>
      </c>
      <c r="U9" s="67">
        <v>20</v>
      </c>
      <c r="V9" s="67">
        <v>18.899999999999999</v>
      </c>
      <c r="W9" s="67">
        <v>15.1</v>
      </c>
      <c r="X9" s="67">
        <v>4.7</v>
      </c>
      <c r="Y9" s="67">
        <v>14.8</v>
      </c>
      <c r="Z9" s="67">
        <v>7.6</v>
      </c>
      <c r="AA9" s="67">
        <v>82.1</v>
      </c>
      <c r="AB9" s="67"/>
      <c r="AC9" s="67"/>
      <c r="AD9" s="67">
        <v>20.9</v>
      </c>
      <c r="AE9" s="67">
        <v>5.9</v>
      </c>
      <c r="AF9" s="67">
        <v>16.5</v>
      </c>
      <c r="AG9" s="67">
        <v>17</v>
      </c>
      <c r="AH9" s="67">
        <v>17</v>
      </c>
      <c r="AI9" s="67">
        <v>7.2</v>
      </c>
      <c r="AJ9" s="67"/>
      <c r="AK9" s="67">
        <v>1.2</v>
      </c>
      <c r="AL9" s="67">
        <v>2</v>
      </c>
      <c r="AM9" s="67"/>
      <c r="AN9" s="67">
        <v>18.5</v>
      </c>
      <c r="AO9" s="67"/>
      <c r="AP9" s="67"/>
      <c r="AQ9" s="67"/>
      <c r="AR9" s="67"/>
      <c r="AS9" s="67"/>
      <c r="AT9" s="67"/>
      <c r="AU9" s="67">
        <v>2.4</v>
      </c>
      <c r="AV9" s="67"/>
      <c r="AW9" s="67"/>
      <c r="AX9" s="67"/>
      <c r="AY9" s="67"/>
      <c r="AZ9" s="67">
        <v>10</v>
      </c>
      <c r="BA9" s="67">
        <v>2</v>
      </c>
      <c r="BB9" s="67">
        <v>1.8</v>
      </c>
      <c r="BC9" s="67">
        <v>0.6</v>
      </c>
      <c r="BD9" s="67"/>
      <c r="BE9" s="67"/>
      <c r="BF9" s="67"/>
      <c r="BG9" s="67">
        <v>3.4</v>
      </c>
      <c r="BH9" s="67">
        <v>9.6</v>
      </c>
      <c r="BI9" s="67">
        <v>16.8</v>
      </c>
      <c r="BJ9" s="67">
        <v>2</v>
      </c>
      <c r="BK9" s="67">
        <v>1</v>
      </c>
      <c r="BL9" s="67">
        <v>2.2000000000000002</v>
      </c>
      <c r="BM9" s="67">
        <v>1.7</v>
      </c>
      <c r="BN9" s="67"/>
      <c r="BO9" s="67">
        <v>1</v>
      </c>
      <c r="BP9" s="67">
        <v>19.7</v>
      </c>
      <c r="BQ9" s="67">
        <v>4.3</v>
      </c>
      <c r="BR9" s="67"/>
      <c r="BS9" s="67">
        <v>19.899999999999999</v>
      </c>
      <c r="BT9" s="68">
        <v>526.01</v>
      </c>
    </row>
    <row r="10" spans="1:72" x14ac:dyDescent="0.3">
      <c r="A10" s="1"/>
      <c r="B10" s="54" t="s">
        <v>1061</v>
      </c>
      <c r="C10" s="67">
        <v>14.7</v>
      </c>
      <c r="D10" s="67">
        <v>20.3</v>
      </c>
      <c r="E10" s="67">
        <v>8.3000000000000007</v>
      </c>
      <c r="F10" s="67">
        <v>10.95</v>
      </c>
      <c r="G10" s="67">
        <v>12.7</v>
      </c>
      <c r="H10" s="67">
        <v>2.76</v>
      </c>
      <c r="I10" s="67"/>
      <c r="J10" s="67">
        <v>8.3000000000000007</v>
      </c>
      <c r="K10" s="67"/>
      <c r="L10" s="67">
        <v>6</v>
      </c>
      <c r="M10" s="67"/>
      <c r="N10" s="67">
        <v>10.6</v>
      </c>
      <c r="O10" s="67">
        <v>15.8</v>
      </c>
      <c r="P10" s="67">
        <v>6.8</v>
      </c>
      <c r="Q10" s="67">
        <v>2.9</v>
      </c>
      <c r="R10" s="67">
        <v>2.6</v>
      </c>
      <c r="S10" s="67">
        <v>19.600000000000001</v>
      </c>
      <c r="T10" s="67">
        <v>19.7</v>
      </c>
      <c r="U10" s="67">
        <v>20</v>
      </c>
      <c r="V10" s="67">
        <v>19</v>
      </c>
      <c r="W10" s="67">
        <v>10.8</v>
      </c>
      <c r="X10" s="67">
        <v>5.7</v>
      </c>
      <c r="Y10" s="67">
        <v>17.2</v>
      </c>
      <c r="Z10" s="67">
        <v>9.1999999999999993</v>
      </c>
      <c r="AA10" s="67">
        <v>65.599999999999994</v>
      </c>
      <c r="AB10" s="67"/>
      <c r="AC10" s="67"/>
      <c r="AD10" s="67">
        <v>20.9</v>
      </c>
      <c r="AE10" s="67">
        <v>5.9</v>
      </c>
      <c r="AF10" s="67">
        <v>16.5</v>
      </c>
      <c r="AG10" s="67">
        <v>17</v>
      </c>
      <c r="AH10" s="67">
        <v>17</v>
      </c>
      <c r="AI10" s="67">
        <v>7.2</v>
      </c>
      <c r="AJ10" s="67"/>
      <c r="AK10" s="67">
        <v>1</v>
      </c>
      <c r="AL10" s="67">
        <v>1.7</v>
      </c>
      <c r="AM10" s="67"/>
      <c r="AN10" s="67">
        <v>18.5</v>
      </c>
      <c r="AO10" s="67"/>
      <c r="AP10" s="67"/>
      <c r="AQ10" s="67"/>
      <c r="AR10" s="67"/>
      <c r="AS10" s="67"/>
      <c r="AT10" s="67"/>
      <c r="AU10" s="67">
        <v>2.4</v>
      </c>
      <c r="AV10" s="67"/>
      <c r="AW10" s="67"/>
      <c r="AX10" s="67"/>
      <c r="AY10" s="67"/>
      <c r="AZ10" s="67">
        <v>9.6999999999999993</v>
      </c>
      <c r="BA10" s="67"/>
      <c r="BB10" s="67"/>
      <c r="BC10" s="67">
        <v>0.6</v>
      </c>
      <c r="BD10" s="67"/>
      <c r="BE10" s="67"/>
      <c r="BF10" s="67"/>
      <c r="BG10" s="67">
        <v>3</v>
      </c>
      <c r="BH10" s="67">
        <v>8.4</v>
      </c>
      <c r="BI10" s="67">
        <v>16.600000000000001</v>
      </c>
      <c r="BJ10" s="67">
        <v>2</v>
      </c>
      <c r="BK10" s="67">
        <v>1</v>
      </c>
      <c r="BL10" s="67">
        <v>2.2000000000000002</v>
      </c>
      <c r="BM10" s="67">
        <v>1.7</v>
      </c>
      <c r="BN10" s="67"/>
      <c r="BO10" s="67">
        <v>1</v>
      </c>
      <c r="BP10" s="67">
        <v>19.8</v>
      </c>
      <c r="BQ10" s="67">
        <v>4.3</v>
      </c>
      <c r="BR10" s="67"/>
      <c r="BS10" s="67">
        <v>20.2</v>
      </c>
      <c r="BT10" s="68">
        <v>508.11</v>
      </c>
    </row>
    <row r="11" spans="1:72" x14ac:dyDescent="0.3">
      <c r="A11" s="1"/>
      <c r="B11" s="54" t="s">
        <v>1062</v>
      </c>
      <c r="C11" s="67">
        <v>15</v>
      </c>
      <c r="D11" s="67">
        <v>20.3</v>
      </c>
      <c r="E11" s="67">
        <v>8.44</v>
      </c>
      <c r="F11" s="67">
        <v>10.96</v>
      </c>
      <c r="G11" s="67">
        <v>17.100000000000001</v>
      </c>
      <c r="H11" s="67">
        <v>2.68</v>
      </c>
      <c r="I11" s="67"/>
      <c r="J11" s="67">
        <v>8.8000000000000007</v>
      </c>
      <c r="K11" s="67"/>
      <c r="L11" s="67">
        <v>6</v>
      </c>
      <c r="M11" s="67"/>
      <c r="N11" s="67">
        <v>10.199999999999999</v>
      </c>
      <c r="O11" s="67">
        <v>15.1</v>
      </c>
      <c r="P11" s="67">
        <v>6.8</v>
      </c>
      <c r="Q11" s="67">
        <v>3</v>
      </c>
      <c r="R11" s="67">
        <v>2.6</v>
      </c>
      <c r="S11" s="67">
        <v>19.600000000000001</v>
      </c>
      <c r="T11" s="67">
        <v>19.3</v>
      </c>
      <c r="U11" s="67">
        <v>20</v>
      </c>
      <c r="V11" s="67">
        <v>18.8</v>
      </c>
      <c r="W11" s="67">
        <v>8.5</v>
      </c>
      <c r="X11" s="67">
        <v>9.1999999999999993</v>
      </c>
      <c r="Y11" s="67">
        <v>20.6</v>
      </c>
      <c r="Z11" s="67">
        <v>4.9000000000000004</v>
      </c>
      <c r="AA11" s="67">
        <v>67.900000000000006</v>
      </c>
      <c r="AB11" s="67"/>
      <c r="AC11" s="67"/>
      <c r="AD11" s="67">
        <v>20.9</v>
      </c>
      <c r="AE11" s="67">
        <v>5.7</v>
      </c>
      <c r="AF11" s="67">
        <v>16.5</v>
      </c>
      <c r="AG11" s="67">
        <v>17</v>
      </c>
      <c r="AH11" s="67">
        <v>17</v>
      </c>
      <c r="AI11" s="67">
        <v>7.2</v>
      </c>
      <c r="AJ11" s="67"/>
      <c r="AK11" s="67">
        <v>0.5</v>
      </c>
      <c r="AL11" s="67">
        <v>1.1000000000000001</v>
      </c>
      <c r="AM11" s="67"/>
      <c r="AN11" s="67">
        <v>18.5</v>
      </c>
      <c r="AO11" s="67"/>
      <c r="AP11" s="67"/>
      <c r="AQ11" s="67"/>
      <c r="AR11" s="67"/>
      <c r="AS11" s="67"/>
      <c r="AT11" s="67"/>
      <c r="AU11" s="67">
        <v>2.8</v>
      </c>
      <c r="AV11" s="67"/>
      <c r="AW11" s="67"/>
      <c r="AX11" s="67"/>
      <c r="AY11" s="67"/>
      <c r="AZ11" s="67">
        <v>9.9</v>
      </c>
      <c r="BA11" s="67"/>
      <c r="BB11" s="67"/>
      <c r="BC11" s="67">
        <v>0.6</v>
      </c>
      <c r="BD11" s="67"/>
      <c r="BE11" s="67"/>
      <c r="BF11" s="67"/>
      <c r="BG11" s="67">
        <v>3.8</v>
      </c>
      <c r="BH11" s="67">
        <v>9.6</v>
      </c>
      <c r="BI11" s="67">
        <v>16.600000000000001</v>
      </c>
      <c r="BJ11" s="67">
        <v>1.6</v>
      </c>
      <c r="BK11" s="67">
        <v>0.8</v>
      </c>
      <c r="BL11" s="67">
        <v>2.2000000000000002</v>
      </c>
      <c r="BM11" s="67">
        <v>1.6</v>
      </c>
      <c r="BN11" s="67"/>
      <c r="BO11" s="67">
        <v>1</v>
      </c>
      <c r="BP11" s="67">
        <v>19.8</v>
      </c>
      <c r="BQ11" s="67">
        <v>4.2</v>
      </c>
      <c r="BR11" s="67"/>
      <c r="BS11" s="67">
        <v>20.2</v>
      </c>
      <c r="BT11" s="68">
        <v>514.88</v>
      </c>
    </row>
    <row r="12" spans="1:72" x14ac:dyDescent="0.3">
      <c r="A12" s="1"/>
      <c r="B12" s="54" t="s">
        <v>1063</v>
      </c>
      <c r="C12" s="67">
        <v>15.2</v>
      </c>
      <c r="D12" s="67">
        <v>20.3</v>
      </c>
      <c r="E12" s="67">
        <v>8.67</v>
      </c>
      <c r="F12" s="67">
        <v>10.96</v>
      </c>
      <c r="G12" s="67">
        <v>16.899999999999999</v>
      </c>
      <c r="H12" s="67">
        <v>2.68</v>
      </c>
      <c r="I12" s="67"/>
      <c r="J12" s="67">
        <v>8.6</v>
      </c>
      <c r="K12" s="67"/>
      <c r="L12" s="67">
        <v>6</v>
      </c>
      <c r="M12" s="67"/>
      <c r="N12" s="67">
        <v>10</v>
      </c>
      <c r="O12" s="67">
        <v>14.8</v>
      </c>
      <c r="P12" s="67">
        <v>6.8</v>
      </c>
      <c r="Q12" s="67">
        <v>2.8</v>
      </c>
      <c r="R12" s="67">
        <v>2.6</v>
      </c>
      <c r="S12" s="67">
        <v>18.100000000000001</v>
      </c>
      <c r="T12" s="67">
        <v>19</v>
      </c>
      <c r="U12" s="67">
        <v>20</v>
      </c>
      <c r="V12" s="67">
        <v>18.899999999999999</v>
      </c>
      <c r="W12" s="67">
        <v>7.4</v>
      </c>
      <c r="X12" s="67">
        <v>17.100000000000001</v>
      </c>
      <c r="Y12" s="67">
        <v>15.7</v>
      </c>
      <c r="Z12" s="67">
        <v>5.3</v>
      </c>
      <c r="AA12" s="67">
        <v>68.599999999999994</v>
      </c>
      <c r="AB12" s="67"/>
      <c r="AC12" s="67"/>
      <c r="AD12" s="67">
        <v>20.9</v>
      </c>
      <c r="AE12" s="67">
        <v>5.7</v>
      </c>
      <c r="AF12" s="67">
        <v>16.5</v>
      </c>
      <c r="AG12" s="67">
        <v>16.5</v>
      </c>
      <c r="AH12" s="67">
        <v>16.5</v>
      </c>
      <c r="AI12" s="67">
        <v>7.2</v>
      </c>
      <c r="AJ12" s="67"/>
      <c r="AK12" s="67">
        <v>1.2</v>
      </c>
      <c r="AL12" s="67">
        <v>1.7</v>
      </c>
      <c r="AM12" s="67"/>
      <c r="AN12" s="67">
        <v>18.5</v>
      </c>
      <c r="AO12" s="67"/>
      <c r="AP12" s="67"/>
      <c r="AQ12" s="67"/>
      <c r="AR12" s="67"/>
      <c r="AS12" s="67"/>
      <c r="AT12" s="67"/>
      <c r="AU12" s="67">
        <v>2.8</v>
      </c>
      <c r="AV12" s="67"/>
      <c r="AW12" s="67"/>
      <c r="AX12" s="67"/>
      <c r="AY12" s="67"/>
      <c r="AZ12" s="67">
        <v>9.9</v>
      </c>
      <c r="BA12" s="67"/>
      <c r="BB12" s="67"/>
      <c r="BC12" s="67">
        <v>0.6</v>
      </c>
      <c r="BD12" s="67"/>
      <c r="BE12" s="67"/>
      <c r="BF12" s="67"/>
      <c r="BG12" s="67">
        <v>3.5</v>
      </c>
      <c r="BH12" s="67">
        <v>8.6</v>
      </c>
      <c r="BI12" s="67">
        <v>16.600000000000001</v>
      </c>
      <c r="BJ12" s="67">
        <v>2</v>
      </c>
      <c r="BK12" s="67">
        <v>1</v>
      </c>
      <c r="BL12" s="67">
        <v>2.2000000000000002</v>
      </c>
      <c r="BM12" s="67">
        <v>1.8</v>
      </c>
      <c r="BN12" s="67"/>
      <c r="BO12" s="67">
        <v>1</v>
      </c>
      <c r="BP12" s="67">
        <v>20</v>
      </c>
      <c r="BQ12" s="67">
        <v>4.2</v>
      </c>
      <c r="BR12" s="67"/>
      <c r="BS12" s="67">
        <v>20</v>
      </c>
      <c r="BT12" s="68">
        <v>515.30999999999995</v>
      </c>
    </row>
    <row r="13" spans="1:72" x14ac:dyDescent="0.3">
      <c r="A13" s="1"/>
      <c r="B13" s="54" t="s">
        <v>1064</v>
      </c>
      <c r="C13" s="67">
        <v>14.8</v>
      </c>
      <c r="D13" s="67">
        <v>20.3</v>
      </c>
      <c r="E13" s="67">
        <v>7.27</v>
      </c>
      <c r="F13" s="67">
        <v>10.98</v>
      </c>
      <c r="G13" s="67">
        <v>17</v>
      </c>
      <c r="H13" s="67">
        <v>2.68</v>
      </c>
      <c r="I13" s="67"/>
      <c r="J13" s="67">
        <v>8.5</v>
      </c>
      <c r="K13" s="67"/>
      <c r="L13" s="67">
        <v>6</v>
      </c>
      <c r="M13" s="67"/>
      <c r="N13" s="67">
        <v>10.4</v>
      </c>
      <c r="O13" s="67">
        <v>13.7</v>
      </c>
      <c r="P13" s="67">
        <v>6.8</v>
      </c>
      <c r="Q13" s="67">
        <v>2.8</v>
      </c>
      <c r="R13" s="67">
        <v>2.5</v>
      </c>
      <c r="S13" s="67">
        <v>19.600000000000001</v>
      </c>
      <c r="T13" s="67">
        <v>19.5</v>
      </c>
      <c r="U13" s="67">
        <v>20</v>
      </c>
      <c r="V13" s="67">
        <v>18.8</v>
      </c>
      <c r="W13" s="67">
        <v>8.4</v>
      </c>
      <c r="X13" s="67">
        <v>18.8</v>
      </c>
      <c r="Y13" s="67">
        <v>10.8</v>
      </c>
      <c r="Z13" s="67">
        <v>4.7</v>
      </c>
      <c r="AA13" s="67">
        <v>66.400000000000006</v>
      </c>
      <c r="AB13" s="67"/>
      <c r="AC13" s="67"/>
      <c r="AD13" s="67">
        <v>20.9</v>
      </c>
      <c r="AE13" s="67">
        <v>5.5</v>
      </c>
      <c r="AF13" s="67">
        <v>16.5</v>
      </c>
      <c r="AG13" s="67">
        <v>16.5</v>
      </c>
      <c r="AH13" s="67">
        <v>16.5</v>
      </c>
      <c r="AI13" s="67">
        <v>7.2</v>
      </c>
      <c r="AJ13" s="67"/>
      <c r="AK13" s="67">
        <v>3.5</v>
      </c>
      <c r="AL13" s="67">
        <v>4.3</v>
      </c>
      <c r="AM13" s="67"/>
      <c r="AN13" s="67">
        <v>18.5</v>
      </c>
      <c r="AO13" s="67"/>
      <c r="AP13" s="67"/>
      <c r="AQ13" s="67"/>
      <c r="AR13" s="67"/>
      <c r="AS13" s="67"/>
      <c r="AT13" s="67"/>
      <c r="AU13" s="67">
        <v>2.8</v>
      </c>
      <c r="AV13" s="67"/>
      <c r="AW13" s="67"/>
      <c r="AX13" s="67"/>
      <c r="AY13" s="67"/>
      <c r="AZ13" s="67">
        <v>9.9</v>
      </c>
      <c r="BA13" s="67"/>
      <c r="BB13" s="67"/>
      <c r="BC13" s="67">
        <v>0.6</v>
      </c>
      <c r="BD13" s="67"/>
      <c r="BE13" s="67"/>
      <c r="BF13" s="67"/>
      <c r="BG13" s="67">
        <v>2.6</v>
      </c>
      <c r="BH13" s="67">
        <v>5.6</v>
      </c>
      <c r="BI13" s="67">
        <v>16.600000000000001</v>
      </c>
      <c r="BJ13" s="67">
        <v>2</v>
      </c>
      <c r="BK13" s="67">
        <v>1</v>
      </c>
      <c r="BL13" s="67">
        <v>2.2000000000000002</v>
      </c>
      <c r="BM13" s="67">
        <v>1.7</v>
      </c>
      <c r="BN13" s="67"/>
      <c r="BO13" s="67">
        <v>1</v>
      </c>
      <c r="BP13" s="67">
        <v>19.899999999999999</v>
      </c>
      <c r="BQ13" s="67">
        <v>4.3</v>
      </c>
      <c r="BR13" s="67"/>
      <c r="BS13" s="67">
        <v>20.2</v>
      </c>
      <c r="BT13" s="68">
        <v>510.53</v>
      </c>
    </row>
    <row r="14" spans="1:72" x14ac:dyDescent="0.3">
      <c r="A14" s="1"/>
      <c r="B14" s="54" t="s">
        <v>1065</v>
      </c>
      <c r="C14" s="67">
        <v>14.7</v>
      </c>
      <c r="D14" s="67">
        <v>20.3</v>
      </c>
      <c r="E14" s="67">
        <v>6.86</v>
      </c>
      <c r="F14" s="67">
        <v>10.96</v>
      </c>
      <c r="G14" s="67">
        <v>17</v>
      </c>
      <c r="H14" s="67">
        <v>2.64</v>
      </c>
      <c r="I14" s="67"/>
      <c r="J14" s="67">
        <v>8.1999999999999993</v>
      </c>
      <c r="K14" s="67"/>
      <c r="L14" s="67">
        <v>5.9</v>
      </c>
      <c r="M14" s="67"/>
      <c r="N14" s="67">
        <v>10.4</v>
      </c>
      <c r="O14" s="67">
        <v>13.8</v>
      </c>
      <c r="P14" s="67">
        <v>6.7</v>
      </c>
      <c r="Q14" s="67">
        <v>2.9</v>
      </c>
      <c r="R14" s="67">
        <v>2.5</v>
      </c>
      <c r="S14" s="67">
        <v>19.5</v>
      </c>
      <c r="T14" s="67">
        <v>19.5</v>
      </c>
      <c r="U14" s="67">
        <v>20</v>
      </c>
      <c r="V14" s="67">
        <v>18.899999999999999</v>
      </c>
      <c r="W14" s="67">
        <v>14.7</v>
      </c>
      <c r="X14" s="67">
        <v>21.8</v>
      </c>
      <c r="Y14" s="67">
        <v>11.4</v>
      </c>
      <c r="Z14" s="67">
        <v>6.2</v>
      </c>
      <c r="AA14" s="67">
        <v>49.6</v>
      </c>
      <c r="AB14" s="67"/>
      <c r="AC14" s="67"/>
      <c r="AD14" s="67">
        <v>20.9</v>
      </c>
      <c r="AE14" s="67">
        <v>5.5</v>
      </c>
      <c r="AF14" s="67">
        <v>16.5</v>
      </c>
      <c r="AG14" s="67">
        <v>16.5</v>
      </c>
      <c r="AH14" s="67">
        <v>16.5</v>
      </c>
      <c r="AI14" s="67">
        <v>7.3</v>
      </c>
      <c r="AJ14" s="67"/>
      <c r="AK14" s="67">
        <v>1.6</v>
      </c>
      <c r="AL14" s="67">
        <v>2.9</v>
      </c>
      <c r="AM14" s="67"/>
      <c r="AN14" s="67">
        <v>18.5</v>
      </c>
      <c r="AO14" s="67"/>
      <c r="AP14" s="67"/>
      <c r="AQ14" s="67"/>
      <c r="AR14" s="67"/>
      <c r="AS14" s="67"/>
      <c r="AT14" s="67"/>
      <c r="AU14" s="67">
        <v>2.9</v>
      </c>
      <c r="AV14" s="67"/>
      <c r="AW14" s="67"/>
      <c r="AX14" s="67"/>
      <c r="AY14" s="67"/>
      <c r="AZ14" s="67">
        <v>9.9</v>
      </c>
      <c r="BA14" s="67">
        <v>1.1000000000000001</v>
      </c>
      <c r="BB14" s="67"/>
      <c r="BC14" s="67">
        <v>0.6</v>
      </c>
      <c r="BD14" s="67"/>
      <c r="BE14" s="67"/>
      <c r="BF14" s="67"/>
      <c r="BG14" s="67">
        <v>1.4</v>
      </c>
      <c r="BH14" s="67">
        <v>3.9</v>
      </c>
      <c r="BI14" s="67">
        <v>16.600000000000001</v>
      </c>
      <c r="BJ14" s="67">
        <v>2</v>
      </c>
      <c r="BK14" s="67">
        <v>1</v>
      </c>
      <c r="BL14" s="67">
        <v>2.2000000000000002</v>
      </c>
      <c r="BM14" s="67">
        <v>1.7</v>
      </c>
      <c r="BN14" s="67"/>
      <c r="BO14" s="67">
        <v>1</v>
      </c>
      <c r="BP14" s="67">
        <v>19.8</v>
      </c>
      <c r="BQ14" s="67">
        <v>4.3</v>
      </c>
      <c r="BR14" s="67"/>
      <c r="BS14" s="67">
        <v>20.100000000000001</v>
      </c>
      <c r="BT14" s="68">
        <v>499.16</v>
      </c>
    </row>
    <row r="15" spans="1:72" x14ac:dyDescent="0.3">
      <c r="A15" s="1"/>
      <c r="B15" s="56" t="s">
        <v>1066</v>
      </c>
      <c r="C15" s="69">
        <v>15</v>
      </c>
      <c r="D15" s="69">
        <v>20.3</v>
      </c>
      <c r="E15" s="69">
        <v>6.92</v>
      </c>
      <c r="F15" s="69">
        <v>10.98</v>
      </c>
      <c r="G15" s="69">
        <v>17</v>
      </c>
      <c r="H15" s="69">
        <v>2.64</v>
      </c>
      <c r="I15" s="69"/>
      <c r="J15" s="69">
        <v>8.3000000000000007</v>
      </c>
      <c r="K15" s="69"/>
      <c r="L15" s="69">
        <v>5.9</v>
      </c>
      <c r="M15" s="69"/>
      <c r="N15" s="69">
        <v>10.4</v>
      </c>
      <c r="O15" s="69">
        <v>14</v>
      </c>
      <c r="P15" s="69">
        <v>6.7</v>
      </c>
      <c r="Q15" s="69">
        <v>3.4</v>
      </c>
      <c r="R15" s="69">
        <v>2.5</v>
      </c>
      <c r="S15" s="69">
        <v>19.5</v>
      </c>
      <c r="T15" s="69">
        <v>20</v>
      </c>
      <c r="U15" s="69">
        <v>20</v>
      </c>
      <c r="V15" s="69">
        <v>18.8</v>
      </c>
      <c r="W15" s="69">
        <v>17.899999999999999</v>
      </c>
      <c r="X15" s="69">
        <v>20.6</v>
      </c>
      <c r="Y15" s="69">
        <v>10.199999999999999</v>
      </c>
      <c r="Z15" s="69">
        <v>2.2999999999999998</v>
      </c>
      <c r="AA15" s="69">
        <v>20</v>
      </c>
      <c r="AB15" s="69"/>
      <c r="AC15" s="69"/>
      <c r="AD15" s="69">
        <v>20.9</v>
      </c>
      <c r="AE15" s="69">
        <v>5.3</v>
      </c>
      <c r="AF15" s="69">
        <v>16.5</v>
      </c>
      <c r="AG15" s="69">
        <v>16.5</v>
      </c>
      <c r="AH15" s="69">
        <v>16.5</v>
      </c>
      <c r="AI15" s="69">
        <v>7.3</v>
      </c>
      <c r="AJ15" s="69"/>
      <c r="AK15" s="69">
        <v>1.6</v>
      </c>
      <c r="AL15" s="69">
        <v>2.6</v>
      </c>
      <c r="AM15" s="69"/>
      <c r="AN15" s="69">
        <v>18.5</v>
      </c>
      <c r="AO15" s="69"/>
      <c r="AP15" s="69"/>
      <c r="AQ15" s="69"/>
      <c r="AR15" s="69"/>
      <c r="AS15" s="69"/>
      <c r="AT15" s="69"/>
      <c r="AU15" s="69">
        <v>2.9</v>
      </c>
      <c r="AV15" s="69"/>
      <c r="AW15" s="69"/>
      <c r="AX15" s="69"/>
      <c r="AY15" s="69"/>
      <c r="AZ15" s="69">
        <v>9.8000000000000007</v>
      </c>
      <c r="BA15" s="69"/>
      <c r="BB15" s="69"/>
      <c r="BC15" s="69">
        <v>0.6</v>
      </c>
      <c r="BD15" s="69"/>
      <c r="BE15" s="69"/>
      <c r="BF15" s="69"/>
      <c r="BG15" s="69">
        <v>1.1000000000000001</v>
      </c>
      <c r="BH15" s="69">
        <v>5</v>
      </c>
      <c r="BI15" s="69">
        <v>16.8</v>
      </c>
      <c r="BJ15" s="69">
        <v>2</v>
      </c>
      <c r="BK15" s="69">
        <v>1</v>
      </c>
      <c r="BL15" s="69">
        <v>2.2000000000000002</v>
      </c>
      <c r="BM15" s="69">
        <v>1.7</v>
      </c>
      <c r="BN15" s="69"/>
      <c r="BO15" s="69">
        <v>1</v>
      </c>
      <c r="BP15" s="69">
        <v>19.8</v>
      </c>
      <c r="BQ15" s="69">
        <v>4.3</v>
      </c>
      <c r="BR15" s="69"/>
      <c r="BS15" s="69">
        <v>20.3</v>
      </c>
      <c r="BT15" s="70">
        <v>467.54</v>
      </c>
    </row>
    <row r="16" spans="1:72" x14ac:dyDescent="0.3">
      <c r="A16" s="1"/>
      <c r="B16" s="50" t="s">
        <v>1067</v>
      </c>
      <c r="C16" s="65">
        <v>14.7</v>
      </c>
      <c r="D16" s="65">
        <v>20.3</v>
      </c>
      <c r="E16" s="65">
        <v>6.76</v>
      </c>
      <c r="F16" s="65">
        <v>10.97</v>
      </c>
      <c r="G16" s="65">
        <v>17.100000000000001</v>
      </c>
      <c r="H16" s="65">
        <v>2.6</v>
      </c>
      <c r="I16" s="65"/>
      <c r="J16" s="65">
        <v>8.5</v>
      </c>
      <c r="K16" s="65"/>
      <c r="L16" s="65">
        <v>6</v>
      </c>
      <c r="M16" s="65"/>
      <c r="N16" s="65">
        <v>10.199999999999999</v>
      </c>
      <c r="O16" s="65">
        <v>13.7</v>
      </c>
      <c r="P16" s="65">
        <v>6.7</v>
      </c>
      <c r="Q16" s="65">
        <v>3.4</v>
      </c>
      <c r="R16" s="65">
        <v>2.5</v>
      </c>
      <c r="S16" s="65">
        <v>18.399999999999999</v>
      </c>
      <c r="T16" s="65">
        <v>19.3</v>
      </c>
      <c r="U16" s="65">
        <v>20</v>
      </c>
      <c r="V16" s="65">
        <v>18.8</v>
      </c>
      <c r="W16" s="65">
        <v>18.399999999999999</v>
      </c>
      <c r="X16" s="65">
        <v>19.8</v>
      </c>
      <c r="Y16" s="65">
        <v>10.7</v>
      </c>
      <c r="Z16" s="65">
        <v>0.6</v>
      </c>
      <c r="AA16" s="65">
        <v>16.7</v>
      </c>
      <c r="AB16" s="65"/>
      <c r="AC16" s="65"/>
      <c r="AD16" s="65">
        <v>20.9</v>
      </c>
      <c r="AE16" s="65">
        <v>5.3</v>
      </c>
      <c r="AF16" s="65">
        <v>16.5</v>
      </c>
      <c r="AG16" s="65">
        <v>16.5</v>
      </c>
      <c r="AH16" s="65">
        <v>16.5</v>
      </c>
      <c r="AI16" s="65">
        <v>7.3</v>
      </c>
      <c r="AJ16" s="65"/>
      <c r="AK16" s="65">
        <v>3.8</v>
      </c>
      <c r="AL16" s="65">
        <v>6.6</v>
      </c>
      <c r="AM16" s="65"/>
      <c r="AN16" s="65">
        <v>18.5</v>
      </c>
      <c r="AO16" s="65"/>
      <c r="AP16" s="65"/>
      <c r="AQ16" s="65"/>
      <c r="AR16" s="65"/>
      <c r="AS16" s="65"/>
      <c r="AT16" s="65"/>
      <c r="AU16" s="65">
        <v>2.9</v>
      </c>
      <c r="AV16" s="65"/>
      <c r="AW16" s="65"/>
      <c r="AX16" s="65"/>
      <c r="AY16" s="65"/>
      <c r="AZ16" s="65">
        <v>9.9</v>
      </c>
      <c r="BA16" s="65"/>
      <c r="BB16" s="65"/>
      <c r="BC16" s="65">
        <v>0.6</v>
      </c>
      <c r="BD16" s="65"/>
      <c r="BE16" s="65"/>
      <c r="BF16" s="65"/>
      <c r="BG16" s="65">
        <v>1.4</v>
      </c>
      <c r="BH16" s="65">
        <v>6.4</v>
      </c>
      <c r="BI16" s="65">
        <v>16.399999999999999</v>
      </c>
      <c r="BJ16" s="65">
        <v>2</v>
      </c>
      <c r="BK16" s="65">
        <v>1</v>
      </c>
      <c r="BL16" s="65">
        <v>2.2000000000000002</v>
      </c>
      <c r="BM16" s="65">
        <v>1.7</v>
      </c>
      <c r="BN16" s="65"/>
      <c r="BO16" s="65">
        <v>1</v>
      </c>
      <c r="BP16" s="65">
        <v>19.399999999999999</v>
      </c>
      <c r="BQ16" s="65">
        <v>4.3</v>
      </c>
      <c r="BR16" s="65"/>
      <c r="BS16" s="65">
        <v>20</v>
      </c>
      <c r="BT16" s="66">
        <v>467.23</v>
      </c>
    </row>
    <row r="17" spans="1:72" x14ac:dyDescent="0.3">
      <c r="A17" s="1"/>
      <c r="B17" s="54" t="s">
        <v>1068</v>
      </c>
      <c r="C17" s="67">
        <v>14.8</v>
      </c>
      <c r="D17" s="67">
        <v>20.3</v>
      </c>
      <c r="E17" s="67">
        <v>8.7100000000000009</v>
      </c>
      <c r="F17" s="67">
        <v>10.96</v>
      </c>
      <c r="G17" s="67">
        <v>17</v>
      </c>
      <c r="H17" s="67">
        <v>2.6</v>
      </c>
      <c r="I17" s="67"/>
      <c r="J17" s="67">
        <v>8.1</v>
      </c>
      <c r="K17" s="67"/>
      <c r="L17" s="67">
        <v>6</v>
      </c>
      <c r="M17" s="67"/>
      <c r="N17" s="67">
        <v>10.4</v>
      </c>
      <c r="O17" s="67">
        <v>13.9</v>
      </c>
      <c r="P17" s="67">
        <v>6.7</v>
      </c>
      <c r="Q17" s="67">
        <v>3.4</v>
      </c>
      <c r="R17" s="67">
        <v>2.5</v>
      </c>
      <c r="S17" s="67">
        <v>19.2</v>
      </c>
      <c r="T17" s="67">
        <v>19.600000000000001</v>
      </c>
      <c r="U17" s="67">
        <v>20</v>
      </c>
      <c r="V17" s="67">
        <v>18.8</v>
      </c>
      <c r="W17" s="67">
        <v>14.7</v>
      </c>
      <c r="X17" s="67">
        <v>18.600000000000001</v>
      </c>
      <c r="Y17" s="67">
        <v>5.6</v>
      </c>
      <c r="Z17" s="67">
        <v>1</v>
      </c>
      <c r="AA17" s="67">
        <v>24.2</v>
      </c>
      <c r="AB17" s="67"/>
      <c r="AC17" s="67"/>
      <c r="AD17" s="67">
        <v>20.9</v>
      </c>
      <c r="AE17" s="67">
        <v>5.3</v>
      </c>
      <c r="AF17" s="67">
        <v>16.5</v>
      </c>
      <c r="AG17" s="67">
        <v>17</v>
      </c>
      <c r="AH17" s="67">
        <v>17</v>
      </c>
      <c r="AI17" s="67">
        <v>7.3</v>
      </c>
      <c r="AJ17" s="67"/>
      <c r="AK17" s="67">
        <v>5.0999999999999996</v>
      </c>
      <c r="AL17" s="67">
        <v>6.3</v>
      </c>
      <c r="AM17" s="67"/>
      <c r="AN17" s="67">
        <v>18.5</v>
      </c>
      <c r="AO17" s="67"/>
      <c r="AP17" s="67"/>
      <c r="AQ17" s="67"/>
      <c r="AR17" s="67"/>
      <c r="AS17" s="67">
        <v>0.2</v>
      </c>
      <c r="AT17" s="67"/>
      <c r="AU17" s="67">
        <v>2.5</v>
      </c>
      <c r="AV17" s="67"/>
      <c r="AW17" s="67"/>
      <c r="AX17" s="67">
        <v>0.2</v>
      </c>
      <c r="AY17" s="67"/>
      <c r="AZ17" s="67">
        <v>9.9</v>
      </c>
      <c r="BA17" s="67"/>
      <c r="BB17" s="67"/>
      <c r="BC17" s="67">
        <v>0.6</v>
      </c>
      <c r="BD17" s="67"/>
      <c r="BE17" s="67"/>
      <c r="BF17" s="67"/>
      <c r="BG17" s="67">
        <v>2.1</v>
      </c>
      <c r="BH17" s="67">
        <v>9</v>
      </c>
      <c r="BI17" s="67">
        <v>16.5</v>
      </c>
      <c r="BJ17" s="67">
        <v>2</v>
      </c>
      <c r="BK17" s="67">
        <v>1</v>
      </c>
      <c r="BL17" s="67">
        <v>2.2000000000000002</v>
      </c>
      <c r="BM17" s="67">
        <v>1.7</v>
      </c>
      <c r="BN17" s="67"/>
      <c r="BO17" s="67">
        <v>1</v>
      </c>
      <c r="BP17" s="67">
        <v>19.8</v>
      </c>
      <c r="BQ17" s="67">
        <v>4.3</v>
      </c>
      <c r="BR17" s="67"/>
      <c r="BS17" s="67">
        <v>20.2</v>
      </c>
      <c r="BT17" s="68">
        <v>474.17</v>
      </c>
    </row>
    <row r="18" spans="1:72" x14ac:dyDescent="0.3">
      <c r="A18" s="1"/>
      <c r="B18" s="54" t="s">
        <v>1069</v>
      </c>
      <c r="C18" s="67">
        <v>14.8</v>
      </c>
      <c r="D18" s="67">
        <v>20.3</v>
      </c>
      <c r="E18" s="67">
        <v>8.6300000000000008</v>
      </c>
      <c r="F18" s="67">
        <v>10.95</v>
      </c>
      <c r="G18" s="67">
        <v>17</v>
      </c>
      <c r="H18" s="67">
        <v>2.6</v>
      </c>
      <c r="I18" s="67"/>
      <c r="J18" s="67">
        <v>7.9</v>
      </c>
      <c r="K18" s="67"/>
      <c r="L18" s="67">
        <v>6</v>
      </c>
      <c r="M18" s="67"/>
      <c r="N18" s="67">
        <v>10.1</v>
      </c>
      <c r="O18" s="67">
        <v>13.7</v>
      </c>
      <c r="P18" s="67">
        <v>6.8</v>
      </c>
      <c r="Q18" s="67">
        <v>3.4</v>
      </c>
      <c r="R18" s="67">
        <v>2.5</v>
      </c>
      <c r="S18" s="67">
        <v>19.399999999999999</v>
      </c>
      <c r="T18" s="67">
        <v>19.3</v>
      </c>
      <c r="U18" s="67">
        <v>20</v>
      </c>
      <c r="V18" s="67">
        <v>18.8</v>
      </c>
      <c r="W18" s="67">
        <v>15.6</v>
      </c>
      <c r="X18" s="67">
        <v>11.6</v>
      </c>
      <c r="Y18" s="67">
        <v>3</v>
      </c>
      <c r="Z18" s="67">
        <v>1.3</v>
      </c>
      <c r="AA18" s="67">
        <v>16.7</v>
      </c>
      <c r="AB18" s="67"/>
      <c r="AC18" s="67">
        <v>2.4</v>
      </c>
      <c r="AD18" s="67">
        <v>20.9</v>
      </c>
      <c r="AE18" s="67">
        <v>5.2</v>
      </c>
      <c r="AF18" s="67">
        <v>16.5</v>
      </c>
      <c r="AG18" s="67">
        <v>17</v>
      </c>
      <c r="AH18" s="67">
        <v>17</v>
      </c>
      <c r="AI18" s="67">
        <v>7.3</v>
      </c>
      <c r="AJ18" s="67">
        <v>4.3</v>
      </c>
      <c r="AK18" s="67">
        <v>5.5</v>
      </c>
      <c r="AL18" s="67">
        <v>5.7</v>
      </c>
      <c r="AM18" s="67"/>
      <c r="AN18" s="67">
        <v>18.5</v>
      </c>
      <c r="AO18" s="67"/>
      <c r="AP18" s="67"/>
      <c r="AQ18" s="67">
        <v>14.1</v>
      </c>
      <c r="AR18" s="67"/>
      <c r="AS18" s="67">
        <v>13</v>
      </c>
      <c r="AT18" s="67"/>
      <c r="AU18" s="67">
        <v>2.2999999999999998</v>
      </c>
      <c r="AV18" s="67"/>
      <c r="AW18" s="67"/>
      <c r="AX18" s="67">
        <v>0.7</v>
      </c>
      <c r="AY18" s="67"/>
      <c r="AZ18" s="67">
        <v>9.9</v>
      </c>
      <c r="BA18" s="67"/>
      <c r="BB18" s="67"/>
      <c r="BC18" s="67">
        <v>0.6</v>
      </c>
      <c r="BD18" s="67">
        <v>8.4</v>
      </c>
      <c r="BE18" s="67">
        <v>11.3</v>
      </c>
      <c r="BF18" s="67">
        <v>0.7</v>
      </c>
      <c r="BG18" s="67">
        <v>2.1</v>
      </c>
      <c r="BH18" s="67">
        <v>4.5</v>
      </c>
      <c r="BI18" s="67">
        <v>16.600000000000001</v>
      </c>
      <c r="BJ18" s="67">
        <v>2</v>
      </c>
      <c r="BK18" s="67">
        <v>1</v>
      </c>
      <c r="BL18" s="67">
        <v>2.2000000000000002</v>
      </c>
      <c r="BM18" s="67">
        <v>1.7</v>
      </c>
      <c r="BN18" s="67"/>
      <c r="BO18" s="67">
        <v>1</v>
      </c>
      <c r="BP18" s="67">
        <v>19.8</v>
      </c>
      <c r="BQ18" s="67">
        <v>4.3</v>
      </c>
      <c r="BR18" s="67">
        <v>0.1</v>
      </c>
      <c r="BS18" s="67">
        <v>20.100000000000001</v>
      </c>
      <c r="BT18" s="68">
        <v>507.08</v>
      </c>
    </row>
    <row r="19" spans="1:72" x14ac:dyDescent="0.3">
      <c r="A19" s="1"/>
      <c r="B19" s="54" t="s">
        <v>1070</v>
      </c>
      <c r="C19" s="67">
        <v>14.8</v>
      </c>
      <c r="D19" s="67">
        <v>19.600000000000001</v>
      </c>
      <c r="E19" s="67">
        <v>8.7200000000000006</v>
      </c>
      <c r="F19" s="67">
        <v>10.98</v>
      </c>
      <c r="G19" s="67">
        <v>17</v>
      </c>
      <c r="H19" s="67">
        <v>2.56</v>
      </c>
      <c r="I19" s="67"/>
      <c r="J19" s="67">
        <v>8.4</v>
      </c>
      <c r="K19" s="67"/>
      <c r="L19" s="67">
        <v>6.2</v>
      </c>
      <c r="M19" s="67"/>
      <c r="N19" s="67">
        <v>10.3</v>
      </c>
      <c r="O19" s="67">
        <v>14.1</v>
      </c>
      <c r="P19" s="67">
        <v>6.8</v>
      </c>
      <c r="Q19" s="67">
        <v>3.4</v>
      </c>
      <c r="R19" s="67">
        <v>2.6</v>
      </c>
      <c r="S19" s="67">
        <v>19.3</v>
      </c>
      <c r="T19" s="67">
        <v>19.600000000000001</v>
      </c>
      <c r="U19" s="67">
        <v>20</v>
      </c>
      <c r="V19" s="67">
        <v>18.8</v>
      </c>
      <c r="W19" s="67">
        <v>26.8</v>
      </c>
      <c r="X19" s="67">
        <v>17</v>
      </c>
      <c r="Y19" s="67">
        <v>3.3</v>
      </c>
      <c r="Z19" s="67">
        <v>1.5</v>
      </c>
      <c r="AA19" s="67">
        <v>11.3</v>
      </c>
      <c r="AB19" s="67"/>
      <c r="AC19" s="67">
        <v>12.1</v>
      </c>
      <c r="AD19" s="67">
        <v>20.6</v>
      </c>
      <c r="AE19" s="67">
        <v>5.0999999999999996</v>
      </c>
      <c r="AF19" s="67">
        <v>16.5</v>
      </c>
      <c r="AG19" s="67">
        <v>17</v>
      </c>
      <c r="AH19" s="67">
        <v>17</v>
      </c>
      <c r="AI19" s="67">
        <v>7.3</v>
      </c>
      <c r="AJ19" s="67">
        <v>24.5</v>
      </c>
      <c r="AK19" s="67">
        <v>6</v>
      </c>
      <c r="AL19" s="67">
        <v>6</v>
      </c>
      <c r="AM19" s="67"/>
      <c r="AN19" s="67">
        <v>18.5</v>
      </c>
      <c r="AO19" s="67"/>
      <c r="AP19" s="67"/>
      <c r="AQ19" s="67">
        <v>84.8</v>
      </c>
      <c r="AR19" s="67"/>
      <c r="AS19" s="67">
        <v>50.9</v>
      </c>
      <c r="AT19" s="67"/>
      <c r="AU19" s="67">
        <v>2.7</v>
      </c>
      <c r="AV19" s="67">
        <v>0.8</v>
      </c>
      <c r="AW19" s="67"/>
      <c r="AX19" s="67">
        <v>1.3</v>
      </c>
      <c r="AY19" s="67"/>
      <c r="AZ19" s="67">
        <v>9.9</v>
      </c>
      <c r="BA19" s="67"/>
      <c r="BB19" s="67"/>
      <c r="BC19" s="67">
        <v>0.6</v>
      </c>
      <c r="BD19" s="67">
        <v>38</v>
      </c>
      <c r="BE19" s="67">
        <v>52.8</v>
      </c>
      <c r="BF19" s="67">
        <v>1.2</v>
      </c>
      <c r="BG19" s="67">
        <v>1.9</v>
      </c>
      <c r="BH19" s="67">
        <v>4.2</v>
      </c>
      <c r="BI19" s="67">
        <v>16.7</v>
      </c>
      <c r="BJ19" s="67">
        <v>2</v>
      </c>
      <c r="BK19" s="67">
        <v>1</v>
      </c>
      <c r="BL19" s="67">
        <v>2.2000000000000002</v>
      </c>
      <c r="BM19" s="67">
        <v>1.7</v>
      </c>
      <c r="BN19" s="67">
        <v>0.8</v>
      </c>
      <c r="BO19" s="67">
        <v>1</v>
      </c>
      <c r="BP19" s="67">
        <v>19.7</v>
      </c>
      <c r="BQ19" s="67">
        <v>4.3</v>
      </c>
      <c r="BR19" s="67">
        <v>0.4</v>
      </c>
      <c r="BS19" s="67">
        <v>19.8</v>
      </c>
      <c r="BT19" s="68">
        <v>732.36</v>
      </c>
    </row>
    <row r="20" spans="1:72" x14ac:dyDescent="0.3">
      <c r="A20" s="1"/>
      <c r="B20" s="54" t="s">
        <v>1071</v>
      </c>
      <c r="C20" s="67">
        <v>14.9</v>
      </c>
      <c r="D20" s="67">
        <v>20.3</v>
      </c>
      <c r="E20" s="67">
        <v>8.7799999999999994</v>
      </c>
      <c r="F20" s="67">
        <v>10.97</v>
      </c>
      <c r="G20" s="67">
        <v>16.8</v>
      </c>
      <c r="H20" s="67">
        <v>2.56</v>
      </c>
      <c r="I20" s="67"/>
      <c r="J20" s="67">
        <v>9.1</v>
      </c>
      <c r="K20" s="67"/>
      <c r="L20" s="67">
        <v>6.4</v>
      </c>
      <c r="M20" s="67"/>
      <c r="N20" s="67">
        <v>10.1</v>
      </c>
      <c r="O20" s="67">
        <v>14.1</v>
      </c>
      <c r="P20" s="67">
        <v>6.7</v>
      </c>
      <c r="Q20" s="67">
        <v>3.4</v>
      </c>
      <c r="R20" s="67">
        <v>2.6</v>
      </c>
      <c r="S20" s="67">
        <v>19.2</v>
      </c>
      <c r="T20" s="67">
        <v>19.3</v>
      </c>
      <c r="U20" s="67">
        <v>20</v>
      </c>
      <c r="V20" s="67">
        <v>18.8</v>
      </c>
      <c r="W20" s="67">
        <v>24.3</v>
      </c>
      <c r="X20" s="67">
        <v>17.399999999999999</v>
      </c>
      <c r="Y20" s="67">
        <v>4.0999999999999996</v>
      </c>
      <c r="Z20" s="67">
        <v>0.6</v>
      </c>
      <c r="AA20" s="67">
        <v>11.9</v>
      </c>
      <c r="AB20" s="67"/>
      <c r="AC20" s="67">
        <v>23.3</v>
      </c>
      <c r="AD20" s="67">
        <v>20.399999999999999</v>
      </c>
      <c r="AE20" s="67">
        <v>5.0999999999999996</v>
      </c>
      <c r="AF20" s="67">
        <v>16.5</v>
      </c>
      <c r="AG20" s="67">
        <v>17</v>
      </c>
      <c r="AH20" s="67">
        <v>17</v>
      </c>
      <c r="AI20" s="67">
        <v>7.7</v>
      </c>
      <c r="AJ20" s="67">
        <v>54.2</v>
      </c>
      <c r="AK20" s="67">
        <v>7.2</v>
      </c>
      <c r="AL20" s="67">
        <v>7.2</v>
      </c>
      <c r="AM20" s="67"/>
      <c r="AN20" s="67">
        <v>18.5</v>
      </c>
      <c r="AO20" s="67"/>
      <c r="AP20" s="67"/>
      <c r="AQ20" s="67">
        <v>172.8</v>
      </c>
      <c r="AR20" s="67"/>
      <c r="AS20" s="67">
        <v>97.9</v>
      </c>
      <c r="AT20" s="67"/>
      <c r="AU20" s="67">
        <v>2.8</v>
      </c>
      <c r="AV20" s="67">
        <v>2.5</v>
      </c>
      <c r="AW20" s="67"/>
      <c r="AX20" s="67">
        <v>2</v>
      </c>
      <c r="AY20" s="67"/>
      <c r="AZ20" s="67">
        <v>9.8000000000000007</v>
      </c>
      <c r="BA20" s="67">
        <v>2.2999999999999998</v>
      </c>
      <c r="BB20" s="67"/>
      <c r="BC20" s="67">
        <v>0.6</v>
      </c>
      <c r="BD20" s="67">
        <v>72.7</v>
      </c>
      <c r="BE20" s="67">
        <v>98.8</v>
      </c>
      <c r="BF20" s="67">
        <v>1.7</v>
      </c>
      <c r="BG20" s="67">
        <v>1.5</v>
      </c>
      <c r="BH20" s="67">
        <v>3.2</v>
      </c>
      <c r="BI20" s="67">
        <v>16.7</v>
      </c>
      <c r="BJ20" s="67">
        <v>2</v>
      </c>
      <c r="BK20" s="67">
        <v>1</v>
      </c>
      <c r="BL20" s="67">
        <v>2.2000000000000002</v>
      </c>
      <c r="BM20" s="67">
        <v>1.7</v>
      </c>
      <c r="BN20" s="67">
        <v>2.5</v>
      </c>
      <c r="BO20" s="67">
        <v>1</v>
      </c>
      <c r="BP20" s="67">
        <v>19.7</v>
      </c>
      <c r="BQ20" s="67">
        <v>4.3</v>
      </c>
      <c r="BR20" s="67">
        <v>0.6</v>
      </c>
      <c r="BS20" s="67">
        <v>18.600000000000001</v>
      </c>
      <c r="BT20" s="68">
        <v>995.31</v>
      </c>
    </row>
    <row r="21" spans="1:72" x14ac:dyDescent="0.3">
      <c r="A21" s="1"/>
      <c r="B21" s="54" t="s">
        <v>1072</v>
      </c>
      <c r="C21" s="67">
        <v>15.1</v>
      </c>
      <c r="D21" s="67">
        <v>20.3</v>
      </c>
      <c r="E21" s="67">
        <v>8.67</v>
      </c>
      <c r="F21" s="67">
        <v>10.93</v>
      </c>
      <c r="G21" s="67">
        <v>14.5</v>
      </c>
      <c r="H21" s="67">
        <v>2.52</v>
      </c>
      <c r="I21" s="67"/>
      <c r="J21" s="67">
        <v>8.3000000000000007</v>
      </c>
      <c r="K21" s="67">
        <v>0.1</v>
      </c>
      <c r="L21" s="67">
        <v>6.5</v>
      </c>
      <c r="M21" s="67"/>
      <c r="N21" s="67">
        <v>10.3</v>
      </c>
      <c r="O21" s="67">
        <v>14.3</v>
      </c>
      <c r="P21" s="67">
        <v>6.7</v>
      </c>
      <c r="Q21" s="67">
        <v>3.4</v>
      </c>
      <c r="R21" s="67">
        <v>2.6</v>
      </c>
      <c r="S21" s="67">
        <v>19.600000000000001</v>
      </c>
      <c r="T21" s="67">
        <v>19.7</v>
      </c>
      <c r="U21" s="67">
        <v>20</v>
      </c>
      <c r="V21" s="67">
        <v>18.8</v>
      </c>
      <c r="W21" s="67">
        <v>20.100000000000001</v>
      </c>
      <c r="X21" s="67">
        <v>22.9</v>
      </c>
      <c r="Y21" s="67">
        <v>6.3</v>
      </c>
      <c r="Z21" s="67"/>
      <c r="AA21" s="67">
        <v>11</v>
      </c>
      <c r="AB21" s="67"/>
      <c r="AC21" s="67">
        <v>33</v>
      </c>
      <c r="AD21" s="67">
        <v>20.399999999999999</v>
      </c>
      <c r="AE21" s="67">
        <v>4.9000000000000004</v>
      </c>
      <c r="AF21" s="67">
        <v>16.5</v>
      </c>
      <c r="AG21" s="67">
        <v>16.5</v>
      </c>
      <c r="AH21" s="67">
        <v>16.5</v>
      </c>
      <c r="AI21" s="67">
        <v>8.1</v>
      </c>
      <c r="AJ21" s="67">
        <v>74.400000000000006</v>
      </c>
      <c r="AK21" s="67">
        <v>5.3</v>
      </c>
      <c r="AL21" s="67">
        <v>5.2</v>
      </c>
      <c r="AM21" s="67"/>
      <c r="AN21" s="67">
        <v>18.5</v>
      </c>
      <c r="AO21" s="67"/>
      <c r="AP21" s="67"/>
      <c r="AQ21" s="67">
        <v>228</v>
      </c>
      <c r="AR21" s="67"/>
      <c r="AS21" s="67">
        <v>182.8</v>
      </c>
      <c r="AT21" s="67"/>
      <c r="AU21" s="67">
        <v>2.8</v>
      </c>
      <c r="AV21" s="67">
        <v>4.9000000000000004</v>
      </c>
      <c r="AW21" s="67"/>
      <c r="AX21" s="67">
        <v>2.8</v>
      </c>
      <c r="AY21" s="67"/>
      <c r="AZ21" s="67">
        <v>9.9</v>
      </c>
      <c r="BA21" s="67">
        <v>10</v>
      </c>
      <c r="BB21" s="67">
        <v>5.4</v>
      </c>
      <c r="BC21" s="67">
        <v>0.6</v>
      </c>
      <c r="BD21" s="67">
        <v>93.3</v>
      </c>
      <c r="BE21" s="67">
        <v>134.4</v>
      </c>
      <c r="BF21" s="67">
        <v>2.6</v>
      </c>
      <c r="BG21" s="67">
        <v>1</v>
      </c>
      <c r="BH21" s="67">
        <v>3.7</v>
      </c>
      <c r="BI21" s="67">
        <v>16.7</v>
      </c>
      <c r="BJ21" s="67">
        <v>2</v>
      </c>
      <c r="BK21" s="67">
        <v>1</v>
      </c>
      <c r="BL21" s="67">
        <v>2.2000000000000002</v>
      </c>
      <c r="BM21" s="67">
        <v>1.7</v>
      </c>
      <c r="BN21" s="67">
        <v>4.9000000000000004</v>
      </c>
      <c r="BO21" s="67">
        <v>1</v>
      </c>
      <c r="BP21" s="67">
        <v>19.8</v>
      </c>
      <c r="BQ21" s="67">
        <v>4.3</v>
      </c>
      <c r="BR21" s="67">
        <v>1.1000000000000001</v>
      </c>
      <c r="BS21" s="67">
        <v>17.7</v>
      </c>
      <c r="BT21" s="68">
        <v>1236.52</v>
      </c>
    </row>
    <row r="22" spans="1:72" x14ac:dyDescent="0.3">
      <c r="A22" s="1"/>
      <c r="B22" s="54" t="s">
        <v>1073</v>
      </c>
      <c r="C22" s="67">
        <v>15</v>
      </c>
      <c r="D22" s="67">
        <v>19</v>
      </c>
      <c r="E22" s="67">
        <v>7.97</v>
      </c>
      <c r="F22" s="67">
        <v>10.94</v>
      </c>
      <c r="G22" s="67">
        <v>8.6</v>
      </c>
      <c r="H22" s="67">
        <v>2.48</v>
      </c>
      <c r="I22" s="67"/>
      <c r="J22" s="67">
        <v>8.3000000000000007</v>
      </c>
      <c r="K22" s="67">
        <v>0.1</v>
      </c>
      <c r="L22" s="67">
        <v>6.5</v>
      </c>
      <c r="M22" s="67"/>
      <c r="N22" s="67">
        <v>9.9</v>
      </c>
      <c r="O22" s="67">
        <v>14.3</v>
      </c>
      <c r="P22" s="67">
        <v>6.7</v>
      </c>
      <c r="Q22" s="67">
        <v>3.4</v>
      </c>
      <c r="R22" s="67">
        <v>2.5</v>
      </c>
      <c r="S22" s="67">
        <v>19.5</v>
      </c>
      <c r="T22" s="67">
        <v>19.600000000000001</v>
      </c>
      <c r="U22" s="67">
        <v>20</v>
      </c>
      <c r="V22" s="67">
        <v>18.8</v>
      </c>
      <c r="W22" s="67">
        <v>24</v>
      </c>
      <c r="X22" s="67">
        <v>25.6</v>
      </c>
      <c r="Y22" s="67">
        <v>9.3000000000000007</v>
      </c>
      <c r="Z22" s="67"/>
      <c r="AA22" s="67">
        <v>8.6</v>
      </c>
      <c r="AB22" s="67"/>
      <c r="AC22" s="67">
        <v>35.700000000000003</v>
      </c>
      <c r="AD22" s="67">
        <v>20.399999999999999</v>
      </c>
      <c r="AE22" s="67">
        <v>5</v>
      </c>
      <c r="AF22" s="67">
        <v>16.2</v>
      </c>
      <c r="AG22" s="67">
        <v>16.5</v>
      </c>
      <c r="AH22" s="67">
        <v>16.5</v>
      </c>
      <c r="AI22" s="67">
        <v>8.1999999999999993</v>
      </c>
      <c r="AJ22" s="67">
        <v>78.8</v>
      </c>
      <c r="AK22" s="67">
        <v>4.0999999999999996</v>
      </c>
      <c r="AL22" s="67">
        <v>3.9</v>
      </c>
      <c r="AM22" s="67"/>
      <c r="AN22" s="67">
        <v>18.5</v>
      </c>
      <c r="AO22" s="67"/>
      <c r="AP22" s="67"/>
      <c r="AQ22" s="67">
        <v>242.3</v>
      </c>
      <c r="AR22" s="67"/>
      <c r="AS22" s="67">
        <v>194.2</v>
      </c>
      <c r="AT22" s="67">
        <v>0.1</v>
      </c>
      <c r="AU22" s="67">
        <v>2.6</v>
      </c>
      <c r="AV22" s="67">
        <v>7.3</v>
      </c>
      <c r="AW22" s="67"/>
      <c r="AX22" s="67">
        <v>3.4</v>
      </c>
      <c r="AY22" s="67"/>
      <c r="AZ22" s="67">
        <v>9.9</v>
      </c>
      <c r="BA22" s="67">
        <v>11.8</v>
      </c>
      <c r="BB22" s="67">
        <v>10</v>
      </c>
      <c r="BC22" s="67">
        <v>0.6</v>
      </c>
      <c r="BD22" s="67">
        <v>99.7</v>
      </c>
      <c r="BE22" s="67">
        <v>141.9</v>
      </c>
      <c r="BF22" s="67">
        <v>3.2</v>
      </c>
      <c r="BG22" s="67">
        <v>1.4</v>
      </c>
      <c r="BH22" s="67">
        <v>5.6</v>
      </c>
      <c r="BI22" s="67">
        <v>16.7</v>
      </c>
      <c r="BJ22" s="67">
        <v>2</v>
      </c>
      <c r="BK22" s="67">
        <v>1</v>
      </c>
      <c r="BL22" s="67">
        <v>2.2000000000000002</v>
      </c>
      <c r="BM22" s="67">
        <v>1.7</v>
      </c>
      <c r="BN22" s="67">
        <v>7.4</v>
      </c>
      <c r="BO22" s="67">
        <v>0.9</v>
      </c>
      <c r="BP22" s="67">
        <v>19.8</v>
      </c>
      <c r="BQ22" s="67">
        <v>4.3</v>
      </c>
      <c r="BR22" s="67">
        <v>1.4</v>
      </c>
      <c r="BS22" s="67">
        <v>17.7</v>
      </c>
      <c r="BT22" s="68">
        <v>1293.99</v>
      </c>
    </row>
    <row r="23" spans="1:72" x14ac:dyDescent="0.3">
      <c r="A23" s="1"/>
      <c r="B23" s="56" t="s">
        <v>1074</v>
      </c>
      <c r="C23" s="69">
        <v>15.8</v>
      </c>
      <c r="D23" s="69">
        <v>17.100000000000001</v>
      </c>
      <c r="E23" s="69">
        <v>7.19</v>
      </c>
      <c r="F23" s="69">
        <v>10.97</v>
      </c>
      <c r="G23" s="69">
        <v>8.6</v>
      </c>
      <c r="H23" s="69">
        <v>2.48</v>
      </c>
      <c r="I23" s="69"/>
      <c r="J23" s="69">
        <v>8.5</v>
      </c>
      <c r="K23" s="69">
        <v>0.5</v>
      </c>
      <c r="L23" s="69">
        <v>6.5</v>
      </c>
      <c r="M23" s="69"/>
      <c r="N23" s="69">
        <v>9.6</v>
      </c>
      <c r="O23" s="69">
        <v>14.1</v>
      </c>
      <c r="P23" s="69">
        <v>6.7</v>
      </c>
      <c r="Q23" s="69">
        <v>3.4</v>
      </c>
      <c r="R23" s="69">
        <v>2.5</v>
      </c>
      <c r="S23" s="69">
        <v>19.600000000000001</v>
      </c>
      <c r="T23" s="69">
        <v>19.5</v>
      </c>
      <c r="U23" s="69">
        <v>20</v>
      </c>
      <c r="V23" s="69">
        <v>18.8</v>
      </c>
      <c r="W23" s="69">
        <v>23.6</v>
      </c>
      <c r="X23" s="69">
        <v>25.3</v>
      </c>
      <c r="Y23" s="69">
        <v>15.1</v>
      </c>
      <c r="Z23" s="69">
        <v>0.7</v>
      </c>
      <c r="AA23" s="69">
        <v>17</v>
      </c>
      <c r="AB23" s="69"/>
      <c r="AC23" s="69">
        <v>36.799999999999997</v>
      </c>
      <c r="AD23" s="69">
        <v>19.399999999999999</v>
      </c>
      <c r="AE23" s="69">
        <v>5</v>
      </c>
      <c r="AF23" s="69">
        <v>16</v>
      </c>
      <c r="AG23" s="69">
        <v>16.5</v>
      </c>
      <c r="AH23" s="69">
        <v>16.5</v>
      </c>
      <c r="AI23" s="69">
        <v>8</v>
      </c>
      <c r="AJ23" s="69">
        <v>80.5</v>
      </c>
      <c r="AK23" s="69">
        <v>6.4</v>
      </c>
      <c r="AL23" s="69">
        <v>5.5</v>
      </c>
      <c r="AM23" s="69"/>
      <c r="AN23" s="69">
        <v>18.5</v>
      </c>
      <c r="AO23" s="69"/>
      <c r="AP23" s="69"/>
      <c r="AQ23" s="69">
        <v>252.8</v>
      </c>
      <c r="AR23" s="69"/>
      <c r="AS23" s="69">
        <v>202.6</v>
      </c>
      <c r="AT23" s="69">
        <v>0.1</v>
      </c>
      <c r="AU23" s="69">
        <v>2.5</v>
      </c>
      <c r="AV23" s="69">
        <v>9.6</v>
      </c>
      <c r="AW23" s="69"/>
      <c r="AX23" s="69">
        <v>3.7</v>
      </c>
      <c r="AY23" s="69"/>
      <c r="AZ23" s="69">
        <v>9.9</v>
      </c>
      <c r="BA23" s="69">
        <v>16</v>
      </c>
      <c r="BB23" s="69">
        <v>12.2</v>
      </c>
      <c r="BC23" s="69">
        <v>0.6</v>
      </c>
      <c r="BD23" s="69">
        <v>104.3</v>
      </c>
      <c r="BE23" s="69">
        <v>148.30000000000001</v>
      </c>
      <c r="BF23" s="69">
        <v>3.7</v>
      </c>
      <c r="BG23" s="69">
        <v>4.0999999999999996</v>
      </c>
      <c r="BH23" s="69">
        <v>10.4</v>
      </c>
      <c r="BI23" s="69">
        <v>16.5</v>
      </c>
      <c r="BJ23" s="69">
        <v>2</v>
      </c>
      <c r="BK23" s="69">
        <v>1</v>
      </c>
      <c r="BL23" s="69">
        <v>2.2000000000000002</v>
      </c>
      <c r="BM23" s="69">
        <v>1.7</v>
      </c>
      <c r="BN23" s="69">
        <v>9.6999999999999993</v>
      </c>
      <c r="BO23" s="69">
        <v>0.9</v>
      </c>
      <c r="BP23" s="69">
        <v>19.899999999999999</v>
      </c>
      <c r="BQ23" s="69">
        <v>4.3</v>
      </c>
      <c r="BR23" s="69">
        <v>3.2</v>
      </c>
      <c r="BS23" s="69">
        <v>16.100000000000001</v>
      </c>
      <c r="BT23" s="70">
        <v>1360.94</v>
      </c>
    </row>
    <row r="24" spans="1:72" x14ac:dyDescent="0.3">
      <c r="A24" s="1"/>
      <c r="B24" s="50" t="s">
        <v>1075</v>
      </c>
      <c r="C24" s="65">
        <v>14.9</v>
      </c>
      <c r="D24" s="65">
        <v>18.600000000000001</v>
      </c>
      <c r="E24" s="65">
        <v>7.81</v>
      </c>
      <c r="F24" s="65">
        <v>10.95</v>
      </c>
      <c r="G24" s="65">
        <v>8.8000000000000007</v>
      </c>
      <c r="H24" s="65">
        <v>2.48</v>
      </c>
      <c r="I24" s="65"/>
      <c r="J24" s="65">
        <v>7.2</v>
      </c>
      <c r="K24" s="65">
        <v>0.8</v>
      </c>
      <c r="L24" s="65">
        <v>6.1</v>
      </c>
      <c r="M24" s="65"/>
      <c r="N24" s="65">
        <v>9.6</v>
      </c>
      <c r="O24" s="65">
        <v>14.3</v>
      </c>
      <c r="P24" s="65">
        <v>6.7</v>
      </c>
      <c r="Q24" s="65">
        <v>3.4</v>
      </c>
      <c r="R24" s="65">
        <v>2.6</v>
      </c>
      <c r="S24" s="65">
        <v>19.399999999999999</v>
      </c>
      <c r="T24" s="65">
        <v>19.899999999999999</v>
      </c>
      <c r="U24" s="65">
        <v>20</v>
      </c>
      <c r="V24" s="65">
        <v>18.8</v>
      </c>
      <c r="W24" s="65">
        <v>31.8</v>
      </c>
      <c r="X24" s="65">
        <v>23.5</v>
      </c>
      <c r="Y24" s="65">
        <v>28.9</v>
      </c>
      <c r="Z24" s="65">
        <v>0.6</v>
      </c>
      <c r="AA24" s="65">
        <v>14.7</v>
      </c>
      <c r="AB24" s="65"/>
      <c r="AC24" s="65">
        <v>37.6</v>
      </c>
      <c r="AD24" s="65">
        <v>19.7</v>
      </c>
      <c r="AE24" s="65">
        <v>4.9000000000000004</v>
      </c>
      <c r="AF24" s="65">
        <v>16.5</v>
      </c>
      <c r="AG24" s="65">
        <v>16.5</v>
      </c>
      <c r="AH24" s="65">
        <v>16.5</v>
      </c>
      <c r="AI24" s="65">
        <v>7.2</v>
      </c>
      <c r="AJ24" s="65">
        <v>80.8</v>
      </c>
      <c r="AK24" s="65">
        <v>6.8</v>
      </c>
      <c r="AL24" s="65">
        <v>8.1999999999999993</v>
      </c>
      <c r="AM24" s="65"/>
      <c r="AN24" s="65">
        <v>18.5</v>
      </c>
      <c r="AO24" s="65"/>
      <c r="AP24" s="65"/>
      <c r="AQ24" s="65">
        <v>253</v>
      </c>
      <c r="AR24" s="65"/>
      <c r="AS24" s="65">
        <v>211.2</v>
      </c>
      <c r="AT24" s="65">
        <v>0.2</v>
      </c>
      <c r="AU24" s="65">
        <v>2.7</v>
      </c>
      <c r="AV24" s="65">
        <v>11.8</v>
      </c>
      <c r="AW24" s="65"/>
      <c r="AX24" s="65">
        <v>5</v>
      </c>
      <c r="AY24" s="65"/>
      <c r="AZ24" s="65">
        <v>10</v>
      </c>
      <c r="BA24" s="65">
        <v>16.8</v>
      </c>
      <c r="BB24" s="65">
        <v>11.7</v>
      </c>
      <c r="BC24" s="65">
        <v>0.6</v>
      </c>
      <c r="BD24" s="65">
        <v>106</v>
      </c>
      <c r="BE24" s="65">
        <v>150.5</v>
      </c>
      <c r="BF24" s="65">
        <v>5.2</v>
      </c>
      <c r="BG24" s="65">
        <v>5.9</v>
      </c>
      <c r="BH24" s="65">
        <v>15.9</v>
      </c>
      <c r="BI24" s="65">
        <v>16.5</v>
      </c>
      <c r="BJ24" s="65">
        <v>2</v>
      </c>
      <c r="BK24" s="65">
        <v>1</v>
      </c>
      <c r="BL24" s="65">
        <v>2.2000000000000002</v>
      </c>
      <c r="BM24" s="65">
        <v>1.7</v>
      </c>
      <c r="BN24" s="65">
        <v>11.8</v>
      </c>
      <c r="BO24" s="65">
        <v>0.9</v>
      </c>
      <c r="BP24" s="65">
        <v>19.8</v>
      </c>
      <c r="BQ24" s="65">
        <v>4.3</v>
      </c>
      <c r="BR24" s="65">
        <v>4.8</v>
      </c>
      <c r="BS24" s="65">
        <v>16.2</v>
      </c>
      <c r="BT24" s="66">
        <v>1412.74</v>
      </c>
    </row>
    <row r="25" spans="1:72" x14ac:dyDescent="0.3">
      <c r="A25" s="1"/>
      <c r="B25" s="54" t="s">
        <v>1076</v>
      </c>
      <c r="C25" s="67">
        <v>14.9</v>
      </c>
      <c r="D25" s="67">
        <v>20.3</v>
      </c>
      <c r="E25" s="67">
        <v>7.02</v>
      </c>
      <c r="F25" s="67">
        <v>10.97</v>
      </c>
      <c r="G25" s="67">
        <v>8.8000000000000007</v>
      </c>
      <c r="H25" s="67">
        <v>2.44</v>
      </c>
      <c r="I25" s="67"/>
      <c r="J25" s="67">
        <v>7.8</v>
      </c>
      <c r="K25" s="67">
        <v>0.9</v>
      </c>
      <c r="L25" s="67">
        <v>5.9</v>
      </c>
      <c r="M25" s="67"/>
      <c r="N25" s="67">
        <v>9.5</v>
      </c>
      <c r="O25" s="67">
        <v>14.3</v>
      </c>
      <c r="P25" s="67">
        <v>6.8</v>
      </c>
      <c r="Q25" s="67">
        <v>3.4</v>
      </c>
      <c r="R25" s="67">
        <v>2.6</v>
      </c>
      <c r="S25" s="67">
        <v>19.3</v>
      </c>
      <c r="T25" s="67">
        <v>19.7</v>
      </c>
      <c r="U25" s="67">
        <v>20</v>
      </c>
      <c r="V25" s="67">
        <v>18.8</v>
      </c>
      <c r="W25" s="67">
        <v>42.3</v>
      </c>
      <c r="X25" s="67">
        <v>20.8</v>
      </c>
      <c r="Y25" s="67">
        <v>49.5</v>
      </c>
      <c r="Z25" s="67">
        <v>3.4</v>
      </c>
      <c r="AA25" s="67">
        <v>26.4</v>
      </c>
      <c r="AB25" s="67"/>
      <c r="AC25" s="67">
        <v>38.200000000000003</v>
      </c>
      <c r="AD25" s="67">
        <v>19.7</v>
      </c>
      <c r="AE25" s="67">
        <v>4.8</v>
      </c>
      <c r="AF25" s="67">
        <v>16.5</v>
      </c>
      <c r="AG25" s="67">
        <v>16.5</v>
      </c>
      <c r="AH25" s="67">
        <v>16.5</v>
      </c>
      <c r="AI25" s="67">
        <v>7.2</v>
      </c>
      <c r="AJ25" s="67">
        <v>80.7</v>
      </c>
      <c r="AK25" s="67">
        <v>6.9</v>
      </c>
      <c r="AL25" s="67">
        <v>8.5</v>
      </c>
      <c r="AM25" s="67"/>
      <c r="AN25" s="67">
        <v>18.5</v>
      </c>
      <c r="AO25" s="67"/>
      <c r="AP25" s="67"/>
      <c r="AQ25" s="67">
        <v>252.9</v>
      </c>
      <c r="AR25" s="67"/>
      <c r="AS25" s="67">
        <v>214.7</v>
      </c>
      <c r="AT25" s="67">
        <v>0.1</v>
      </c>
      <c r="AU25" s="67">
        <v>2.7</v>
      </c>
      <c r="AV25" s="67">
        <v>13.7</v>
      </c>
      <c r="AW25" s="67"/>
      <c r="AX25" s="67">
        <v>7.2</v>
      </c>
      <c r="AY25" s="67"/>
      <c r="AZ25" s="67">
        <v>10</v>
      </c>
      <c r="BA25" s="67">
        <v>19.7</v>
      </c>
      <c r="BB25" s="67">
        <v>9.1</v>
      </c>
      <c r="BC25" s="67">
        <v>0.6</v>
      </c>
      <c r="BD25" s="67">
        <v>109.8</v>
      </c>
      <c r="BE25" s="67">
        <v>150.4</v>
      </c>
      <c r="BF25" s="67">
        <v>8.3000000000000007</v>
      </c>
      <c r="BG25" s="67">
        <v>11.3</v>
      </c>
      <c r="BH25" s="67">
        <v>25.6</v>
      </c>
      <c r="BI25" s="67">
        <v>16.600000000000001</v>
      </c>
      <c r="BJ25" s="67">
        <v>2</v>
      </c>
      <c r="BK25" s="67">
        <v>1</v>
      </c>
      <c r="BL25" s="67">
        <v>2.2000000000000002</v>
      </c>
      <c r="BM25" s="67">
        <v>1.7</v>
      </c>
      <c r="BN25" s="67">
        <v>13.7</v>
      </c>
      <c r="BO25" s="67">
        <v>0.9</v>
      </c>
      <c r="BP25" s="67">
        <v>19.8</v>
      </c>
      <c r="BQ25" s="67">
        <v>4.3</v>
      </c>
      <c r="BR25" s="67">
        <v>5.8</v>
      </c>
      <c r="BS25" s="67">
        <v>15.3</v>
      </c>
      <c r="BT25" s="68">
        <v>1489.23</v>
      </c>
    </row>
    <row r="26" spans="1:72" x14ac:dyDescent="0.3">
      <c r="A26" s="1"/>
      <c r="B26" s="54" t="s">
        <v>1077</v>
      </c>
      <c r="C26" s="67">
        <v>14.9</v>
      </c>
      <c r="D26" s="67">
        <v>20.3</v>
      </c>
      <c r="E26" s="67">
        <v>7.23</v>
      </c>
      <c r="F26" s="67">
        <v>10.96</v>
      </c>
      <c r="G26" s="67">
        <v>9.1</v>
      </c>
      <c r="H26" s="67">
        <v>2.44</v>
      </c>
      <c r="I26" s="67"/>
      <c r="J26" s="67">
        <v>8.9</v>
      </c>
      <c r="K26" s="67">
        <v>1</v>
      </c>
      <c r="L26" s="67">
        <v>5.0999999999999996</v>
      </c>
      <c r="M26" s="67"/>
      <c r="N26" s="67">
        <v>9.1999999999999993</v>
      </c>
      <c r="O26" s="67">
        <v>14.3</v>
      </c>
      <c r="P26" s="67">
        <v>6.8</v>
      </c>
      <c r="Q26" s="67">
        <v>3.4</v>
      </c>
      <c r="R26" s="67">
        <v>2.6</v>
      </c>
      <c r="S26" s="67">
        <v>19.3</v>
      </c>
      <c r="T26" s="67">
        <v>19.7</v>
      </c>
      <c r="U26" s="67">
        <v>20</v>
      </c>
      <c r="V26" s="67">
        <v>18.8</v>
      </c>
      <c r="W26" s="67">
        <v>49.6</v>
      </c>
      <c r="X26" s="67">
        <v>20.6</v>
      </c>
      <c r="Y26" s="67">
        <v>61.9</v>
      </c>
      <c r="Z26" s="67">
        <v>4.9000000000000004</v>
      </c>
      <c r="AA26" s="67">
        <v>36.799999999999997</v>
      </c>
      <c r="AB26" s="67"/>
      <c r="AC26" s="67">
        <v>38.299999999999997</v>
      </c>
      <c r="AD26" s="67">
        <v>19.399999999999999</v>
      </c>
      <c r="AE26" s="67">
        <v>4.7</v>
      </c>
      <c r="AF26" s="67">
        <v>16.5</v>
      </c>
      <c r="AG26" s="67">
        <v>16.5</v>
      </c>
      <c r="AH26" s="67">
        <v>16.5</v>
      </c>
      <c r="AI26" s="67">
        <v>7.8</v>
      </c>
      <c r="AJ26" s="67">
        <v>80.900000000000006</v>
      </c>
      <c r="AK26" s="67">
        <v>5.4</v>
      </c>
      <c r="AL26" s="67">
        <v>8</v>
      </c>
      <c r="AM26" s="67">
        <v>0.3</v>
      </c>
      <c r="AN26" s="67">
        <v>18.5</v>
      </c>
      <c r="AO26" s="67"/>
      <c r="AP26" s="67"/>
      <c r="AQ26" s="67">
        <v>253.3</v>
      </c>
      <c r="AR26" s="67"/>
      <c r="AS26" s="67">
        <v>218</v>
      </c>
      <c r="AT26" s="67">
        <v>0.3</v>
      </c>
      <c r="AU26" s="67">
        <v>2.7</v>
      </c>
      <c r="AV26" s="67">
        <v>15.3</v>
      </c>
      <c r="AW26" s="67"/>
      <c r="AX26" s="67">
        <v>11</v>
      </c>
      <c r="AY26" s="67"/>
      <c r="AZ26" s="67">
        <v>9.9</v>
      </c>
      <c r="BA26" s="67">
        <v>19.2</v>
      </c>
      <c r="BB26" s="67">
        <v>6.5</v>
      </c>
      <c r="BC26" s="67">
        <v>0.6</v>
      </c>
      <c r="BD26" s="67">
        <v>111.9</v>
      </c>
      <c r="BE26" s="67">
        <v>151.1</v>
      </c>
      <c r="BF26" s="67">
        <v>16.2</v>
      </c>
      <c r="BG26" s="67">
        <v>13.2</v>
      </c>
      <c r="BH26" s="67">
        <v>34.5</v>
      </c>
      <c r="BI26" s="67">
        <v>16.7</v>
      </c>
      <c r="BJ26" s="67">
        <v>2</v>
      </c>
      <c r="BK26" s="67">
        <v>1</v>
      </c>
      <c r="BL26" s="67">
        <v>2.2000000000000002</v>
      </c>
      <c r="BM26" s="67">
        <v>1.7</v>
      </c>
      <c r="BN26" s="67">
        <v>15.2</v>
      </c>
      <c r="BO26" s="67">
        <v>0.9</v>
      </c>
      <c r="BP26" s="67">
        <v>19.7</v>
      </c>
      <c r="BQ26" s="67">
        <v>4.3</v>
      </c>
      <c r="BR26" s="67">
        <v>7.5</v>
      </c>
      <c r="BS26" s="67">
        <v>15.3</v>
      </c>
      <c r="BT26" s="68">
        <v>1550.83</v>
      </c>
    </row>
    <row r="27" spans="1:72" x14ac:dyDescent="0.3">
      <c r="A27" s="1"/>
      <c r="B27" s="54" t="s">
        <v>804</v>
      </c>
      <c r="C27" s="67">
        <v>15.1</v>
      </c>
      <c r="D27" s="67">
        <v>20.3</v>
      </c>
      <c r="E27" s="67">
        <v>6.5</v>
      </c>
      <c r="F27" s="67">
        <v>10.96</v>
      </c>
      <c r="G27" s="67">
        <v>18.7</v>
      </c>
      <c r="H27" s="67">
        <v>2.4</v>
      </c>
      <c r="I27" s="67"/>
      <c r="J27" s="67">
        <v>8.5</v>
      </c>
      <c r="K27" s="67">
        <v>1.1000000000000001</v>
      </c>
      <c r="L27" s="67">
        <v>5.2</v>
      </c>
      <c r="M27" s="67"/>
      <c r="N27" s="67">
        <v>9.5</v>
      </c>
      <c r="O27" s="67">
        <v>12.7</v>
      </c>
      <c r="P27" s="67">
        <v>6.8</v>
      </c>
      <c r="Q27" s="67">
        <v>3.4</v>
      </c>
      <c r="R27" s="67">
        <v>2.6</v>
      </c>
      <c r="S27" s="67">
        <v>19.3</v>
      </c>
      <c r="T27" s="67">
        <v>19.8</v>
      </c>
      <c r="U27" s="67">
        <v>20</v>
      </c>
      <c r="V27" s="67">
        <v>18.8</v>
      </c>
      <c r="W27" s="67">
        <v>57.6</v>
      </c>
      <c r="X27" s="67">
        <v>19</v>
      </c>
      <c r="Y27" s="67">
        <v>77</v>
      </c>
      <c r="Z27" s="67">
        <v>9.1</v>
      </c>
      <c r="AA27" s="67">
        <v>58.6</v>
      </c>
      <c r="AB27" s="67"/>
      <c r="AC27" s="67">
        <v>38.799999999999997</v>
      </c>
      <c r="AD27" s="67">
        <v>19.2</v>
      </c>
      <c r="AE27" s="67">
        <v>4.7</v>
      </c>
      <c r="AF27" s="67">
        <v>16.5</v>
      </c>
      <c r="AG27" s="67">
        <v>16.5</v>
      </c>
      <c r="AH27" s="67">
        <v>16.5</v>
      </c>
      <c r="AI27" s="67">
        <v>7.8</v>
      </c>
      <c r="AJ27" s="67">
        <v>80.8</v>
      </c>
      <c r="AK27" s="67">
        <v>4.4000000000000004</v>
      </c>
      <c r="AL27" s="67">
        <v>6.9</v>
      </c>
      <c r="AM27" s="67">
        <v>3.3</v>
      </c>
      <c r="AN27" s="67">
        <v>18.5</v>
      </c>
      <c r="AO27" s="67"/>
      <c r="AP27" s="67"/>
      <c r="AQ27" s="67">
        <v>253</v>
      </c>
      <c r="AR27" s="67"/>
      <c r="AS27" s="67">
        <v>222</v>
      </c>
      <c r="AT27" s="67">
        <v>0.2</v>
      </c>
      <c r="AU27" s="67">
        <v>2.6</v>
      </c>
      <c r="AV27" s="67">
        <v>16.7</v>
      </c>
      <c r="AW27" s="67"/>
      <c r="AX27" s="67">
        <v>15.4</v>
      </c>
      <c r="AY27" s="67"/>
      <c r="AZ27" s="67">
        <v>9.9</v>
      </c>
      <c r="BA27" s="67">
        <v>29.6</v>
      </c>
      <c r="BB27" s="67">
        <v>3.9</v>
      </c>
      <c r="BC27" s="67">
        <v>0.6</v>
      </c>
      <c r="BD27" s="67">
        <v>113</v>
      </c>
      <c r="BE27" s="67">
        <v>151.1</v>
      </c>
      <c r="BF27" s="67">
        <v>19.399999999999999</v>
      </c>
      <c r="BG27" s="67">
        <v>15.9</v>
      </c>
      <c r="BH27" s="67">
        <v>47.9</v>
      </c>
      <c r="BI27" s="67">
        <v>16.3</v>
      </c>
      <c r="BJ27" s="67">
        <v>2</v>
      </c>
      <c r="BK27" s="67">
        <v>1</v>
      </c>
      <c r="BL27" s="67">
        <v>2.2000000000000002</v>
      </c>
      <c r="BM27" s="67">
        <v>1.7</v>
      </c>
      <c r="BN27" s="67">
        <v>16.5</v>
      </c>
      <c r="BO27" s="67">
        <v>0.9</v>
      </c>
      <c r="BP27" s="67">
        <v>19.7</v>
      </c>
      <c r="BQ27" s="67">
        <v>4.3</v>
      </c>
      <c r="BR27" s="67">
        <v>9.9</v>
      </c>
      <c r="BS27" s="67">
        <v>14.5</v>
      </c>
      <c r="BT27" s="68">
        <v>1647.06</v>
      </c>
    </row>
    <row r="28" spans="1:72" x14ac:dyDescent="0.3">
      <c r="A28" s="1"/>
      <c r="B28" s="54" t="s">
        <v>805</v>
      </c>
      <c r="C28" s="67">
        <v>15</v>
      </c>
      <c r="D28" s="67">
        <v>20.3</v>
      </c>
      <c r="E28" s="67">
        <v>6.63</v>
      </c>
      <c r="F28" s="67">
        <v>10.96</v>
      </c>
      <c r="G28" s="67">
        <v>20.100000000000001</v>
      </c>
      <c r="H28" s="67">
        <v>2.36</v>
      </c>
      <c r="I28" s="67"/>
      <c r="J28" s="67">
        <v>8.1999999999999993</v>
      </c>
      <c r="K28" s="67">
        <v>1.2</v>
      </c>
      <c r="L28" s="67">
        <v>5.4</v>
      </c>
      <c r="M28" s="67"/>
      <c r="N28" s="67">
        <v>9</v>
      </c>
      <c r="O28" s="67">
        <v>12.6</v>
      </c>
      <c r="P28" s="67">
        <v>6.8</v>
      </c>
      <c r="Q28" s="67">
        <v>3.4</v>
      </c>
      <c r="R28" s="67">
        <v>2.6</v>
      </c>
      <c r="S28" s="67">
        <v>19</v>
      </c>
      <c r="T28" s="67">
        <v>19.8</v>
      </c>
      <c r="U28" s="67">
        <v>20</v>
      </c>
      <c r="V28" s="67">
        <v>18.899999999999999</v>
      </c>
      <c r="W28" s="67">
        <v>62.1</v>
      </c>
      <c r="X28" s="67">
        <v>18</v>
      </c>
      <c r="Y28" s="67">
        <v>88.2</v>
      </c>
      <c r="Z28" s="67">
        <v>10.5</v>
      </c>
      <c r="AA28" s="67">
        <v>79.2</v>
      </c>
      <c r="AB28" s="67"/>
      <c r="AC28" s="67">
        <v>39.4</v>
      </c>
      <c r="AD28" s="67">
        <v>19.100000000000001</v>
      </c>
      <c r="AE28" s="67">
        <v>4.7</v>
      </c>
      <c r="AF28" s="67">
        <v>16.5</v>
      </c>
      <c r="AG28" s="67">
        <v>16.7</v>
      </c>
      <c r="AH28" s="67">
        <v>16.899999999999999</v>
      </c>
      <c r="AI28" s="67">
        <v>7.6</v>
      </c>
      <c r="AJ28" s="67">
        <v>80.900000000000006</v>
      </c>
      <c r="AK28" s="67">
        <v>7.9</v>
      </c>
      <c r="AL28" s="67">
        <v>6.4</v>
      </c>
      <c r="AM28" s="67">
        <v>3</v>
      </c>
      <c r="AN28" s="67">
        <v>18.5</v>
      </c>
      <c r="AO28" s="67"/>
      <c r="AP28" s="67"/>
      <c r="AQ28" s="67">
        <v>253.2</v>
      </c>
      <c r="AR28" s="67"/>
      <c r="AS28" s="67">
        <v>223.8</v>
      </c>
      <c r="AT28" s="67">
        <v>0.1</v>
      </c>
      <c r="AU28" s="67">
        <v>2.6</v>
      </c>
      <c r="AV28" s="67">
        <v>17.7</v>
      </c>
      <c r="AW28" s="67"/>
      <c r="AX28" s="67">
        <v>16.100000000000001</v>
      </c>
      <c r="AY28" s="67"/>
      <c r="AZ28" s="67">
        <v>9.9</v>
      </c>
      <c r="BA28" s="67">
        <v>49.9</v>
      </c>
      <c r="BB28" s="67">
        <v>9.5</v>
      </c>
      <c r="BC28" s="67">
        <v>0.6</v>
      </c>
      <c r="BD28" s="67">
        <v>113</v>
      </c>
      <c r="BE28" s="67">
        <v>151</v>
      </c>
      <c r="BF28" s="67">
        <v>19.399999999999999</v>
      </c>
      <c r="BG28" s="67">
        <v>20.3</v>
      </c>
      <c r="BH28" s="67">
        <v>55.1</v>
      </c>
      <c r="BI28" s="67">
        <v>16.100000000000001</v>
      </c>
      <c r="BJ28" s="67">
        <v>2</v>
      </c>
      <c r="BK28" s="67">
        <v>1</v>
      </c>
      <c r="BL28" s="67">
        <v>2.2000000000000002</v>
      </c>
      <c r="BM28" s="67">
        <v>1.7</v>
      </c>
      <c r="BN28" s="67">
        <v>17.5</v>
      </c>
      <c r="BO28" s="67">
        <v>0.9</v>
      </c>
      <c r="BP28" s="67">
        <v>19.399999999999999</v>
      </c>
      <c r="BQ28" s="67">
        <v>4.3</v>
      </c>
      <c r="BR28" s="67">
        <v>12.3</v>
      </c>
      <c r="BS28" s="67">
        <v>14.5</v>
      </c>
      <c r="BT28" s="68">
        <v>1731.95</v>
      </c>
    </row>
    <row r="29" spans="1:72" x14ac:dyDescent="0.3">
      <c r="A29" s="1"/>
      <c r="B29" s="54" t="s">
        <v>806</v>
      </c>
      <c r="C29" s="67">
        <v>15</v>
      </c>
      <c r="D29" s="67">
        <v>20.3</v>
      </c>
      <c r="E29" s="67">
        <v>6.17</v>
      </c>
      <c r="F29" s="67">
        <v>10.96</v>
      </c>
      <c r="G29" s="67">
        <v>20</v>
      </c>
      <c r="H29" s="67">
        <v>2.36</v>
      </c>
      <c r="I29" s="67"/>
      <c r="J29" s="67">
        <v>7.3</v>
      </c>
      <c r="K29" s="67">
        <v>1.2</v>
      </c>
      <c r="L29" s="67">
        <v>5.6</v>
      </c>
      <c r="M29" s="67"/>
      <c r="N29" s="67">
        <v>8.6</v>
      </c>
      <c r="O29" s="67">
        <v>12.3</v>
      </c>
      <c r="P29" s="67">
        <v>6.8</v>
      </c>
      <c r="Q29" s="67">
        <v>3.3</v>
      </c>
      <c r="R29" s="67">
        <v>2.6</v>
      </c>
      <c r="S29" s="67">
        <v>18.8</v>
      </c>
      <c r="T29" s="67">
        <v>19.2</v>
      </c>
      <c r="U29" s="67">
        <v>19.899999999999999</v>
      </c>
      <c r="V29" s="67">
        <v>18.899999999999999</v>
      </c>
      <c r="W29" s="67">
        <v>66.400000000000006</v>
      </c>
      <c r="X29" s="67">
        <v>17.8</v>
      </c>
      <c r="Y29" s="67">
        <v>84</v>
      </c>
      <c r="Z29" s="67">
        <v>14.1</v>
      </c>
      <c r="AA29" s="67">
        <v>109.8</v>
      </c>
      <c r="AB29" s="67"/>
      <c r="AC29" s="67">
        <v>39.700000000000003</v>
      </c>
      <c r="AD29" s="67">
        <v>19.100000000000001</v>
      </c>
      <c r="AE29" s="67">
        <v>4.7</v>
      </c>
      <c r="AF29" s="67"/>
      <c r="AG29" s="67">
        <v>14</v>
      </c>
      <c r="AH29" s="67">
        <v>16</v>
      </c>
      <c r="AI29" s="67">
        <v>7.4</v>
      </c>
      <c r="AJ29" s="67">
        <v>80.8</v>
      </c>
      <c r="AK29" s="67">
        <v>7</v>
      </c>
      <c r="AL29" s="67">
        <v>5.2</v>
      </c>
      <c r="AM29" s="67">
        <v>3</v>
      </c>
      <c r="AN29" s="67">
        <v>18.5</v>
      </c>
      <c r="AO29" s="67"/>
      <c r="AP29" s="67"/>
      <c r="AQ29" s="67">
        <v>253</v>
      </c>
      <c r="AR29" s="67"/>
      <c r="AS29" s="67">
        <v>225.3</v>
      </c>
      <c r="AT29" s="67">
        <v>0.4</v>
      </c>
      <c r="AU29" s="67">
        <v>2.5</v>
      </c>
      <c r="AV29" s="67">
        <v>18.3</v>
      </c>
      <c r="AW29" s="67"/>
      <c r="AX29" s="67">
        <v>16</v>
      </c>
      <c r="AY29" s="67"/>
      <c r="AZ29" s="67">
        <v>9.9</v>
      </c>
      <c r="BA29" s="67">
        <v>86.2</v>
      </c>
      <c r="BB29" s="67">
        <v>39.1</v>
      </c>
      <c r="BC29" s="67">
        <v>0.6</v>
      </c>
      <c r="BD29" s="67">
        <v>113.1</v>
      </c>
      <c r="BE29" s="67">
        <v>151</v>
      </c>
      <c r="BF29" s="67">
        <v>19.2</v>
      </c>
      <c r="BG29" s="67">
        <v>20.399999999999999</v>
      </c>
      <c r="BH29" s="67">
        <v>60.6</v>
      </c>
      <c r="BI29" s="67">
        <v>16.600000000000001</v>
      </c>
      <c r="BJ29" s="67">
        <v>2</v>
      </c>
      <c r="BK29" s="67">
        <v>1</v>
      </c>
      <c r="BL29" s="67">
        <v>2.2000000000000002</v>
      </c>
      <c r="BM29" s="67">
        <v>1.7</v>
      </c>
      <c r="BN29" s="67">
        <v>18.2</v>
      </c>
      <c r="BO29" s="67">
        <v>0.9</v>
      </c>
      <c r="BP29" s="67">
        <v>19.100000000000001</v>
      </c>
      <c r="BQ29" s="67">
        <v>4.3</v>
      </c>
      <c r="BR29" s="67">
        <v>15.2</v>
      </c>
      <c r="BS29" s="67">
        <v>14.3</v>
      </c>
      <c r="BT29" s="68">
        <v>1817.89</v>
      </c>
    </row>
    <row r="30" spans="1:72" x14ac:dyDescent="0.3">
      <c r="A30" s="1"/>
      <c r="B30" s="54" t="s">
        <v>807</v>
      </c>
      <c r="C30" s="67">
        <v>15</v>
      </c>
      <c r="D30" s="67">
        <v>20.3</v>
      </c>
      <c r="E30" s="67">
        <v>5.41</v>
      </c>
      <c r="F30" s="67">
        <v>10.98</v>
      </c>
      <c r="G30" s="67">
        <v>20.2</v>
      </c>
      <c r="H30" s="67">
        <v>2.36</v>
      </c>
      <c r="I30" s="67"/>
      <c r="J30" s="67">
        <v>9</v>
      </c>
      <c r="K30" s="67">
        <v>1.3</v>
      </c>
      <c r="L30" s="67">
        <v>5.5</v>
      </c>
      <c r="M30" s="67"/>
      <c r="N30" s="67">
        <v>9.4</v>
      </c>
      <c r="O30" s="67">
        <v>12.5</v>
      </c>
      <c r="P30" s="67">
        <v>6.8</v>
      </c>
      <c r="Q30" s="67">
        <v>3.4</v>
      </c>
      <c r="R30" s="67">
        <v>2.6</v>
      </c>
      <c r="S30" s="67">
        <v>16.600000000000001</v>
      </c>
      <c r="T30" s="67">
        <v>20</v>
      </c>
      <c r="U30" s="67">
        <v>20</v>
      </c>
      <c r="V30" s="67">
        <v>18.899999999999999</v>
      </c>
      <c r="W30" s="67">
        <v>71.3</v>
      </c>
      <c r="X30" s="67">
        <v>16.5</v>
      </c>
      <c r="Y30" s="67">
        <v>92.2</v>
      </c>
      <c r="Z30" s="67">
        <v>16.5</v>
      </c>
      <c r="AA30" s="67">
        <v>138</v>
      </c>
      <c r="AB30" s="67"/>
      <c r="AC30" s="67">
        <v>39.6</v>
      </c>
      <c r="AD30" s="67">
        <v>18.600000000000001</v>
      </c>
      <c r="AE30" s="67">
        <v>4.5999999999999996</v>
      </c>
      <c r="AF30" s="67"/>
      <c r="AG30" s="67">
        <v>14</v>
      </c>
      <c r="AH30" s="67">
        <v>11</v>
      </c>
      <c r="AI30" s="67">
        <v>7.4</v>
      </c>
      <c r="AJ30" s="67">
        <v>80.900000000000006</v>
      </c>
      <c r="AK30" s="67">
        <v>7.8</v>
      </c>
      <c r="AL30" s="67">
        <v>7.7</v>
      </c>
      <c r="AM30" s="67">
        <v>3</v>
      </c>
      <c r="AN30" s="67">
        <v>18.5</v>
      </c>
      <c r="AO30" s="67"/>
      <c r="AP30" s="67"/>
      <c r="AQ30" s="67">
        <v>253.2</v>
      </c>
      <c r="AR30" s="67"/>
      <c r="AS30" s="67">
        <v>226.3</v>
      </c>
      <c r="AT30" s="67">
        <v>0.3</v>
      </c>
      <c r="AU30" s="67">
        <v>2.2999999999999998</v>
      </c>
      <c r="AV30" s="67">
        <v>18.7</v>
      </c>
      <c r="AW30" s="67"/>
      <c r="AX30" s="67">
        <v>16</v>
      </c>
      <c r="AY30" s="67"/>
      <c r="AZ30" s="67">
        <v>10.1</v>
      </c>
      <c r="BA30" s="67">
        <v>91.4</v>
      </c>
      <c r="BB30" s="67">
        <v>56.5</v>
      </c>
      <c r="BC30" s="67">
        <v>0.6</v>
      </c>
      <c r="BD30" s="67">
        <v>112.9</v>
      </c>
      <c r="BE30" s="67">
        <v>151</v>
      </c>
      <c r="BF30" s="67">
        <v>19.3</v>
      </c>
      <c r="BG30" s="67">
        <v>20.399999999999999</v>
      </c>
      <c r="BH30" s="67">
        <v>67.8</v>
      </c>
      <c r="BI30" s="67">
        <v>16.600000000000001</v>
      </c>
      <c r="BJ30" s="67">
        <v>2</v>
      </c>
      <c r="BK30" s="67">
        <v>1</v>
      </c>
      <c r="BL30" s="67">
        <v>2.2000000000000002</v>
      </c>
      <c r="BM30" s="67">
        <v>1.7</v>
      </c>
      <c r="BN30" s="67">
        <v>18.600000000000001</v>
      </c>
      <c r="BO30" s="67">
        <v>0.9</v>
      </c>
      <c r="BP30" s="67">
        <v>18.8</v>
      </c>
      <c r="BQ30" s="67">
        <v>4.3</v>
      </c>
      <c r="BR30" s="67">
        <v>18.8</v>
      </c>
      <c r="BS30" s="67">
        <v>12.7</v>
      </c>
      <c r="BT30" s="68">
        <v>1892.25</v>
      </c>
    </row>
    <row r="31" spans="1:72" x14ac:dyDescent="0.3">
      <c r="A31" s="1"/>
      <c r="B31" s="56" t="s">
        <v>808</v>
      </c>
      <c r="C31" s="69">
        <v>15</v>
      </c>
      <c r="D31" s="69">
        <v>20.3</v>
      </c>
      <c r="E31" s="69">
        <v>5.45</v>
      </c>
      <c r="F31" s="69">
        <v>10.97</v>
      </c>
      <c r="G31" s="69">
        <v>20.100000000000001</v>
      </c>
      <c r="H31" s="69">
        <v>2.36</v>
      </c>
      <c r="I31" s="69"/>
      <c r="J31" s="69">
        <v>8.6</v>
      </c>
      <c r="K31" s="69">
        <v>1.3</v>
      </c>
      <c r="L31" s="69">
        <v>5.5</v>
      </c>
      <c r="M31" s="69"/>
      <c r="N31" s="69">
        <v>9.3000000000000007</v>
      </c>
      <c r="O31" s="69">
        <v>12.3</v>
      </c>
      <c r="P31" s="69">
        <v>6.8</v>
      </c>
      <c r="Q31" s="69">
        <v>3.4</v>
      </c>
      <c r="R31" s="69">
        <v>2.6</v>
      </c>
      <c r="S31" s="69">
        <v>18.7</v>
      </c>
      <c r="T31" s="69">
        <v>19.5</v>
      </c>
      <c r="U31" s="69">
        <v>20</v>
      </c>
      <c r="V31" s="69">
        <v>18.899999999999999</v>
      </c>
      <c r="W31" s="69">
        <v>75.5</v>
      </c>
      <c r="X31" s="69">
        <v>18</v>
      </c>
      <c r="Y31" s="69">
        <v>108</v>
      </c>
      <c r="Z31" s="69">
        <v>18.899999999999999</v>
      </c>
      <c r="AA31" s="69">
        <v>173.1</v>
      </c>
      <c r="AB31" s="69"/>
      <c r="AC31" s="69">
        <v>39</v>
      </c>
      <c r="AD31" s="69">
        <v>18.399999999999999</v>
      </c>
      <c r="AE31" s="69">
        <v>4.5</v>
      </c>
      <c r="AF31" s="69"/>
      <c r="AG31" s="69">
        <v>16</v>
      </c>
      <c r="AH31" s="69">
        <v>10</v>
      </c>
      <c r="AI31" s="69">
        <v>7.8</v>
      </c>
      <c r="AJ31" s="69">
        <v>80.900000000000006</v>
      </c>
      <c r="AK31" s="69">
        <v>10.1</v>
      </c>
      <c r="AL31" s="69">
        <v>10.5</v>
      </c>
      <c r="AM31" s="69">
        <v>3.1</v>
      </c>
      <c r="AN31" s="69">
        <v>18.5</v>
      </c>
      <c r="AO31" s="69"/>
      <c r="AP31" s="69"/>
      <c r="AQ31" s="69">
        <v>253.2</v>
      </c>
      <c r="AR31" s="69"/>
      <c r="AS31" s="69">
        <v>226.9</v>
      </c>
      <c r="AT31" s="69">
        <v>0.2</v>
      </c>
      <c r="AU31" s="69">
        <v>2.4</v>
      </c>
      <c r="AV31" s="69">
        <v>18.7</v>
      </c>
      <c r="AW31" s="69"/>
      <c r="AX31" s="69">
        <v>16.100000000000001</v>
      </c>
      <c r="AY31" s="69"/>
      <c r="AZ31" s="69">
        <v>10</v>
      </c>
      <c r="BA31" s="69">
        <v>95.3</v>
      </c>
      <c r="BB31" s="69">
        <v>77.900000000000006</v>
      </c>
      <c r="BC31" s="69">
        <v>0.6</v>
      </c>
      <c r="BD31" s="69">
        <v>112.4</v>
      </c>
      <c r="BE31" s="69">
        <v>151</v>
      </c>
      <c r="BF31" s="69">
        <v>19.3</v>
      </c>
      <c r="BG31" s="69">
        <v>23.4</v>
      </c>
      <c r="BH31" s="69">
        <v>71.099999999999994</v>
      </c>
      <c r="BI31" s="69">
        <v>16.600000000000001</v>
      </c>
      <c r="BJ31" s="69">
        <v>2</v>
      </c>
      <c r="BK31" s="69">
        <v>1</v>
      </c>
      <c r="BL31" s="69">
        <v>2.2000000000000002</v>
      </c>
      <c r="BM31" s="69">
        <v>1.7</v>
      </c>
      <c r="BN31" s="69">
        <v>18.600000000000001</v>
      </c>
      <c r="BO31" s="69">
        <v>0.9</v>
      </c>
      <c r="BP31" s="69">
        <v>19.5</v>
      </c>
      <c r="BQ31" s="69">
        <v>4.3</v>
      </c>
      <c r="BR31" s="69">
        <v>19.8</v>
      </c>
      <c r="BS31" s="69">
        <v>13</v>
      </c>
      <c r="BT31" s="70">
        <v>1991.48</v>
      </c>
    </row>
    <row r="32" spans="1:72" x14ac:dyDescent="0.3">
      <c r="A32" s="1"/>
      <c r="B32" s="50" t="s">
        <v>809</v>
      </c>
      <c r="C32" s="65">
        <v>14.6</v>
      </c>
      <c r="D32" s="65">
        <v>20.3</v>
      </c>
      <c r="E32" s="65">
        <v>6.37</v>
      </c>
      <c r="F32" s="65">
        <v>10.95</v>
      </c>
      <c r="G32" s="65">
        <v>20.100000000000001</v>
      </c>
      <c r="H32" s="65">
        <v>2.3199999999999998</v>
      </c>
      <c r="I32" s="65"/>
      <c r="J32" s="65">
        <v>8.9</v>
      </c>
      <c r="K32" s="65">
        <v>1.3</v>
      </c>
      <c r="L32" s="65">
        <v>5.7</v>
      </c>
      <c r="M32" s="65"/>
      <c r="N32" s="65">
        <v>10.4</v>
      </c>
      <c r="O32" s="65">
        <v>13</v>
      </c>
      <c r="P32" s="65">
        <v>6.8</v>
      </c>
      <c r="Q32" s="65">
        <v>3.4</v>
      </c>
      <c r="R32" s="65">
        <v>2.6</v>
      </c>
      <c r="S32" s="65">
        <v>18.8</v>
      </c>
      <c r="T32" s="65">
        <v>20.3</v>
      </c>
      <c r="U32" s="65">
        <v>20</v>
      </c>
      <c r="V32" s="65">
        <v>18.899999999999999</v>
      </c>
      <c r="W32" s="65">
        <v>71.400000000000006</v>
      </c>
      <c r="X32" s="65">
        <v>14.8</v>
      </c>
      <c r="Y32" s="65">
        <v>102.8</v>
      </c>
      <c r="Z32" s="65">
        <v>20.7</v>
      </c>
      <c r="AA32" s="65">
        <v>176.2</v>
      </c>
      <c r="AB32" s="65"/>
      <c r="AC32" s="65">
        <v>38.1</v>
      </c>
      <c r="AD32" s="65">
        <v>18.600000000000001</v>
      </c>
      <c r="AE32" s="65">
        <v>4.3</v>
      </c>
      <c r="AF32" s="65"/>
      <c r="AG32" s="65">
        <v>16.5</v>
      </c>
      <c r="AH32" s="65">
        <v>11.5</v>
      </c>
      <c r="AI32" s="65">
        <v>7.8</v>
      </c>
      <c r="AJ32" s="65">
        <v>80.8</v>
      </c>
      <c r="AK32" s="65">
        <v>12.7</v>
      </c>
      <c r="AL32" s="65">
        <v>12.6</v>
      </c>
      <c r="AM32" s="65">
        <v>3.1</v>
      </c>
      <c r="AN32" s="65">
        <v>18.5</v>
      </c>
      <c r="AO32" s="65"/>
      <c r="AP32" s="65"/>
      <c r="AQ32" s="65">
        <v>253.2</v>
      </c>
      <c r="AR32" s="65"/>
      <c r="AS32" s="65">
        <v>226.2</v>
      </c>
      <c r="AT32" s="65">
        <v>0.5</v>
      </c>
      <c r="AU32" s="65">
        <v>2.4</v>
      </c>
      <c r="AV32" s="65">
        <v>18.5</v>
      </c>
      <c r="AW32" s="65"/>
      <c r="AX32" s="65">
        <v>16</v>
      </c>
      <c r="AY32" s="65"/>
      <c r="AZ32" s="65">
        <v>9.9</v>
      </c>
      <c r="BA32" s="65">
        <v>92.4</v>
      </c>
      <c r="BB32" s="65">
        <v>85.3</v>
      </c>
      <c r="BC32" s="65">
        <v>0.6</v>
      </c>
      <c r="BD32" s="65">
        <v>111.4</v>
      </c>
      <c r="BE32" s="65">
        <v>151.1</v>
      </c>
      <c r="BF32" s="65">
        <v>19.2</v>
      </c>
      <c r="BG32" s="65">
        <v>25.9</v>
      </c>
      <c r="BH32" s="65">
        <v>83.3</v>
      </c>
      <c r="BI32" s="65">
        <v>16.399999999999999</v>
      </c>
      <c r="BJ32" s="65">
        <v>2</v>
      </c>
      <c r="BK32" s="65">
        <v>1</v>
      </c>
      <c r="BL32" s="65">
        <v>2.2000000000000002</v>
      </c>
      <c r="BM32" s="65">
        <v>1.7</v>
      </c>
      <c r="BN32" s="65">
        <v>18.3</v>
      </c>
      <c r="BO32" s="65">
        <v>0.9</v>
      </c>
      <c r="BP32" s="65">
        <v>19.5</v>
      </c>
      <c r="BQ32" s="65">
        <v>4.3</v>
      </c>
      <c r="BR32" s="65">
        <v>19.8</v>
      </c>
      <c r="BS32" s="65">
        <v>12.7</v>
      </c>
      <c r="BT32" s="66">
        <v>2009.84</v>
      </c>
    </row>
    <row r="33" spans="1:72" x14ac:dyDescent="0.3">
      <c r="A33" s="1"/>
      <c r="B33" s="54" t="s">
        <v>810</v>
      </c>
      <c r="C33" s="67">
        <v>14.8</v>
      </c>
      <c r="D33" s="67">
        <v>20.3</v>
      </c>
      <c r="E33" s="67">
        <v>5.7</v>
      </c>
      <c r="F33" s="67">
        <v>10.28</v>
      </c>
      <c r="G33" s="67">
        <v>20.2</v>
      </c>
      <c r="H33" s="67">
        <v>2.36</v>
      </c>
      <c r="I33" s="67"/>
      <c r="J33" s="67">
        <v>8.5</v>
      </c>
      <c r="K33" s="67">
        <v>1.2</v>
      </c>
      <c r="L33" s="67">
        <v>5.6</v>
      </c>
      <c r="M33" s="67"/>
      <c r="N33" s="67">
        <v>9.8000000000000007</v>
      </c>
      <c r="O33" s="67">
        <v>12.7</v>
      </c>
      <c r="P33" s="67">
        <v>6.8</v>
      </c>
      <c r="Q33" s="67">
        <v>3.4</v>
      </c>
      <c r="R33" s="67">
        <v>2.6</v>
      </c>
      <c r="S33" s="67">
        <v>19.2</v>
      </c>
      <c r="T33" s="67">
        <v>19.899999999999999</v>
      </c>
      <c r="U33" s="67">
        <v>20</v>
      </c>
      <c r="V33" s="67">
        <v>18.899999999999999</v>
      </c>
      <c r="W33" s="67">
        <v>67</v>
      </c>
      <c r="X33" s="67">
        <v>11.5</v>
      </c>
      <c r="Y33" s="67">
        <v>105.4</v>
      </c>
      <c r="Z33" s="67">
        <v>24.2</v>
      </c>
      <c r="AA33" s="67">
        <v>183.1</v>
      </c>
      <c r="AB33" s="67"/>
      <c r="AC33" s="67">
        <v>37.700000000000003</v>
      </c>
      <c r="AD33" s="67">
        <v>18.399999999999999</v>
      </c>
      <c r="AE33" s="67">
        <v>4.4000000000000004</v>
      </c>
      <c r="AF33" s="67"/>
      <c r="AG33" s="67">
        <v>16.5</v>
      </c>
      <c r="AH33" s="67">
        <v>13</v>
      </c>
      <c r="AI33" s="67">
        <v>7.8</v>
      </c>
      <c r="AJ33" s="67">
        <v>81</v>
      </c>
      <c r="AK33" s="67">
        <v>13.6</v>
      </c>
      <c r="AL33" s="67">
        <v>12.5</v>
      </c>
      <c r="AM33" s="67">
        <v>3.1</v>
      </c>
      <c r="AN33" s="67">
        <v>18.5</v>
      </c>
      <c r="AO33" s="67"/>
      <c r="AP33" s="67"/>
      <c r="AQ33" s="67">
        <v>253.2</v>
      </c>
      <c r="AR33" s="67"/>
      <c r="AS33" s="67">
        <v>224.8</v>
      </c>
      <c r="AT33" s="67">
        <v>0.5</v>
      </c>
      <c r="AU33" s="67">
        <v>2.4</v>
      </c>
      <c r="AV33" s="67">
        <v>17.8</v>
      </c>
      <c r="AW33" s="67"/>
      <c r="AX33" s="67">
        <v>16</v>
      </c>
      <c r="AY33" s="67"/>
      <c r="AZ33" s="67">
        <v>9.8000000000000007</v>
      </c>
      <c r="BA33" s="67">
        <v>86</v>
      </c>
      <c r="BB33" s="67">
        <v>69</v>
      </c>
      <c r="BC33" s="67">
        <v>0.6</v>
      </c>
      <c r="BD33" s="67">
        <v>112.1</v>
      </c>
      <c r="BE33" s="67">
        <v>151.19999999999999</v>
      </c>
      <c r="BF33" s="67">
        <v>19</v>
      </c>
      <c r="BG33" s="67">
        <v>23.7</v>
      </c>
      <c r="BH33" s="67">
        <v>79.7</v>
      </c>
      <c r="BI33" s="67">
        <v>16.2</v>
      </c>
      <c r="BJ33" s="67">
        <v>2</v>
      </c>
      <c r="BK33" s="67">
        <v>1</v>
      </c>
      <c r="BL33" s="67">
        <v>2.2000000000000002</v>
      </c>
      <c r="BM33" s="67">
        <v>1.7</v>
      </c>
      <c r="BN33" s="67">
        <v>17.600000000000001</v>
      </c>
      <c r="BO33" s="67">
        <v>0.9</v>
      </c>
      <c r="BP33" s="67">
        <v>19.7</v>
      </c>
      <c r="BQ33" s="67">
        <v>4.2</v>
      </c>
      <c r="BR33" s="67">
        <v>19.7</v>
      </c>
      <c r="BS33" s="67">
        <v>12.7</v>
      </c>
      <c r="BT33" s="68">
        <v>1983.64</v>
      </c>
    </row>
    <row r="34" spans="1:72" x14ac:dyDescent="0.3">
      <c r="A34" s="1"/>
      <c r="B34" s="54" t="s">
        <v>811</v>
      </c>
      <c r="C34" s="67">
        <v>14.8</v>
      </c>
      <c r="D34" s="67">
        <v>20.3</v>
      </c>
      <c r="E34" s="67">
        <v>5.71</v>
      </c>
      <c r="F34" s="67">
        <v>10.93</v>
      </c>
      <c r="G34" s="67">
        <v>20.2</v>
      </c>
      <c r="H34" s="67">
        <v>2.4</v>
      </c>
      <c r="I34" s="67"/>
      <c r="J34" s="67">
        <v>9.1</v>
      </c>
      <c r="K34" s="67">
        <v>1.2</v>
      </c>
      <c r="L34" s="67">
        <v>5.8</v>
      </c>
      <c r="M34" s="67"/>
      <c r="N34" s="67">
        <v>9.6999999999999993</v>
      </c>
      <c r="O34" s="67">
        <v>12.9</v>
      </c>
      <c r="P34" s="67">
        <v>6.8</v>
      </c>
      <c r="Q34" s="67">
        <v>3.4</v>
      </c>
      <c r="R34" s="67">
        <v>2.6</v>
      </c>
      <c r="S34" s="67">
        <v>19.100000000000001</v>
      </c>
      <c r="T34" s="67">
        <v>19.899999999999999</v>
      </c>
      <c r="U34" s="67">
        <v>20</v>
      </c>
      <c r="V34" s="67">
        <v>18.899999999999999</v>
      </c>
      <c r="W34" s="67">
        <v>73</v>
      </c>
      <c r="X34" s="67">
        <v>12.8</v>
      </c>
      <c r="Y34" s="67">
        <v>97.3</v>
      </c>
      <c r="Z34" s="67">
        <v>23.7</v>
      </c>
      <c r="AA34" s="67">
        <v>187.8</v>
      </c>
      <c r="AB34" s="67"/>
      <c r="AC34" s="67">
        <v>38.200000000000003</v>
      </c>
      <c r="AD34" s="67">
        <v>18.100000000000001</v>
      </c>
      <c r="AE34" s="67">
        <v>4.4000000000000004</v>
      </c>
      <c r="AF34" s="67">
        <v>5</v>
      </c>
      <c r="AG34" s="67">
        <v>16.5</v>
      </c>
      <c r="AH34" s="67">
        <v>15</v>
      </c>
      <c r="AI34" s="67">
        <v>7.1</v>
      </c>
      <c r="AJ34" s="67">
        <v>80.900000000000006</v>
      </c>
      <c r="AK34" s="67">
        <v>12.1</v>
      </c>
      <c r="AL34" s="67">
        <v>10.6</v>
      </c>
      <c r="AM34" s="67">
        <v>3.1</v>
      </c>
      <c r="AN34" s="67">
        <v>18.5</v>
      </c>
      <c r="AO34" s="67"/>
      <c r="AP34" s="67"/>
      <c r="AQ34" s="67">
        <v>253</v>
      </c>
      <c r="AR34" s="67"/>
      <c r="AS34" s="67">
        <v>222.8</v>
      </c>
      <c r="AT34" s="67">
        <v>0.4</v>
      </c>
      <c r="AU34" s="67">
        <v>2.2999999999999998</v>
      </c>
      <c r="AV34" s="67">
        <v>16.7</v>
      </c>
      <c r="AW34" s="67"/>
      <c r="AX34" s="67">
        <v>16</v>
      </c>
      <c r="AY34" s="67"/>
      <c r="AZ34" s="67">
        <v>9.9</v>
      </c>
      <c r="BA34" s="67">
        <v>92.9</v>
      </c>
      <c r="BB34" s="67">
        <v>90.6</v>
      </c>
      <c r="BC34" s="67">
        <v>0.6</v>
      </c>
      <c r="BD34" s="67">
        <v>111.3</v>
      </c>
      <c r="BE34" s="67">
        <v>151</v>
      </c>
      <c r="BF34" s="67">
        <v>19</v>
      </c>
      <c r="BG34" s="67">
        <v>25.3</v>
      </c>
      <c r="BH34" s="67">
        <v>83.1</v>
      </c>
      <c r="BI34" s="67">
        <v>16.100000000000001</v>
      </c>
      <c r="BJ34" s="67">
        <v>2</v>
      </c>
      <c r="BK34" s="67">
        <v>1</v>
      </c>
      <c r="BL34" s="67">
        <v>2.2000000000000002</v>
      </c>
      <c r="BM34" s="67">
        <v>1.7</v>
      </c>
      <c r="BN34" s="67">
        <v>16.7</v>
      </c>
      <c r="BO34" s="67">
        <v>0.9</v>
      </c>
      <c r="BP34" s="67">
        <v>19.7</v>
      </c>
      <c r="BQ34" s="67">
        <v>4.3</v>
      </c>
      <c r="BR34" s="67">
        <v>19.399999999999999</v>
      </c>
      <c r="BS34" s="67">
        <v>11.3</v>
      </c>
      <c r="BT34" s="68">
        <v>2018.04</v>
      </c>
    </row>
    <row r="35" spans="1:72" x14ac:dyDescent="0.3">
      <c r="A35" s="1"/>
      <c r="B35" s="54" t="s">
        <v>812</v>
      </c>
      <c r="C35" s="67">
        <v>15.5</v>
      </c>
      <c r="D35" s="67">
        <v>19.600000000000001</v>
      </c>
      <c r="E35" s="67">
        <v>5.82</v>
      </c>
      <c r="F35" s="67">
        <v>10.56</v>
      </c>
      <c r="G35" s="67">
        <v>18.2</v>
      </c>
      <c r="H35" s="67">
        <v>2.44</v>
      </c>
      <c r="I35" s="67"/>
      <c r="J35" s="67">
        <v>8.3000000000000007</v>
      </c>
      <c r="K35" s="67">
        <v>1.1000000000000001</v>
      </c>
      <c r="L35" s="67">
        <v>5.7</v>
      </c>
      <c r="M35" s="67"/>
      <c r="N35" s="67">
        <v>10</v>
      </c>
      <c r="O35" s="67">
        <v>12.8</v>
      </c>
      <c r="P35" s="67">
        <v>6.8</v>
      </c>
      <c r="Q35" s="67">
        <v>3.4</v>
      </c>
      <c r="R35" s="67">
        <v>2.6</v>
      </c>
      <c r="S35" s="67">
        <v>19</v>
      </c>
      <c r="T35" s="67">
        <v>20.100000000000001</v>
      </c>
      <c r="U35" s="67">
        <v>20</v>
      </c>
      <c r="V35" s="67">
        <v>18.899999999999999</v>
      </c>
      <c r="W35" s="67">
        <v>74.3</v>
      </c>
      <c r="X35" s="67">
        <v>14.1</v>
      </c>
      <c r="Y35" s="67">
        <v>77.7</v>
      </c>
      <c r="Z35" s="67">
        <v>24.9</v>
      </c>
      <c r="AA35" s="67">
        <v>184.5</v>
      </c>
      <c r="AB35" s="67"/>
      <c r="AC35" s="67">
        <v>39.200000000000003</v>
      </c>
      <c r="AD35" s="67">
        <v>18</v>
      </c>
      <c r="AE35" s="67">
        <v>4.4000000000000004</v>
      </c>
      <c r="AF35" s="67">
        <v>12</v>
      </c>
      <c r="AG35" s="67">
        <v>16.5</v>
      </c>
      <c r="AH35" s="67">
        <v>15</v>
      </c>
      <c r="AI35" s="67">
        <v>7.1</v>
      </c>
      <c r="AJ35" s="67">
        <v>81</v>
      </c>
      <c r="AK35" s="67">
        <v>12.5</v>
      </c>
      <c r="AL35" s="67">
        <v>11.9</v>
      </c>
      <c r="AM35" s="67">
        <v>3.1</v>
      </c>
      <c r="AN35" s="67">
        <v>18.5</v>
      </c>
      <c r="AO35" s="67"/>
      <c r="AP35" s="67"/>
      <c r="AQ35" s="67">
        <v>253</v>
      </c>
      <c r="AR35" s="67"/>
      <c r="AS35" s="67">
        <v>220.3</v>
      </c>
      <c r="AT35" s="67">
        <v>0.2</v>
      </c>
      <c r="AU35" s="67">
        <v>2.2999999999999998</v>
      </c>
      <c r="AV35" s="67">
        <v>15.2</v>
      </c>
      <c r="AW35" s="67"/>
      <c r="AX35" s="67">
        <v>15.8</v>
      </c>
      <c r="AY35" s="67"/>
      <c r="AZ35" s="67">
        <v>9.8000000000000007</v>
      </c>
      <c r="BA35" s="67">
        <v>117</v>
      </c>
      <c r="BB35" s="67">
        <v>109.5</v>
      </c>
      <c r="BC35" s="67">
        <v>0.6</v>
      </c>
      <c r="BD35" s="67">
        <v>111.2</v>
      </c>
      <c r="BE35" s="67">
        <v>151.1</v>
      </c>
      <c r="BF35" s="67">
        <v>18.8</v>
      </c>
      <c r="BG35" s="67">
        <v>17.899999999999999</v>
      </c>
      <c r="BH35" s="67">
        <v>81.8</v>
      </c>
      <c r="BI35" s="67">
        <v>16.100000000000001</v>
      </c>
      <c r="BJ35" s="67">
        <v>2</v>
      </c>
      <c r="BK35" s="67">
        <v>1</v>
      </c>
      <c r="BL35" s="67">
        <v>2.2000000000000002</v>
      </c>
      <c r="BM35" s="67">
        <v>1.7</v>
      </c>
      <c r="BN35" s="67">
        <v>15.4</v>
      </c>
      <c r="BO35" s="67">
        <v>0.9</v>
      </c>
      <c r="BP35" s="67">
        <v>19.7</v>
      </c>
      <c r="BQ35" s="67">
        <v>4.3</v>
      </c>
      <c r="BR35" s="67">
        <v>19.600000000000001</v>
      </c>
      <c r="BS35" s="67">
        <v>11.4</v>
      </c>
      <c r="BT35" s="68">
        <v>2034.32</v>
      </c>
    </row>
    <row r="36" spans="1:72" x14ac:dyDescent="0.3">
      <c r="A36" s="1"/>
      <c r="B36" s="54" t="s">
        <v>813</v>
      </c>
      <c r="C36" s="67">
        <v>15.3</v>
      </c>
      <c r="D36" s="67">
        <v>19.100000000000001</v>
      </c>
      <c r="E36" s="67">
        <v>6.77</v>
      </c>
      <c r="F36" s="67">
        <v>10.93</v>
      </c>
      <c r="G36" s="67">
        <v>11</v>
      </c>
      <c r="H36" s="67">
        <v>2.52</v>
      </c>
      <c r="I36" s="67"/>
      <c r="J36" s="67">
        <v>8.9</v>
      </c>
      <c r="K36" s="67">
        <v>1</v>
      </c>
      <c r="L36" s="67">
        <v>5.7</v>
      </c>
      <c r="M36" s="67"/>
      <c r="N36" s="67">
        <v>9.8000000000000007</v>
      </c>
      <c r="O36" s="67">
        <v>12.8</v>
      </c>
      <c r="P36" s="67">
        <v>6.8</v>
      </c>
      <c r="Q36" s="67">
        <v>3.4</v>
      </c>
      <c r="R36" s="67">
        <v>2.6</v>
      </c>
      <c r="S36" s="67">
        <v>18.899999999999999</v>
      </c>
      <c r="T36" s="67">
        <v>19.8</v>
      </c>
      <c r="U36" s="67">
        <v>20</v>
      </c>
      <c r="V36" s="67">
        <v>18.899999999999999</v>
      </c>
      <c r="W36" s="67">
        <v>70.7</v>
      </c>
      <c r="X36" s="67">
        <v>13.9</v>
      </c>
      <c r="Y36" s="67">
        <v>66.599999999999994</v>
      </c>
      <c r="Z36" s="67">
        <v>28.2</v>
      </c>
      <c r="AA36" s="67">
        <v>185.2</v>
      </c>
      <c r="AB36" s="67"/>
      <c r="AC36" s="67">
        <v>38.799999999999997</v>
      </c>
      <c r="AD36" s="67">
        <v>18</v>
      </c>
      <c r="AE36" s="67">
        <v>4.4000000000000004</v>
      </c>
      <c r="AF36" s="67">
        <v>15</v>
      </c>
      <c r="AG36" s="67">
        <v>16.5</v>
      </c>
      <c r="AH36" s="67">
        <v>15</v>
      </c>
      <c r="AI36" s="67">
        <v>7.6</v>
      </c>
      <c r="AJ36" s="67">
        <v>80.8</v>
      </c>
      <c r="AK36" s="67">
        <v>13</v>
      </c>
      <c r="AL36" s="67">
        <v>12.9</v>
      </c>
      <c r="AM36" s="67">
        <v>3.1</v>
      </c>
      <c r="AN36" s="67">
        <v>18.399999999999999</v>
      </c>
      <c r="AO36" s="67"/>
      <c r="AP36" s="67"/>
      <c r="AQ36" s="67">
        <v>253</v>
      </c>
      <c r="AR36" s="67"/>
      <c r="AS36" s="67">
        <v>217.1</v>
      </c>
      <c r="AT36" s="67">
        <v>0.2</v>
      </c>
      <c r="AU36" s="67">
        <v>2.2999999999999998</v>
      </c>
      <c r="AV36" s="67">
        <v>13.6</v>
      </c>
      <c r="AW36" s="67"/>
      <c r="AX36" s="67">
        <v>15.5</v>
      </c>
      <c r="AY36" s="67"/>
      <c r="AZ36" s="67">
        <v>9.9</v>
      </c>
      <c r="BA36" s="67">
        <v>133.80000000000001</v>
      </c>
      <c r="BB36" s="67">
        <v>110.7</v>
      </c>
      <c r="BC36" s="67">
        <v>0.6</v>
      </c>
      <c r="BD36" s="67">
        <v>109.9</v>
      </c>
      <c r="BE36" s="67">
        <v>151.19999999999999</v>
      </c>
      <c r="BF36" s="67">
        <v>18.5</v>
      </c>
      <c r="BG36" s="67">
        <v>18.5</v>
      </c>
      <c r="BH36" s="67">
        <v>70.7</v>
      </c>
      <c r="BI36" s="67">
        <v>16.100000000000001</v>
      </c>
      <c r="BJ36" s="67">
        <v>2</v>
      </c>
      <c r="BK36" s="67">
        <v>1</v>
      </c>
      <c r="BL36" s="67">
        <v>2.2000000000000002</v>
      </c>
      <c r="BM36" s="67">
        <v>1.7</v>
      </c>
      <c r="BN36" s="67">
        <v>13.8</v>
      </c>
      <c r="BO36" s="67">
        <v>0.9</v>
      </c>
      <c r="BP36" s="67">
        <v>19.600000000000001</v>
      </c>
      <c r="BQ36" s="67">
        <v>4.3</v>
      </c>
      <c r="BR36" s="67">
        <v>19.3</v>
      </c>
      <c r="BS36" s="67">
        <v>11.3</v>
      </c>
      <c r="BT36" s="68">
        <v>2020.02</v>
      </c>
    </row>
    <row r="37" spans="1:72" x14ac:dyDescent="0.3">
      <c r="A37" s="1"/>
      <c r="B37" s="54" t="s">
        <v>814</v>
      </c>
      <c r="C37" s="67">
        <v>15.5</v>
      </c>
      <c r="D37" s="67">
        <v>19.100000000000001</v>
      </c>
      <c r="E37" s="67">
        <v>7.8</v>
      </c>
      <c r="F37" s="67">
        <v>10.94</v>
      </c>
      <c r="G37" s="67">
        <v>10.8</v>
      </c>
      <c r="H37" s="67">
        <v>2.56</v>
      </c>
      <c r="I37" s="67"/>
      <c r="J37" s="67">
        <v>9.4</v>
      </c>
      <c r="K37" s="67">
        <v>0.8</v>
      </c>
      <c r="L37" s="67">
        <v>5.6</v>
      </c>
      <c r="M37" s="67"/>
      <c r="N37" s="67">
        <v>10.199999999999999</v>
      </c>
      <c r="O37" s="67">
        <v>13.3</v>
      </c>
      <c r="P37" s="67">
        <v>6.8</v>
      </c>
      <c r="Q37" s="67">
        <v>3.4</v>
      </c>
      <c r="R37" s="67">
        <v>2.6</v>
      </c>
      <c r="S37" s="67">
        <v>18.899999999999999</v>
      </c>
      <c r="T37" s="67">
        <v>20.3</v>
      </c>
      <c r="U37" s="67">
        <v>20</v>
      </c>
      <c r="V37" s="67">
        <v>18.899999999999999</v>
      </c>
      <c r="W37" s="67">
        <v>74.7</v>
      </c>
      <c r="X37" s="67">
        <v>14.1</v>
      </c>
      <c r="Y37" s="67">
        <v>70.599999999999994</v>
      </c>
      <c r="Z37" s="67">
        <v>17.600000000000001</v>
      </c>
      <c r="AA37" s="67">
        <v>195.2</v>
      </c>
      <c r="AB37" s="67"/>
      <c r="AC37" s="67">
        <v>38</v>
      </c>
      <c r="AD37" s="67">
        <v>18</v>
      </c>
      <c r="AE37" s="67">
        <v>4.4000000000000004</v>
      </c>
      <c r="AF37" s="67">
        <v>15.8</v>
      </c>
      <c r="AG37" s="67">
        <v>16.5</v>
      </c>
      <c r="AH37" s="67">
        <v>15</v>
      </c>
      <c r="AI37" s="67">
        <v>7.6</v>
      </c>
      <c r="AJ37" s="67">
        <v>80.8</v>
      </c>
      <c r="AK37" s="67">
        <v>14.1</v>
      </c>
      <c r="AL37" s="67">
        <v>12.7</v>
      </c>
      <c r="AM37" s="67">
        <v>3</v>
      </c>
      <c r="AN37" s="67">
        <v>18.5</v>
      </c>
      <c r="AO37" s="67"/>
      <c r="AP37" s="67"/>
      <c r="AQ37" s="67">
        <v>253</v>
      </c>
      <c r="AR37" s="67"/>
      <c r="AS37" s="67">
        <v>212.5</v>
      </c>
      <c r="AT37" s="67">
        <v>0.1</v>
      </c>
      <c r="AU37" s="67">
        <v>2.2999999999999998</v>
      </c>
      <c r="AV37" s="67">
        <v>11.7</v>
      </c>
      <c r="AW37" s="67"/>
      <c r="AX37" s="67">
        <v>15.3</v>
      </c>
      <c r="AY37" s="67"/>
      <c r="AZ37" s="67">
        <v>9.9</v>
      </c>
      <c r="BA37" s="67">
        <v>134.69999999999999</v>
      </c>
      <c r="BB37" s="67">
        <v>117.2</v>
      </c>
      <c r="BC37" s="67">
        <v>0.6</v>
      </c>
      <c r="BD37" s="67">
        <v>107.9</v>
      </c>
      <c r="BE37" s="67">
        <v>150.80000000000001</v>
      </c>
      <c r="BF37" s="67">
        <v>18.3</v>
      </c>
      <c r="BG37" s="67">
        <v>18</v>
      </c>
      <c r="BH37" s="67">
        <v>63.8</v>
      </c>
      <c r="BI37" s="67">
        <v>16</v>
      </c>
      <c r="BJ37" s="67">
        <v>2</v>
      </c>
      <c r="BK37" s="67">
        <v>1</v>
      </c>
      <c r="BL37" s="67">
        <v>2.2000000000000002</v>
      </c>
      <c r="BM37" s="67">
        <v>1.7</v>
      </c>
      <c r="BN37" s="67">
        <v>12</v>
      </c>
      <c r="BO37" s="67">
        <v>0.9</v>
      </c>
      <c r="BP37" s="67">
        <v>19.7</v>
      </c>
      <c r="BQ37" s="67">
        <v>4.3</v>
      </c>
      <c r="BR37" s="67">
        <v>18.8</v>
      </c>
      <c r="BS37" s="67">
        <v>11.4</v>
      </c>
      <c r="BT37" s="68">
        <v>2019.6</v>
      </c>
    </row>
    <row r="38" spans="1:72" x14ac:dyDescent="0.3">
      <c r="A38" s="1"/>
      <c r="B38" s="54" t="s">
        <v>815</v>
      </c>
      <c r="C38" s="67">
        <v>15.6</v>
      </c>
      <c r="D38" s="67">
        <v>19.100000000000001</v>
      </c>
      <c r="E38" s="67">
        <v>7.27</v>
      </c>
      <c r="F38" s="67">
        <v>12.52</v>
      </c>
      <c r="G38" s="67">
        <v>10.9</v>
      </c>
      <c r="H38" s="67">
        <v>2.64</v>
      </c>
      <c r="I38" s="67"/>
      <c r="J38" s="67">
        <v>9.1</v>
      </c>
      <c r="K38" s="67">
        <v>0.6</v>
      </c>
      <c r="L38" s="67">
        <v>5.8</v>
      </c>
      <c r="M38" s="67"/>
      <c r="N38" s="67">
        <v>9.9</v>
      </c>
      <c r="O38" s="67">
        <v>13.4</v>
      </c>
      <c r="P38" s="67">
        <v>6.8</v>
      </c>
      <c r="Q38" s="67">
        <v>3.4</v>
      </c>
      <c r="R38" s="67">
        <v>2.6</v>
      </c>
      <c r="S38" s="67">
        <v>18.899999999999999</v>
      </c>
      <c r="T38" s="67">
        <v>20</v>
      </c>
      <c r="U38" s="67">
        <v>20</v>
      </c>
      <c r="V38" s="67">
        <v>18.899999999999999</v>
      </c>
      <c r="W38" s="67">
        <v>76.900000000000006</v>
      </c>
      <c r="X38" s="67">
        <v>10.1</v>
      </c>
      <c r="Y38" s="67">
        <v>66.599999999999994</v>
      </c>
      <c r="Z38" s="67">
        <v>19</v>
      </c>
      <c r="AA38" s="67">
        <v>177.5</v>
      </c>
      <c r="AB38" s="67"/>
      <c r="AC38" s="67">
        <v>36.700000000000003</v>
      </c>
      <c r="AD38" s="67">
        <v>17.899999999999999</v>
      </c>
      <c r="AE38" s="67">
        <v>4.4000000000000004</v>
      </c>
      <c r="AF38" s="67">
        <v>15.6</v>
      </c>
      <c r="AG38" s="67">
        <v>19</v>
      </c>
      <c r="AH38" s="67">
        <v>16.5</v>
      </c>
      <c r="AI38" s="67">
        <v>6.8</v>
      </c>
      <c r="AJ38" s="67">
        <v>80.599999999999994</v>
      </c>
      <c r="AK38" s="67">
        <v>12.5</v>
      </c>
      <c r="AL38" s="67">
        <v>12.6</v>
      </c>
      <c r="AM38" s="67">
        <v>3</v>
      </c>
      <c r="AN38" s="67">
        <v>18.5</v>
      </c>
      <c r="AO38" s="67"/>
      <c r="AP38" s="67"/>
      <c r="AQ38" s="67">
        <v>253.2</v>
      </c>
      <c r="AR38" s="67"/>
      <c r="AS38" s="67">
        <v>204.8</v>
      </c>
      <c r="AT38" s="67">
        <v>0.1</v>
      </c>
      <c r="AU38" s="67">
        <v>2.2999999999999998</v>
      </c>
      <c r="AV38" s="67">
        <v>9.6</v>
      </c>
      <c r="AW38" s="67"/>
      <c r="AX38" s="67">
        <v>14.8</v>
      </c>
      <c r="AY38" s="67"/>
      <c r="AZ38" s="67">
        <v>9.9</v>
      </c>
      <c r="BA38" s="67">
        <v>145</v>
      </c>
      <c r="BB38" s="67">
        <v>121.5</v>
      </c>
      <c r="BC38" s="67">
        <v>0.6</v>
      </c>
      <c r="BD38" s="67">
        <v>104.6</v>
      </c>
      <c r="BE38" s="67">
        <v>146</v>
      </c>
      <c r="BF38" s="67">
        <v>17.7</v>
      </c>
      <c r="BG38" s="67">
        <v>19.8</v>
      </c>
      <c r="BH38" s="67">
        <v>72.8</v>
      </c>
      <c r="BI38" s="67">
        <v>15.8</v>
      </c>
      <c r="BJ38" s="67">
        <v>2</v>
      </c>
      <c r="BK38" s="67">
        <v>1</v>
      </c>
      <c r="BL38" s="67">
        <v>2.2000000000000002</v>
      </c>
      <c r="BM38" s="67">
        <v>1.7</v>
      </c>
      <c r="BN38" s="67">
        <v>9.9</v>
      </c>
      <c r="BO38" s="67">
        <v>0.9</v>
      </c>
      <c r="BP38" s="67">
        <v>19.7</v>
      </c>
      <c r="BQ38" s="67">
        <v>4.3</v>
      </c>
      <c r="BR38" s="67">
        <v>15.8</v>
      </c>
      <c r="BS38" s="67">
        <v>10.7</v>
      </c>
      <c r="BT38" s="68">
        <v>1998.33</v>
      </c>
    </row>
    <row r="39" spans="1:72" x14ac:dyDescent="0.3">
      <c r="A39" s="1"/>
      <c r="B39" s="56" t="s">
        <v>816</v>
      </c>
      <c r="C39" s="69">
        <v>15</v>
      </c>
      <c r="D39" s="69">
        <v>19.100000000000001</v>
      </c>
      <c r="E39" s="69">
        <v>7.37</v>
      </c>
      <c r="F39" s="69">
        <v>12.5</v>
      </c>
      <c r="G39" s="69">
        <v>10.9</v>
      </c>
      <c r="H39" s="69">
        <v>2.72</v>
      </c>
      <c r="I39" s="69"/>
      <c r="J39" s="69">
        <v>8.9</v>
      </c>
      <c r="K39" s="69">
        <v>0.3</v>
      </c>
      <c r="L39" s="69">
        <v>5.8</v>
      </c>
      <c r="M39" s="69"/>
      <c r="N39" s="69">
        <v>9.5</v>
      </c>
      <c r="O39" s="69">
        <v>14.3</v>
      </c>
      <c r="P39" s="69">
        <v>6.7</v>
      </c>
      <c r="Q39" s="69">
        <v>3.4</v>
      </c>
      <c r="R39" s="69">
        <v>2.6</v>
      </c>
      <c r="S39" s="69">
        <v>18.899999999999999</v>
      </c>
      <c r="T39" s="69">
        <v>19.899999999999999</v>
      </c>
      <c r="U39" s="69">
        <v>20</v>
      </c>
      <c r="V39" s="69">
        <v>18.899999999999999</v>
      </c>
      <c r="W39" s="69">
        <v>75.099999999999994</v>
      </c>
      <c r="X39" s="69">
        <v>13</v>
      </c>
      <c r="Y39" s="69">
        <v>61.2</v>
      </c>
      <c r="Z39" s="69">
        <v>19</v>
      </c>
      <c r="AA39" s="69">
        <v>171</v>
      </c>
      <c r="AB39" s="69"/>
      <c r="AC39" s="69">
        <v>34.6</v>
      </c>
      <c r="AD39" s="69">
        <v>17.600000000000001</v>
      </c>
      <c r="AE39" s="69">
        <v>4.4000000000000004</v>
      </c>
      <c r="AF39" s="69">
        <v>15.2</v>
      </c>
      <c r="AG39" s="69">
        <v>19</v>
      </c>
      <c r="AH39" s="69">
        <v>18.5</v>
      </c>
      <c r="AI39" s="69">
        <v>6.8</v>
      </c>
      <c r="AJ39" s="69">
        <v>78.3</v>
      </c>
      <c r="AK39" s="69">
        <v>6.3</v>
      </c>
      <c r="AL39" s="69">
        <v>9.1</v>
      </c>
      <c r="AM39" s="69">
        <v>3</v>
      </c>
      <c r="AN39" s="69">
        <v>18.5</v>
      </c>
      <c r="AO39" s="69"/>
      <c r="AP39" s="69"/>
      <c r="AQ39" s="69">
        <v>244</v>
      </c>
      <c r="AR39" s="69"/>
      <c r="AS39" s="69">
        <v>193.6</v>
      </c>
      <c r="AT39" s="69">
        <v>0.1</v>
      </c>
      <c r="AU39" s="69">
        <v>2.2999999999999998</v>
      </c>
      <c r="AV39" s="69">
        <v>7.2</v>
      </c>
      <c r="AW39" s="69"/>
      <c r="AX39" s="69">
        <v>13.8</v>
      </c>
      <c r="AY39" s="69"/>
      <c r="AZ39" s="69">
        <v>9.9</v>
      </c>
      <c r="BA39" s="69">
        <v>131.80000000000001</v>
      </c>
      <c r="BB39" s="69">
        <v>120.5</v>
      </c>
      <c r="BC39" s="69">
        <v>0.6</v>
      </c>
      <c r="BD39" s="69">
        <v>95.4</v>
      </c>
      <c r="BE39" s="69">
        <v>137.19999999999999</v>
      </c>
      <c r="BF39" s="69">
        <v>16.5</v>
      </c>
      <c r="BG39" s="69">
        <v>20.100000000000001</v>
      </c>
      <c r="BH39" s="69">
        <v>68.7</v>
      </c>
      <c r="BI39" s="69">
        <v>15.8</v>
      </c>
      <c r="BJ39" s="69">
        <v>2</v>
      </c>
      <c r="BK39" s="69">
        <v>1</v>
      </c>
      <c r="BL39" s="69">
        <v>2.2000000000000002</v>
      </c>
      <c r="BM39" s="69">
        <v>1.7</v>
      </c>
      <c r="BN39" s="69">
        <v>7.5</v>
      </c>
      <c r="BO39" s="69">
        <v>0.9</v>
      </c>
      <c r="BP39" s="69">
        <v>19.7</v>
      </c>
      <c r="BQ39" s="69">
        <v>4.3</v>
      </c>
      <c r="BR39" s="69">
        <v>7.3</v>
      </c>
      <c r="BS39" s="69">
        <v>10.7</v>
      </c>
      <c r="BT39" s="70">
        <v>1902.19</v>
      </c>
    </row>
    <row r="40" spans="1:72" x14ac:dyDescent="0.3">
      <c r="A40" s="1"/>
      <c r="B40" s="50" t="s">
        <v>817</v>
      </c>
      <c r="C40" s="65">
        <v>15.5</v>
      </c>
      <c r="D40" s="65">
        <v>19.100000000000001</v>
      </c>
      <c r="E40" s="65">
        <v>7.07</v>
      </c>
      <c r="F40" s="65">
        <v>12.5</v>
      </c>
      <c r="G40" s="65">
        <v>10.8</v>
      </c>
      <c r="H40" s="65">
        <v>2.8</v>
      </c>
      <c r="I40" s="65"/>
      <c r="J40" s="65">
        <v>9</v>
      </c>
      <c r="K40" s="65">
        <v>0.4</v>
      </c>
      <c r="L40" s="65">
        <v>5.6</v>
      </c>
      <c r="M40" s="65"/>
      <c r="N40" s="65">
        <v>9.3000000000000007</v>
      </c>
      <c r="O40" s="65">
        <v>14.4</v>
      </c>
      <c r="P40" s="65">
        <v>6.5</v>
      </c>
      <c r="Q40" s="65">
        <v>3.4</v>
      </c>
      <c r="R40" s="65">
        <v>2.6</v>
      </c>
      <c r="S40" s="65">
        <v>18.8</v>
      </c>
      <c r="T40" s="65">
        <v>20</v>
      </c>
      <c r="U40" s="65">
        <v>20</v>
      </c>
      <c r="V40" s="65">
        <v>18.899999999999999</v>
      </c>
      <c r="W40" s="65">
        <v>68.8</v>
      </c>
      <c r="X40" s="65">
        <v>15</v>
      </c>
      <c r="Y40" s="65">
        <v>66.3</v>
      </c>
      <c r="Z40" s="65">
        <v>23.7</v>
      </c>
      <c r="AA40" s="65">
        <v>189.2</v>
      </c>
      <c r="AB40" s="65"/>
      <c r="AC40" s="65">
        <v>27.7</v>
      </c>
      <c r="AD40" s="65">
        <v>17.600000000000001</v>
      </c>
      <c r="AE40" s="65">
        <v>4.4000000000000004</v>
      </c>
      <c r="AF40" s="65">
        <v>15.2</v>
      </c>
      <c r="AG40" s="65">
        <v>15.5</v>
      </c>
      <c r="AH40" s="65">
        <v>18.5</v>
      </c>
      <c r="AI40" s="65">
        <v>6.7</v>
      </c>
      <c r="AJ40" s="65">
        <v>63.4</v>
      </c>
      <c r="AK40" s="65">
        <v>6.9</v>
      </c>
      <c r="AL40" s="65">
        <v>8.4</v>
      </c>
      <c r="AM40" s="65">
        <v>3</v>
      </c>
      <c r="AN40" s="65">
        <v>18.399999999999999</v>
      </c>
      <c r="AO40" s="65"/>
      <c r="AP40" s="65"/>
      <c r="AQ40" s="65">
        <v>219</v>
      </c>
      <c r="AR40" s="65"/>
      <c r="AS40" s="65">
        <v>173.5</v>
      </c>
      <c r="AT40" s="65"/>
      <c r="AU40" s="65">
        <v>2.2999999999999998</v>
      </c>
      <c r="AV40" s="65">
        <v>4.7</v>
      </c>
      <c r="AW40" s="65"/>
      <c r="AX40" s="65">
        <v>11.9</v>
      </c>
      <c r="AY40" s="65"/>
      <c r="AZ40" s="65">
        <v>10</v>
      </c>
      <c r="BA40" s="65">
        <v>133.19999999999999</v>
      </c>
      <c r="BB40" s="65">
        <v>122.1</v>
      </c>
      <c r="BC40" s="65">
        <v>0.6</v>
      </c>
      <c r="BD40" s="65">
        <v>83.4</v>
      </c>
      <c r="BE40" s="65">
        <v>107.6</v>
      </c>
      <c r="BF40" s="65">
        <v>14</v>
      </c>
      <c r="BG40" s="65">
        <v>20.6</v>
      </c>
      <c r="BH40" s="65">
        <v>69.5</v>
      </c>
      <c r="BI40" s="65">
        <v>15.8</v>
      </c>
      <c r="BJ40" s="65">
        <v>2</v>
      </c>
      <c r="BK40" s="65">
        <v>1</v>
      </c>
      <c r="BL40" s="65">
        <v>2.2000000000000002</v>
      </c>
      <c r="BM40" s="65">
        <v>1.7</v>
      </c>
      <c r="BN40" s="65">
        <v>5</v>
      </c>
      <c r="BO40" s="65">
        <v>0.9</v>
      </c>
      <c r="BP40" s="65">
        <v>19.600000000000001</v>
      </c>
      <c r="BQ40" s="65">
        <v>4.3</v>
      </c>
      <c r="BR40" s="65">
        <v>2</v>
      </c>
      <c r="BS40" s="65">
        <v>10.1</v>
      </c>
      <c r="BT40" s="66">
        <v>1802.37</v>
      </c>
    </row>
    <row r="41" spans="1:72" x14ac:dyDescent="0.3">
      <c r="A41" s="1"/>
      <c r="B41" s="54" t="s">
        <v>818</v>
      </c>
      <c r="C41" s="67">
        <v>15.5</v>
      </c>
      <c r="D41" s="67">
        <v>19.100000000000001</v>
      </c>
      <c r="E41" s="67">
        <v>5.84</v>
      </c>
      <c r="F41" s="67">
        <v>12.52</v>
      </c>
      <c r="G41" s="67">
        <v>10.8</v>
      </c>
      <c r="H41" s="67">
        <v>2.92</v>
      </c>
      <c r="I41" s="67"/>
      <c r="J41" s="67">
        <v>8.1999999999999993</v>
      </c>
      <c r="K41" s="67">
        <v>0.1</v>
      </c>
      <c r="L41" s="67">
        <v>5.8</v>
      </c>
      <c r="M41" s="67"/>
      <c r="N41" s="67">
        <v>9.4</v>
      </c>
      <c r="O41" s="67">
        <v>14.5</v>
      </c>
      <c r="P41" s="67">
        <v>6.6</v>
      </c>
      <c r="Q41" s="67">
        <v>3.4</v>
      </c>
      <c r="R41" s="67">
        <v>2.6</v>
      </c>
      <c r="S41" s="67">
        <v>18.7</v>
      </c>
      <c r="T41" s="67">
        <v>20.2</v>
      </c>
      <c r="U41" s="67">
        <v>20</v>
      </c>
      <c r="V41" s="67">
        <v>18.899999999999999</v>
      </c>
      <c r="W41" s="67">
        <v>59.4</v>
      </c>
      <c r="X41" s="67">
        <v>16.3</v>
      </c>
      <c r="Y41" s="67">
        <v>79.599999999999994</v>
      </c>
      <c r="Z41" s="67">
        <v>25.5</v>
      </c>
      <c r="AA41" s="67">
        <v>184.1</v>
      </c>
      <c r="AB41" s="67"/>
      <c r="AC41" s="67">
        <v>16.600000000000001</v>
      </c>
      <c r="AD41" s="67">
        <v>17.600000000000001</v>
      </c>
      <c r="AE41" s="67">
        <v>4.4000000000000004</v>
      </c>
      <c r="AF41" s="67">
        <v>15.2</v>
      </c>
      <c r="AG41" s="67">
        <v>15.5</v>
      </c>
      <c r="AH41" s="67">
        <v>15.8</v>
      </c>
      <c r="AI41" s="67">
        <v>7.5</v>
      </c>
      <c r="AJ41" s="67">
        <v>33</v>
      </c>
      <c r="AK41" s="67">
        <v>4.7</v>
      </c>
      <c r="AL41" s="67">
        <v>5.5</v>
      </c>
      <c r="AM41" s="67">
        <v>3</v>
      </c>
      <c r="AN41" s="67">
        <v>18.5</v>
      </c>
      <c r="AO41" s="67"/>
      <c r="AP41" s="67"/>
      <c r="AQ41" s="67">
        <v>139.9</v>
      </c>
      <c r="AR41" s="67"/>
      <c r="AS41" s="67">
        <v>104.4</v>
      </c>
      <c r="AT41" s="67"/>
      <c r="AU41" s="67">
        <v>2.2999999999999998</v>
      </c>
      <c r="AV41" s="67">
        <v>2.2999999999999998</v>
      </c>
      <c r="AW41" s="67"/>
      <c r="AX41" s="67">
        <v>6.4</v>
      </c>
      <c r="AY41" s="67"/>
      <c r="AZ41" s="67">
        <v>9.9</v>
      </c>
      <c r="BA41" s="67">
        <v>109.5</v>
      </c>
      <c r="BB41" s="67">
        <v>122.1</v>
      </c>
      <c r="BC41" s="67">
        <v>0.6</v>
      </c>
      <c r="BD41" s="67">
        <v>58.2</v>
      </c>
      <c r="BE41" s="67">
        <v>64.8</v>
      </c>
      <c r="BF41" s="67">
        <v>7.2</v>
      </c>
      <c r="BG41" s="67">
        <v>21</v>
      </c>
      <c r="BH41" s="67">
        <v>69.599999999999994</v>
      </c>
      <c r="BI41" s="67">
        <v>15.6</v>
      </c>
      <c r="BJ41" s="67">
        <v>2</v>
      </c>
      <c r="BK41" s="67">
        <v>1</v>
      </c>
      <c r="BL41" s="67">
        <v>2.2000000000000002</v>
      </c>
      <c r="BM41" s="67">
        <v>1.7</v>
      </c>
      <c r="BN41" s="67">
        <v>2.6</v>
      </c>
      <c r="BO41" s="67">
        <v>0.9</v>
      </c>
      <c r="BP41" s="67">
        <v>19.600000000000001</v>
      </c>
      <c r="BQ41" s="67">
        <v>4.3</v>
      </c>
      <c r="BR41" s="67">
        <v>0.8</v>
      </c>
      <c r="BS41" s="67">
        <v>10.1</v>
      </c>
      <c r="BT41" s="68">
        <v>1496.28</v>
      </c>
    </row>
    <row r="42" spans="1:72" x14ac:dyDescent="0.3">
      <c r="A42" s="1"/>
      <c r="B42" s="54" t="s">
        <v>819</v>
      </c>
      <c r="C42" s="67">
        <v>15.5</v>
      </c>
      <c r="D42" s="67">
        <v>19</v>
      </c>
      <c r="E42" s="67">
        <v>6.62</v>
      </c>
      <c r="F42" s="67">
        <v>12.52</v>
      </c>
      <c r="G42" s="67">
        <v>12.6</v>
      </c>
      <c r="H42" s="67">
        <v>2.96</v>
      </c>
      <c r="I42" s="67"/>
      <c r="J42" s="67">
        <v>8.6999999999999993</v>
      </c>
      <c r="K42" s="67">
        <v>0.1</v>
      </c>
      <c r="L42" s="67">
        <v>5.9</v>
      </c>
      <c r="M42" s="67"/>
      <c r="N42" s="67">
        <v>9.1</v>
      </c>
      <c r="O42" s="67">
        <v>13.1</v>
      </c>
      <c r="P42" s="67">
        <v>6.3</v>
      </c>
      <c r="Q42" s="67">
        <v>3.4</v>
      </c>
      <c r="R42" s="67">
        <v>2.6</v>
      </c>
      <c r="S42" s="67">
        <v>18.600000000000001</v>
      </c>
      <c r="T42" s="67">
        <v>20.100000000000001</v>
      </c>
      <c r="U42" s="67">
        <v>20</v>
      </c>
      <c r="V42" s="67">
        <v>18.899999999999999</v>
      </c>
      <c r="W42" s="67">
        <v>47.9</v>
      </c>
      <c r="X42" s="67">
        <v>11.8</v>
      </c>
      <c r="Y42" s="67">
        <v>94.8</v>
      </c>
      <c r="Z42" s="67">
        <v>20.2</v>
      </c>
      <c r="AA42" s="67">
        <v>167.4</v>
      </c>
      <c r="AB42" s="67"/>
      <c r="AC42" s="67">
        <v>6.2</v>
      </c>
      <c r="AD42" s="67">
        <v>17.2</v>
      </c>
      <c r="AE42" s="67">
        <v>4.3</v>
      </c>
      <c r="AF42" s="67">
        <v>15.2</v>
      </c>
      <c r="AG42" s="67">
        <v>16</v>
      </c>
      <c r="AH42" s="67">
        <v>15.8</v>
      </c>
      <c r="AI42" s="67">
        <v>7.4</v>
      </c>
      <c r="AJ42" s="67">
        <v>10.7</v>
      </c>
      <c r="AK42" s="67">
        <v>2.8</v>
      </c>
      <c r="AL42" s="67">
        <v>3.7</v>
      </c>
      <c r="AM42" s="67">
        <v>3</v>
      </c>
      <c r="AN42" s="67">
        <v>18.399999999999999</v>
      </c>
      <c r="AO42" s="67"/>
      <c r="AP42" s="67"/>
      <c r="AQ42" s="67">
        <v>45.2</v>
      </c>
      <c r="AR42" s="67"/>
      <c r="AS42" s="67">
        <v>36.6</v>
      </c>
      <c r="AT42" s="67"/>
      <c r="AU42" s="67">
        <v>2.7</v>
      </c>
      <c r="AV42" s="67">
        <v>0.7</v>
      </c>
      <c r="AW42" s="67"/>
      <c r="AX42" s="67">
        <v>1</v>
      </c>
      <c r="AY42" s="67"/>
      <c r="AZ42" s="67">
        <v>9.9</v>
      </c>
      <c r="BA42" s="67">
        <v>152.19999999999999</v>
      </c>
      <c r="BB42" s="67">
        <v>122.7</v>
      </c>
      <c r="BC42" s="67">
        <v>0.6</v>
      </c>
      <c r="BD42" s="67">
        <v>19.600000000000001</v>
      </c>
      <c r="BE42" s="67">
        <v>19.7</v>
      </c>
      <c r="BF42" s="67">
        <v>1.1000000000000001</v>
      </c>
      <c r="BG42" s="67">
        <v>21.4</v>
      </c>
      <c r="BH42" s="67">
        <v>69.7</v>
      </c>
      <c r="BI42" s="67">
        <v>15.6</v>
      </c>
      <c r="BJ42" s="67">
        <v>2</v>
      </c>
      <c r="BK42" s="67">
        <v>1</v>
      </c>
      <c r="BL42" s="67">
        <v>2.2000000000000002</v>
      </c>
      <c r="BM42" s="67">
        <v>1.7</v>
      </c>
      <c r="BN42" s="67">
        <v>0.7</v>
      </c>
      <c r="BO42" s="67">
        <v>0.9</v>
      </c>
      <c r="BP42" s="67">
        <v>19.600000000000001</v>
      </c>
      <c r="BQ42" s="67">
        <v>4.3</v>
      </c>
      <c r="BR42" s="67"/>
      <c r="BS42" s="67">
        <v>10.199999999999999</v>
      </c>
      <c r="BT42" s="68">
        <v>1220.0999999999999</v>
      </c>
    </row>
    <row r="43" spans="1:72" x14ac:dyDescent="0.3">
      <c r="A43" s="1"/>
      <c r="B43" s="54" t="s">
        <v>820</v>
      </c>
      <c r="C43" s="67">
        <v>15.5</v>
      </c>
      <c r="D43" s="67">
        <v>19</v>
      </c>
      <c r="E43" s="67">
        <v>5.63</v>
      </c>
      <c r="F43" s="67">
        <v>12.54</v>
      </c>
      <c r="G43" s="67">
        <v>19.100000000000001</v>
      </c>
      <c r="H43" s="67">
        <v>2.96</v>
      </c>
      <c r="I43" s="67"/>
      <c r="J43" s="67">
        <v>9.1</v>
      </c>
      <c r="K43" s="67"/>
      <c r="L43" s="67">
        <v>6.2</v>
      </c>
      <c r="M43" s="67"/>
      <c r="N43" s="67">
        <v>9</v>
      </c>
      <c r="O43" s="67">
        <v>13</v>
      </c>
      <c r="P43" s="67">
        <v>6.5</v>
      </c>
      <c r="Q43" s="67">
        <v>3.3</v>
      </c>
      <c r="R43" s="67">
        <v>2.6</v>
      </c>
      <c r="S43" s="67">
        <v>18.600000000000001</v>
      </c>
      <c r="T43" s="67">
        <v>19.8</v>
      </c>
      <c r="U43" s="67">
        <v>20</v>
      </c>
      <c r="V43" s="67">
        <v>18.899999999999999</v>
      </c>
      <c r="W43" s="67">
        <v>49.9</v>
      </c>
      <c r="X43" s="67">
        <v>9.5</v>
      </c>
      <c r="Y43" s="67">
        <v>108.1</v>
      </c>
      <c r="Z43" s="67">
        <v>18.600000000000001</v>
      </c>
      <c r="AA43" s="67">
        <v>158.4</v>
      </c>
      <c r="AB43" s="67"/>
      <c r="AC43" s="67"/>
      <c r="AD43" s="67">
        <v>17.2</v>
      </c>
      <c r="AE43" s="67">
        <v>4.3</v>
      </c>
      <c r="AF43" s="67">
        <v>15.2</v>
      </c>
      <c r="AG43" s="67">
        <v>16</v>
      </c>
      <c r="AH43" s="67">
        <v>16.2</v>
      </c>
      <c r="AI43" s="67">
        <v>7</v>
      </c>
      <c r="AJ43" s="67"/>
      <c r="AK43" s="67">
        <v>2.6</v>
      </c>
      <c r="AL43" s="67">
        <v>2.4</v>
      </c>
      <c r="AM43" s="67">
        <v>3</v>
      </c>
      <c r="AN43" s="67">
        <v>18.5</v>
      </c>
      <c r="AO43" s="67"/>
      <c r="AP43" s="67"/>
      <c r="AQ43" s="67">
        <v>2.2000000000000002</v>
      </c>
      <c r="AR43" s="67"/>
      <c r="AS43" s="67">
        <v>1.5</v>
      </c>
      <c r="AT43" s="67"/>
      <c r="AU43" s="67">
        <v>2.8</v>
      </c>
      <c r="AV43" s="67">
        <v>0.1</v>
      </c>
      <c r="AW43" s="67"/>
      <c r="AX43" s="67"/>
      <c r="AY43" s="67"/>
      <c r="AZ43" s="67">
        <v>9.9</v>
      </c>
      <c r="BA43" s="67">
        <v>141.6</v>
      </c>
      <c r="BB43" s="67">
        <v>122.5</v>
      </c>
      <c r="BC43" s="67">
        <v>0.6</v>
      </c>
      <c r="BD43" s="67">
        <v>0.6</v>
      </c>
      <c r="BE43" s="67">
        <v>0.2</v>
      </c>
      <c r="BF43" s="67"/>
      <c r="BG43" s="67">
        <v>21.9</v>
      </c>
      <c r="BH43" s="67">
        <v>69.7</v>
      </c>
      <c r="BI43" s="67">
        <v>15.4</v>
      </c>
      <c r="BJ43" s="67">
        <v>2</v>
      </c>
      <c r="BK43" s="67">
        <v>1</v>
      </c>
      <c r="BL43" s="67">
        <v>2.2000000000000002</v>
      </c>
      <c r="BM43" s="67">
        <v>1.7</v>
      </c>
      <c r="BN43" s="67"/>
      <c r="BO43" s="67">
        <v>0.9</v>
      </c>
      <c r="BP43" s="67">
        <v>19.600000000000001</v>
      </c>
      <c r="BQ43" s="67">
        <v>4.3</v>
      </c>
      <c r="BR43" s="67"/>
      <c r="BS43" s="67">
        <v>9.3000000000000007</v>
      </c>
      <c r="BT43" s="68">
        <v>1078.6300000000001</v>
      </c>
    </row>
    <row r="44" spans="1:72" x14ac:dyDescent="0.3">
      <c r="A44" s="1"/>
      <c r="B44" s="54" t="s">
        <v>821</v>
      </c>
      <c r="C44" s="67">
        <v>15</v>
      </c>
      <c r="D44" s="67">
        <v>19.399999999999999</v>
      </c>
      <c r="E44" s="67">
        <v>6.7</v>
      </c>
      <c r="F44" s="67">
        <v>10.92</v>
      </c>
      <c r="G44" s="67">
        <v>19.3</v>
      </c>
      <c r="H44" s="67">
        <v>3.04</v>
      </c>
      <c r="I44" s="67"/>
      <c r="J44" s="67">
        <v>8.6</v>
      </c>
      <c r="K44" s="67"/>
      <c r="L44" s="67">
        <v>6.3</v>
      </c>
      <c r="M44" s="67"/>
      <c r="N44" s="67">
        <v>9.1999999999999993</v>
      </c>
      <c r="O44" s="67">
        <v>12.9</v>
      </c>
      <c r="P44" s="67">
        <v>6.7</v>
      </c>
      <c r="Q44" s="67">
        <v>3.3</v>
      </c>
      <c r="R44" s="67">
        <v>2.6</v>
      </c>
      <c r="S44" s="67">
        <v>18.600000000000001</v>
      </c>
      <c r="T44" s="67">
        <v>20.2</v>
      </c>
      <c r="U44" s="67">
        <v>20</v>
      </c>
      <c r="V44" s="67">
        <v>18.899999999999999</v>
      </c>
      <c r="W44" s="67">
        <v>52.8</v>
      </c>
      <c r="X44" s="67">
        <v>10.199999999999999</v>
      </c>
      <c r="Y44" s="67">
        <v>108.2</v>
      </c>
      <c r="Z44" s="67">
        <v>17.5</v>
      </c>
      <c r="AA44" s="67">
        <v>182.2</v>
      </c>
      <c r="AB44" s="67"/>
      <c r="AC44" s="67"/>
      <c r="AD44" s="67">
        <v>17.3</v>
      </c>
      <c r="AE44" s="67">
        <v>4.3</v>
      </c>
      <c r="AF44" s="67">
        <v>14.5</v>
      </c>
      <c r="AG44" s="67">
        <v>16</v>
      </c>
      <c r="AH44" s="67">
        <v>16.2</v>
      </c>
      <c r="AI44" s="67">
        <v>7.2</v>
      </c>
      <c r="AJ44" s="67"/>
      <c r="AK44" s="67"/>
      <c r="AL44" s="67">
        <v>0.3</v>
      </c>
      <c r="AM44" s="67">
        <v>3</v>
      </c>
      <c r="AN44" s="67">
        <v>18.5</v>
      </c>
      <c r="AO44" s="67"/>
      <c r="AP44" s="67"/>
      <c r="AQ44" s="67"/>
      <c r="AR44" s="67"/>
      <c r="AS44" s="67"/>
      <c r="AT44" s="67"/>
      <c r="AU44" s="67">
        <v>2.8</v>
      </c>
      <c r="AV44" s="67"/>
      <c r="AW44" s="67"/>
      <c r="AX44" s="67"/>
      <c r="AY44" s="67"/>
      <c r="AZ44" s="67">
        <v>9.9</v>
      </c>
      <c r="BA44" s="67">
        <v>131.19999999999999</v>
      </c>
      <c r="BB44" s="67">
        <v>122.2</v>
      </c>
      <c r="BC44" s="67">
        <v>0.6</v>
      </c>
      <c r="BD44" s="67"/>
      <c r="BE44" s="67"/>
      <c r="BF44" s="67"/>
      <c r="BG44" s="67">
        <v>22.3</v>
      </c>
      <c r="BH44" s="67">
        <v>69.5</v>
      </c>
      <c r="BI44" s="67">
        <v>15.5</v>
      </c>
      <c r="BJ44" s="67">
        <v>2</v>
      </c>
      <c r="BK44" s="67">
        <v>1</v>
      </c>
      <c r="BL44" s="67">
        <v>2.2000000000000002</v>
      </c>
      <c r="BM44" s="67">
        <v>1.7</v>
      </c>
      <c r="BN44" s="67"/>
      <c r="BO44" s="67">
        <v>0.9</v>
      </c>
      <c r="BP44" s="67">
        <v>19.600000000000001</v>
      </c>
      <c r="BQ44" s="67">
        <v>4.2</v>
      </c>
      <c r="BR44" s="67"/>
      <c r="BS44" s="67">
        <v>9.4</v>
      </c>
      <c r="BT44" s="68">
        <v>1084.8599999999999</v>
      </c>
    </row>
    <row r="45" spans="1:72" x14ac:dyDescent="0.3">
      <c r="A45" s="1"/>
      <c r="B45" s="54" t="s">
        <v>822</v>
      </c>
      <c r="C45" s="67">
        <v>15.1</v>
      </c>
      <c r="D45" s="67">
        <v>19.899999999999999</v>
      </c>
      <c r="E45" s="67">
        <v>6.85</v>
      </c>
      <c r="F45" s="67">
        <v>10.93</v>
      </c>
      <c r="G45" s="67">
        <v>19.399999999999999</v>
      </c>
      <c r="H45" s="67">
        <v>3</v>
      </c>
      <c r="I45" s="67"/>
      <c r="J45" s="67">
        <v>8.6</v>
      </c>
      <c r="K45" s="67"/>
      <c r="L45" s="67">
        <v>6.3</v>
      </c>
      <c r="M45" s="67"/>
      <c r="N45" s="67">
        <v>8.8000000000000007</v>
      </c>
      <c r="O45" s="67">
        <v>12.9</v>
      </c>
      <c r="P45" s="67">
        <v>6.6</v>
      </c>
      <c r="Q45" s="67">
        <v>3.3</v>
      </c>
      <c r="R45" s="67">
        <v>2.6</v>
      </c>
      <c r="S45" s="67">
        <v>18.600000000000001</v>
      </c>
      <c r="T45" s="67">
        <v>20.100000000000001</v>
      </c>
      <c r="U45" s="67">
        <v>20</v>
      </c>
      <c r="V45" s="67">
        <v>18.899999999999999</v>
      </c>
      <c r="W45" s="67">
        <v>48.7</v>
      </c>
      <c r="X45" s="67">
        <v>9.6999999999999993</v>
      </c>
      <c r="Y45" s="67">
        <v>105.4</v>
      </c>
      <c r="Z45" s="67">
        <v>12.4</v>
      </c>
      <c r="AA45" s="67">
        <v>175.4</v>
      </c>
      <c r="AB45" s="67"/>
      <c r="AC45" s="67"/>
      <c r="AD45" s="67">
        <v>17.100000000000001</v>
      </c>
      <c r="AE45" s="67">
        <v>4.3</v>
      </c>
      <c r="AF45" s="67">
        <v>14.5</v>
      </c>
      <c r="AG45" s="67">
        <v>16</v>
      </c>
      <c r="AH45" s="67">
        <v>16.2</v>
      </c>
      <c r="AI45" s="67">
        <v>7.8</v>
      </c>
      <c r="AJ45" s="67"/>
      <c r="AK45" s="67"/>
      <c r="AL45" s="67"/>
      <c r="AM45" s="67">
        <v>2.9</v>
      </c>
      <c r="AN45" s="67">
        <v>18.5</v>
      </c>
      <c r="AO45" s="67"/>
      <c r="AP45" s="67"/>
      <c r="AQ45" s="67"/>
      <c r="AR45" s="67"/>
      <c r="AS45" s="67"/>
      <c r="AT45" s="67"/>
      <c r="AU45" s="67">
        <v>2.8</v>
      </c>
      <c r="AV45" s="67"/>
      <c r="AW45" s="67"/>
      <c r="AX45" s="67"/>
      <c r="AY45" s="67"/>
      <c r="AZ45" s="67">
        <v>9.9</v>
      </c>
      <c r="BA45" s="67">
        <v>104.9</v>
      </c>
      <c r="BB45" s="67">
        <v>116.6</v>
      </c>
      <c r="BC45" s="67">
        <v>0.6</v>
      </c>
      <c r="BD45" s="67"/>
      <c r="BE45" s="67"/>
      <c r="BF45" s="67"/>
      <c r="BG45" s="67">
        <v>22.6</v>
      </c>
      <c r="BH45" s="67">
        <v>69.2</v>
      </c>
      <c r="BI45" s="67">
        <v>15.6</v>
      </c>
      <c r="BJ45" s="67">
        <v>2</v>
      </c>
      <c r="BK45" s="67">
        <v>1</v>
      </c>
      <c r="BL45" s="67">
        <v>2.2000000000000002</v>
      </c>
      <c r="BM45" s="67">
        <v>1.7</v>
      </c>
      <c r="BN45" s="67"/>
      <c r="BO45" s="67">
        <v>0.9</v>
      </c>
      <c r="BP45" s="67">
        <v>19.600000000000001</v>
      </c>
      <c r="BQ45" s="67">
        <v>4.3</v>
      </c>
      <c r="BR45" s="67"/>
      <c r="BS45" s="67">
        <v>9.3000000000000007</v>
      </c>
      <c r="BT45" s="68">
        <v>1033.98</v>
      </c>
    </row>
    <row r="46" spans="1:72" x14ac:dyDescent="0.3">
      <c r="A46" s="1"/>
      <c r="B46" s="54" t="s">
        <v>823</v>
      </c>
      <c r="C46" s="67">
        <v>15.3</v>
      </c>
      <c r="D46" s="67">
        <v>20.3</v>
      </c>
      <c r="E46" s="67">
        <v>6.27</v>
      </c>
      <c r="F46" s="67">
        <v>10.93</v>
      </c>
      <c r="G46" s="67">
        <v>19.399999999999999</v>
      </c>
      <c r="H46" s="67">
        <v>3</v>
      </c>
      <c r="I46" s="67"/>
      <c r="J46" s="67">
        <v>8.6999999999999993</v>
      </c>
      <c r="K46" s="67"/>
      <c r="L46" s="67">
        <v>6.1</v>
      </c>
      <c r="M46" s="67"/>
      <c r="N46" s="67">
        <v>8.9</v>
      </c>
      <c r="O46" s="67">
        <v>12.9</v>
      </c>
      <c r="P46" s="67">
        <v>6.8</v>
      </c>
      <c r="Q46" s="67">
        <v>3.3</v>
      </c>
      <c r="R46" s="67">
        <v>2.5</v>
      </c>
      <c r="S46" s="67">
        <v>18.600000000000001</v>
      </c>
      <c r="T46" s="67">
        <v>20.399999999999999</v>
      </c>
      <c r="U46" s="67">
        <v>20</v>
      </c>
      <c r="V46" s="67">
        <v>18.899999999999999</v>
      </c>
      <c r="W46" s="67">
        <v>42.7</v>
      </c>
      <c r="X46" s="67">
        <v>8.6</v>
      </c>
      <c r="Y46" s="67">
        <v>103.1</v>
      </c>
      <c r="Z46" s="67">
        <v>12.1</v>
      </c>
      <c r="AA46" s="67">
        <v>159.6</v>
      </c>
      <c r="AB46" s="67"/>
      <c r="AC46" s="67"/>
      <c r="AD46" s="67">
        <v>16.899999999999999</v>
      </c>
      <c r="AE46" s="67">
        <v>4.2</v>
      </c>
      <c r="AF46" s="67">
        <v>14.5</v>
      </c>
      <c r="AG46" s="67">
        <v>16</v>
      </c>
      <c r="AH46" s="67">
        <v>16.2</v>
      </c>
      <c r="AI46" s="67">
        <v>7.8</v>
      </c>
      <c r="AJ46" s="67"/>
      <c r="AK46" s="67"/>
      <c r="AL46" s="67"/>
      <c r="AM46" s="67">
        <v>3</v>
      </c>
      <c r="AN46" s="67">
        <v>18.5</v>
      </c>
      <c r="AO46" s="67"/>
      <c r="AP46" s="67"/>
      <c r="AQ46" s="67"/>
      <c r="AR46" s="67"/>
      <c r="AS46" s="67"/>
      <c r="AT46" s="67"/>
      <c r="AU46" s="67">
        <v>2.8</v>
      </c>
      <c r="AV46" s="67"/>
      <c r="AW46" s="67"/>
      <c r="AX46" s="67"/>
      <c r="AY46" s="67"/>
      <c r="AZ46" s="67">
        <v>9.8000000000000007</v>
      </c>
      <c r="BA46" s="67">
        <v>69</v>
      </c>
      <c r="BB46" s="67">
        <v>95.1</v>
      </c>
      <c r="BC46" s="67">
        <v>0.6</v>
      </c>
      <c r="BD46" s="67"/>
      <c r="BE46" s="67"/>
      <c r="BF46" s="67"/>
      <c r="BG46" s="67">
        <v>22.9</v>
      </c>
      <c r="BH46" s="67">
        <v>68.900000000000006</v>
      </c>
      <c r="BI46" s="67">
        <v>15.4</v>
      </c>
      <c r="BJ46" s="67">
        <v>2</v>
      </c>
      <c r="BK46" s="67">
        <v>1</v>
      </c>
      <c r="BL46" s="67">
        <v>2.2000000000000002</v>
      </c>
      <c r="BM46" s="67">
        <v>1.7</v>
      </c>
      <c r="BN46" s="67"/>
      <c r="BO46" s="67">
        <v>0.9</v>
      </c>
      <c r="BP46" s="67">
        <v>19.600000000000001</v>
      </c>
      <c r="BQ46" s="67">
        <v>4.3</v>
      </c>
      <c r="BR46" s="67"/>
      <c r="BS46" s="67">
        <v>8.6999999999999993</v>
      </c>
      <c r="BT46" s="68">
        <v>950.4</v>
      </c>
    </row>
    <row r="47" spans="1:72" x14ac:dyDescent="0.3">
      <c r="A47" s="1"/>
      <c r="B47" s="56" t="s">
        <v>824</v>
      </c>
      <c r="C47" s="69">
        <v>15.3</v>
      </c>
      <c r="D47" s="69">
        <v>20.2</v>
      </c>
      <c r="E47" s="69">
        <v>6.13</v>
      </c>
      <c r="F47" s="69">
        <v>10.93</v>
      </c>
      <c r="G47" s="69">
        <v>19.5</v>
      </c>
      <c r="H47" s="69">
        <v>3</v>
      </c>
      <c r="I47" s="69"/>
      <c r="J47" s="69">
        <v>8.8000000000000007</v>
      </c>
      <c r="K47" s="69"/>
      <c r="L47" s="69">
        <v>5.9</v>
      </c>
      <c r="M47" s="69"/>
      <c r="N47" s="69">
        <v>8.6</v>
      </c>
      <c r="O47" s="69">
        <v>12.1</v>
      </c>
      <c r="P47" s="69">
        <v>6.8</v>
      </c>
      <c r="Q47" s="69">
        <v>3.3</v>
      </c>
      <c r="R47" s="69">
        <v>2.5</v>
      </c>
      <c r="S47" s="69">
        <v>18.600000000000001</v>
      </c>
      <c r="T47" s="69">
        <v>20.100000000000001</v>
      </c>
      <c r="U47" s="69">
        <v>20</v>
      </c>
      <c r="V47" s="69">
        <v>18.899999999999999</v>
      </c>
      <c r="W47" s="69">
        <v>48.8</v>
      </c>
      <c r="X47" s="69">
        <v>5.7</v>
      </c>
      <c r="Y47" s="69">
        <v>101.4</v>
      </c>
      <c r="Z47" s="69">
        <v>10.6</v>
      </c>
      <c r="AA47" s="69">
        <v>148.80000000000001</v>
      </c>
      <c r="AB47" s="69"/>
      <c r="AC47" s="69"/>
      <c r="AD47" s="69">
        <v>16.7</v>
      </c>
      <c r="AE47" s="69">
        <v>4.0999999999999996</v>
      </c>
      <c r="AF47" s="69">
        <v>14.5</v>
      </c>
      <c r="AG47" s="69">
        <v>16</v>
      </c>
      <c r="AH47" s="69">
        <v>16.2</v>
      </c>
      <c r="AI47" s="69">
        <v>7.8</v>
      </c>
      <c r="AJ47" s="69"/>
      <c r="AK47" s="69"/>
      <c r="AL47" s="69"/>
      <c r="AM47" s="69">
        <v>3</v>
      </c>
      <c r="AN47" s="69">
        <v>18.5</v>
      </c>
      <c r="AO47" s="69"/>
      <c r="AP47" s="69"/>
      <c r="AQ47" s="69"/>
      <c r="AR47" s="69"/>
      <c r="AS47" s="69"/>
      <c r="AT47" s="69"/>
      <c r="AU47" s="69">
        <v>2.8</v>
      </c>
      <c r="AV47" s="69"/>
      <c r="AW47" s="69"/>
      <c r="AX47" s="69"/>
      <c r="AY47" s="69"/>
      <c r="AZ47" s="69">
        <v>9.9</v>
      </c>
      <c r="BA47" s="69">
        <v>58.2</v>
      </c>
      <c r="BB47" s="69">
        <v>86.6</v>
      </c>
      <c r="BC47" s="69">
        <v>0.6</v>
      </c>
      <c r="BD47" s="69"/>
      <c r="BE47" s="69"/>
      <c r="BF47" s="69"/>
      <c r="BG47" s="69">
        <v>23.1</v>
      </c>
      <c r="BH47" s="69">
        <v>68.599999999999994</v>
      </c>
      <c r="BI47" s="69">
        <v>15.3</v>
      </c>
      <c r="BJ47" s="69">
        <v>2</v>
      </c>
      <c r="BK47" s="69">
        <v>1</v>
      </c>
      <c r="BL47" s="69">
        <v>2.2000000000000002</v>
      </c>
      <c r="BM47" s="69">
        <v>1.7</v>
      </c>
      <c r="BN47" s="69"/>
      <c r="BO47" s="69">
        <v>0.9</v>
      </c>
      <c r="BP47" s="69">
        <v>19.600000000000001</v>
      </c>
      <c r="BQ47" s="69">
        <v>4.3</v>
      </c>
      <c r="BR47" s="69"/>
      <c r="BS47" s="69">
        <v>8.6</v>
      </c>
      <c r="BT47" s="70">
        <v>918.16</v>
      </c>
    </row>
    <row r="48" spans="1:72" x14ac:dyDescent="0.3">
      <c r="A48" s="1"/>
      <c r="B48" s="50" t="s">
        <v>825</v>
      </c>
      <c r="C48" s="65">
        <v>15.3</v>
      </c>
      <c r="D48" s="65">
        <v>20.3</v>
      </c>
      <c r="E48" s="65">
        <v>8.24</v>
      </c>
      <c r="F48" s="65">
        <v>10.94</v>
      </c>
      <c r="G48" s="65">
        <v>19.5</v>
      </c>
      <c r="H48" s="65">
        <v>3</v>
      </c>
      <c r="I48" s="65"/>
      <c r="J48" s="65">
        <v>8</v>
      </c>
      <c r="K48" s="65"/>
      <c r="L48" s="65">
        <v>5.9</v>
      </c>
      <c r="M48" s="65"/>
      <c r="N48" s="65">
        <v>8.6</v>
      </c>
      <c r="O48" s="65">
        <v>12</v>
      </c>
      <c r="P48" s="65">
        <v>6.8</v>
      </c>
      <c r="Q48" s="65">
        <v>3.3</v>
      </c>
      <c r="R48" s="65">
        <v>2.5</v>
      </c>
      <c r="S48" s="65">
        <v>18.600000000000001</v>
      </c>
      <c r="T48" s="65">
        <v>20</v>
      </c>
      <c r="U48" s="65">
        <v>20</v>
      </c>
      <c r="V48" s="65">
        <v>18.899999999999999</v>
      </c>
      <c r="W48" s="65">
        <v>43</v>
      </c>
      <c r="X48" s="65">
        <v>7.8</v>
      </c>
      <c r="Y48" s="65">
        <v>95.2</v>
      </c>
      <c r="Z48" s="65">
        <v>8.4</v>
      </c>
      <c r="AA48" s="65">
        <v>154.30000000000001</v>
      </c>
      <c r="AB48" s="65"/>
      <c r="AC48" s="65"/>
      <c r="AD48" s="65">
        <v>17</v>
      </c>
      <c r="AE48" s="65">
        <v>4.0999999999999996</v>
      </c>
      <c r="AF48" s="65">
        <v>15.1</v>
      </c>
      <c r="AG48" s="65">
        <v>16</v>
      </c>
      <c r="AH48" s="65">
        <v>16.2</v>
      </c>
      <c r="AI48" s="65">
        <v>7.8</v>
      </c>
      <c r="AJ48" s="65"/>
      <c r="AK48" s="65"/>
      <c r="AL48" s="65"/>
      <c r="AM48" s="65">
        <v>3</v>
      </c>
      <c r="AN48" s="65">
        <v>18.5</v>
      </c>
      <c r="AO48" s="65"/>
      <c r="AP48" s="65"/>
      <c r="AQ48" s="65"/>
      <c r="AR48" s="65"/>
      <c r="AS48" s="65"/>
      <c r="AT48" s="65"/>
      <c r="AU48" s="65">
        <v>2.4</v>
      </c>
      <c r="AV48" s="65"/>
      <c r="AW48" s="65"/>
      <c r="AX48" s="65"/>
      <c r="AY48" s="65"/>
      <c r="AZ48" s="65">
        <v>9.8000000000000007</v>
      </c>
      <c r="BA48" s="65">
        <v>44.5</v>
      </c>
      <c r="BB48" s="65">
        <v>60.4</v>
      </c>
      <c r="BC48" s="65">
        <v>0.6</v>
      </c>
      <c r="BD48" s="65"/>
      <c r="BE48" s="65"/>
      <c r="BF48" s="65"/>
      <c r="BG48" s="65">
        <v>23.3</v>
      </c>
      <c r="BH48" s="65">
        <v>68.2</v>
      </c>
      <c r="BI48" s="65">
        <v>15.3</v>
      </c>
      <c r="BJ48" s="65">
        <v>2</v>
      </c>
      <c r="BK48" s="65">
        <v>1</v>
      </c>
      <c r="BL48" s="65">
        <v>2.2000000000000002</v>
      </c>
      <c r="BM48" s="65">
        <v>1.7</v>
      </c>
      <c r="BN48" s="65"/>
      <c r="BO48" s="65">
        <v>0.9</v>
      </c>
      <c r="BP48" s="65">
        <v>19.600000000000001</v>
      </c>
      <c r="BQ48" s="65">
        <v>4.2</v>
      </c>
      <c r="BR48" s="65"/>
      <c r="BS48" s="65">
        <v>8.6</v>
      </c>
      <c r="BT48" s="66">
        <v>872.98</v>
      </c>
    </row>
    <row r="49" spans="1:72" x14ac:dyDescent="0.3">
      <c r="A49" s="1"/>
      <c r="B49" s="54" t="s">
        <v>826</v>
      </c>
      <c r="C49" s="67">
        <v>15.3</v>
      </c>
      <c r="D49" s="67">
        <v>20.3</v>
      </c>
      <c r="E49" s="67">
        <v>8.2899999999999991</v>
      </c>
      <c r="F49" s="67">
        <v>10.94</v>
      </c>
      <c r="G49" s="67">
        <v>19.5</v>
      </c>
      <c r="H49" s="67">
        <v>2.96</v>
      </c>
      <c r="I49" s="67"/>
      <c r="J49" s="67">
        <v>8.3000000000000007</v>
      </c>
      <c r="K49" s="67"/>
      <c r="L49" s="67">
        <v>5.9</v>
      </c>
      <c r="M49" s="67"/>
      <c r="N49" s="67">
        <v>8.6</v>
      </c>
      <c r="O49" s="67">
        <v>12.2</v>
      </c>
      <c r="P49" s="67">
        <v>6.7</v>
      </c>
      <c r="Q49" s="67">
        <v>3.3</v>
      </c>
      <c r="R49" s="67">
        <v>2.6</v>
      </c>
      <c r="S49" s="67">
        <v>18.7</v>
      </c>
      <c r="T49" s="67">
        <v>20</v>
      </c>
      <c r="U49" s="67">
        <v>20</v>
      </c>
      <c r="V49" s="67">
        <v>18.899999999999999</v>
      </c>
      <c r="W49" s="67">
        <v>43.3</v>
      </c>
      <c r="X49" s="67">
        <v>9.4</v>
      </c>
      <c r="Y49" s="67">
        <v>91.3</v>
      </c>
      <c r="Z49" s="67">
        <v>8.1999999999999993</v>
      </c>
      <c r="AA49" s="67">
        <v>149</v>
      </c>
      <c r="AB49" s="67"/>
      <c r="AC49" s="67"/>
      <c r="AD49" s="67">
        <v>17.399999999999999</v>
      </c>
      <c r="AE49" s="67">
        <v>4.0999999999999996</v>
      </c>
      <c r="AF49" s="67">
        <v>15.5</v>
      </c>
      <c r="AG49" s="67">
        <v>16</v>
      </c>
      <c r="AH49" s="67">
        <v>16.2</v>
      </c>
      <c r="AI49" s="67">
        <v>8.1</v>
      </c>
      <c r="AJ49" s="67"/>
      <c r="AK49" s="67"/>
      <c r="AL49" s="67"/>
      <c r="AM49" s="67">
        <v>3</v>
      </c>
      <c r="AN49" s="67">
        <v>18.399999999999999</v>
      </c>
      <c r="AO49" s="67"/>
      <c r="AP49" s="67"/>
      <c r="AQ49" s="67"/>
      <c r="AR49" s="67"/>
      <c r="AS49" s="67"/>
      <c r="AT49" s="67"/>
      <c r="AU49" s="67">
        <v>2</v>
      </c>
      <c r="AV49" s="67"/>
      <c r="AW49" s="67"/>
      <c r="AX49" s="67"/>
      <c r="AY49" s="67"/>
      <c r="AZ49" s="67">
        <v>9.9</v>
      </c>
      <c r="BA49" s="67">
        <v>26.7</v>
      </c>
      <c r="BB49" s="67">
        <v>32.200000000000003</v>
      </c>
      <c r="BC49" s="67">
        <v>0.6</v>
      </c>
      <c r="BD49" s="67"/>
      <c r="BE49" s="67"/>
      <c r="BF49" s="67"/>
      <c r="BG49" s="67">
        <v>23.5</v>
      </c>
      <c r="BH49" s="67">
        <v>67.8</v>
      </c>
      <c r="BI49" s="67">
        <v>15.3</v>
      </c>
      <c r="BJ49" s="67">
        <v>2</v>
      </c>
      <c r="BK49" s="67">
        <v>1</v>
      </c>
      <c r="BL49" s="67">
        <v>2.2000000000000002</v>
      </c>
      <c r="BM49" s="67">
        <v>1.7</v>
      </c>
      <c r="BN49" s="67"/>
      <c r="BO49" s="67">
        <v>0.9</v>
      </c>
      <c r="BP49" s="67">
        <v>19.600000000000001</v>
      </c>
      <c r="BQ49" s="67">
        <v>4.3</v>
      </c>
      <c r="BR49" s="67"/>
      <c r="BS49" s="67">
        <v>8.6</v>
      </c>
      <c r="BT49" s="68">
        <v>820.69</v>
      </c>
    </row>
    <row r="50" spans="1:72" x14ac:dyDescent="0.3">
      <c r="A50" s="1"/>
      <c r="B50" s="54" t="s">
        <v>827</v>
      </c>
      <c r="C50" s="67">
        <v>16.100000000000001</v>
      </c>
      <c r="D50" s="67">
        <v>19.100000000000001</v>
      </c>
      <c r="E50" s="67">
        <v>9.0399999999999991</v>
      </c>
      <c r="F50" s="67">
        <v>10.93</v>
      </c>
      <c r="G50" s="67">
        <v>19.7</v>
      </c>
      <c r="H50" s="67">
        <v>2.92</v>
      </c>
      <c r="I50" s="67"/>
      <c r="J50" s="67">
        <v>8.3000000000000007</v>
      </c>
      <c r="K50" s="67"/>
      <c r="L50" s="67">
        <v>5.7</v>
      </c>
      <c r="M50" s="67"/>
      <c r="N50" s="67">
        <v>9</v>
      </c>
      <c r="O50" s="67">
        <v>11.6</v>
      </c>
      <c r="P50" s="67">
        <v>6.8</v>
      </c>
      <c r="Q50" s="67">
        <v>3.3</v>
      </c>
      <c r="R50" s="67">
        <v>2.6</v>
      </c>
      <c r="S50" s="67">
        <v>18.8</v>
      </c>
      <c r="T50" s="67">
        <v>20.399999999999999</v>
      </c>
      <c r="U50" s="67">
        <v>20</v>
      </c>
      <c r="V50" s="67">
        <v>18.899999999999999</v>
      </c>
      <c r="W50" s="67">
        <v>25</v>
      </c>
      <c r="X50" s="67">
        <v>6</v>
      </c>
      <c r="Y50" s="67">
        <v>85.9</v>
      </c>
      <c r="Z50" s="67">
        <v>6</v>
      </c>
      <c r="AA50" s="67">
        <v>108.9</v>
      </c>
      <c r="AB50" s="67"/>
      <c r="AC50" s="67"/>
      <c r="AD50" s="67">
        <v>17.600000000000001</v>
      </c>
      <c r="AE50" s="67">
        <v>4.0999999999999996</v>
      </c>
      <c r="AF50" s="67">
        <v>15.5</v>
      </c>
      <c r="AG50" s="67">
        <v>16</v>
      </c>
      <c r="AH50" s="67">
        <v>16.2</v>
      </c>
      <c r="AI50" s="67">
        <v>8</v>
      </c>
      <c r="AJ50" s="67"/>
      <c r="AK50" s="67"/>
      <c r="AL50" s="67"/>
      <c r="AM50" s="67">
        <v>3</v>
      </c>
      <c r="AN50" s="67">
        <v>18.5</v>
      </c>
      <c r="AO50" s="67"/>
      <c r="AP50" s="67"/>
      <c r="AQ50" s="67"/>
      <c r="AR50" s="67"/>
      <c r="AS50" s="67"/>
      <c r="AT50" s="67"/>
      <c r="AU50" s="67">
        <v>2</v>
      </c>
      <c r="AV50" s="67"/>
      <c r="AW50" s="67"/>
      <c r="AX50" s="67"/>
      <c r="AY50" s="67"/>
      <c r="AZ50" s="67">
        <v>10</v>
      </c>
      <c r="BA50" s="67">
        <v>19.5</v>
      </c>
      <c r="BB50" s="67">
        <v>26.3</v>
      </c>
      <c r="BC50" s="67">
        <v>0.6</v>
      </c>
      <c r="BD50" s="67"/>
      <c r="BE50" s="67"/>
      <c r="BF50" s="67"/>
      <c r="BG50" s="67">
        <v>23.4</v>
      </c>
      <c r="BH50" s="67">
        <v>66.400000000000006</v>
      </c>
      <c r="BI50" s="67">
        <v>15.3</v>
      </c>
      <c r="BJ50" s="67">
        <v>2</v>
      </c>
      <c r="BK50" s="67">
        <v>1</v>
      </c>
      <c r="BL50" s="67">
        <v>2.2000000000000002</v>
      </c>
      <c r="BM50" s="67">
        <v>1.7</v>
      </c>
      <c r="BN50" s="67"/>
      <c r="BO50" s="67">
        <v>0.9</v>
      </c>
      <c r="BP50" s="67">
        <v>19.600000000000001</v>
      </c>
      <c r="BQ50" s="67">
        <v>4.3</v>
      </c>
      <c r="BR50" s="67"/>
      <c r="BS50" s="67">
        <v>8.5</v>
      </c>
      <c r="BT50" s="68">
        <v>737.59</v>
      </c>
    </row>
    <row r="51" spans="1:72" x14ac:dyDescent="0.3">
      <c r="A51" s="1"/>
      <c r="B51" s="54" t="s">
        <v>828</v>
      </c>
      <c r="C51" s="67">
        <v>15.5</v>
      </c>
      <c r="D51" s="67">
        <v>19.8</v>
      </c>
      <c r="E51" s="67">
        <v>8.98</v>
      </c>
      <c r="F51" s="67">
        <v>10.94</v>
      </c>
      <c r="G51" s="67">
        <v>20.2</v>
      </c>
      <c r="H51" s="67">
        <v>2.88</v>
      </c>
      <c r="I51" s="67"/>
      <c r="J51" s="67">
        <v>8.4</v>
      </c>
      <c r="K51" s="67"/>
      <c r="L51" s="67">
        <v>5.8</v>
      </c>
      <c r="M51" s="67"/>
      <c r="N51" s="67">
        <v>8.6</v>
      </c>
      <c r="O51" s="67">
        <v>11.6</v>
      </c>
      <c r="P51" s="67">
        <v>6.8</v>
      </c>
      <c r="Q51" s="67">
        <v>3.4</v>
      </c>
      <c r="R51" s="67">
        <v>2.5</v>
      </c>
      <c r="S51" s="67">
        <v>18.8</v>
      </c>
      <c r="T51" s="67">
        <v>20</v>
      </c>
      <c r="U51" s="67">
        <v>20</v>
      </c>
      <c r="V51" s="67">
        <v>18.899999999999999</v>
      </c>
      <c r="W51" s="67">
        <v>25</v>
      </c>
      <c r="X51" s="67">
        <v>6</v>
      </c>
      <c r="Y51" s="67">
        <v>72.7</v>
      </c>
      <c r="Z51" s="67">
        <v>7.7</v>
      </c>
      <c r="AA51" s="67">
        <v>119.8</v>
      </c>
      <c r="AB51" s="67"/>
      <c r="AC51" s="67"/>
      <c r="AD51" s="67">
        <v>17.600000000000001</v>
      </c>
      <c r="AE51" s="67">
        <v>4.0999999999999996</v>
      </c>
      <c r="AF51" s="67">
        <v>15.5</v>
      </c>
      <c r="AG51" s="67">
        <v>16</v>
      </c>
      <c r="AH51" s="67">
        <v>16.2</v>
      </c>
      <c r="AI51" s="67">
        <v>8</v>
      </c>
      <c r="AJ51" s="67"/>
      <c r="AK51" s="67"/>
      <c r="AL51" s="67">
        <v>0.3</v>
      </c>
      <c r="AM51" s="67">
        <v>3</v>
      </c>
      <c r="AN51" s="67">
        <v>18.5</v>
      </c>
      <c r="AO51" s="67"/>
      <c r="AP51" s="67"/>
      <c r="AQ51" s="67"/>
      <c r="AR51" s="67"/>
      <c r="AS51" s="67"/>
      <c r="AT51" s="67"/>
      <c r="AU51" s="67">
        <v>2</v>
      </c>
      <c r="AV51" s="67"/>
      <c r="AW51" s="67"/>
      <c r="AX51" s="67"/>
      <c r="AY51" s="67"/>
      <c r="AZ51" s="67">
        <v>9.9</v>
      </c>
      <c r="BA51" s="67">
        <v>15.2</v>
      </c>
      <c r="BB51" s="67">
        <v>18.600000000000001</v>
      </c>
      <c r="BC51" s="67">
        <v>0.6</v>
      </c>
      <c r="BD51" s="67"/>
      <c r="BE51" s="67"/>
      <c r="BF51" s="67"/>
      <c r="BG51" s="67">
        <v>23.2</v>
      </c>
      <c r="BH51" s="67">
        <v>63.9</v>
      </c>
      <c r="BI51" s="67">
        <v>15.3</v>
      </c>
      <c r="BJ51" s="67">
        <v>2</v>
      </c>
      <c r="BK51" s="67">
        <v>1</v>
      </c>
      <c r="BL51" s="67">
        <v>2.2000000000000002</v>
      </c>
      <c r="BM51" s="67">
        <v>1.7</v>
      </c>
      <c r="BN51" s="67"/>
      <c r="BO51" s="67">
        <v>0.9</v>
      </c>
      <c r="BP51" s="67">
        <v>19.600000000000001</v>
      </c>
      <c r="BQ51" s="67">
        <v>4.3</v>
      </c>
      <c r="BR51" s="67"/>
      <c r="BS51" s="67">
        <v>8.3000000000000007</v>
      </c>
      <c r="BT51" s="68">
        <v>722.2</v>
      </c>
    </row>
    <row r="52" spans="1:72" x14ac:dyDescent="0.3">
      <c r="A52" s="1"/>
      <c r="B52" s="54" t="s">
        <v>829</v>
      </c>
      <c r="C52" s="67">
        <v>15.5</v>
      </c>
      <c r="D52" s="67">
        <v>19.8</v>
      </c>
      <c r="E52" s="67">
        <v>8.42</v>
      </c>
      <c r="F52" s="67">
        <v>10.93</v>
      </c>
      <c r="G52" s="67">
        <v>20.2</v>
      </c>
      <c r="H52" s="67">
        <v>2.84</v>
      </c>
      <c r="I52" s="67"/>
      <c r="J52" s="67">
        <v>8.6999999999999993</v>
      </c>
      <c r="K52" s="67"/>
      <c r="L52" s="67">
        <v>5.8</v>
      </c>
      <c r="M52" s="67"/>
      <c r="N52" s="67">
        <v>8.6</v>
      </c>
      <c r="O52" s="67">
        <v>11.5</v>
      </c>
      <c r="P52" s="67">
        <v>6.8</v>
      </c>
      <c r="Q52" s="67">
        <v>3.3</v>
      </c>
      <c r="R52" s="67">
        <v>2.5</v>
      </c>
      <c r="S52" s="67">
        <v>18.8</v>
      </c>
      <c r="T52" s="67">
        <v>20.2</v>
      </c>
      <c r="U52" s="67">
        <v>20</v>
      </c>
      <c r="V52" s="67">
        <v>18.899999999999999</v>
      </c>
      <c r="W52" s="67">
        <v>17</v>
      </c>
      <c r="X52" s="67">
        <v>5</v>
      </c>
      <c r="Y52" s="67">
        <v>66.3</v>
      </c>
      <c r="Z52" s="67">
        <v>5.5</v>
      </c>
      <c r="AA52" s="67">
        <v>121.8</v>
      </c>
      <c r="AB52" s="67"/>
      <c r="AC52" s="67"/>
      <c r="AD52" s="67">
        <v>17.600000000000001</v>
      </c>
      <c r="AE52" s="67">
        <v>4.0999999999999996</v>
      </c>
      <c r="AF52" s="67">
        <v>15</v>
      </c>
      <c r="AG52" s="67">
        <v>16.5</v>
      </c>
      <c r="AH52" s="67">
        <v>16.2</v>
      </c>
      <c r="AI52" s="67">
        <v>8</v>
      </c>
      <c r="AJ52" s="67"/>
      <c r="AK52" s="67"/>
      <c r="AL52" s="67">
        <v>0.1</v>
      </c>
      <c r="AM52" s="67">
        <v>3</v>
      </c>
      <c r="AN52" s="67">
        <v>18.5</v>
      </c>
      <c r="AO52" s="67"/>
      <c r="AP52" s="67"/>
      <c r="AQ52" s="67"/>
      <c r="AR52" s="67"/>
      <c r="AS52" s="67"/>
      <c r="AT52" s="67"/>
      <c r="AU52" s="67">
        <v>2</v>
      </c>
      <c r="AV52" s="67"/>
      <c r="AW52" s="67"/>
      <c r="AX52" s="67"/>
      <c r="AY52" s="67"/>
      <c r="AZ52" s="67">
        <v>9.9</v>
      </c>
      <c r="BA52" s="67">
        <v>8.8000000000000007</v>
      </c>
      <c r="BB52" s="67">
        <v>10.3</v>
      </c>
      <c r="BC52" s="67">
        <v>0.6</v>
      </c>
      <c r="BD52" s="67"/>
      <c r="BE52" s="67"/>
      <c r="BF52" s="67"/>
      <c r="BG52" s="67">
        <v>22.7</v>
      </c>
      <c r="BH52" s="67">
        <v>60.8</v>
      </c>
      <c r="BI52" s="67">
        <v>15.3</v>
      </c>
      <c r="BJ52" s="67">
        <v>2</v>
      </c>
      <c r="BK52" s="67">
        <v>1</v>
      </c>
      <c r="BL52" s="67">
        <v>2.2000000000000002</v>
      </c>
      <c r="BM52" s="67">
        <v>1.7</v>
      </c>
      <c r="BN52" s="67"/>
      <c r="BO52" s="67">
        <v>0.9</v>
      </c>
      <c r="BP52" s="67">
        <v>19.600000000000001</v>
      </c>
      <c r="BQ52" s="67">
        <v>4.3</v>
      </c>
      <c r="BR52" s="67"/>
      <c r="BS52" s="67">
        <v>7.9</v>
      </c>
      <c r="BT52" s="68">
        <v>687.39</v>
      </c>
    </row>
    <row r="53" spans="1:72" x14ac:dyDescent="0.3">
      <c r="A53" s="1"/>
      <c r="B53" s="54" t="s">
        <v>830</v>
      </c>
      <c r="C53" s="67">
        <v>14.8</v>
      </c>
      <c r="D53" s="67">
        <v>19.8</v>
      </c>
      <c r="E53" s="67">
        <v>8.89</v>
      </c>
      <c r="F53" s="67">
        <v>10.93</v>
      </c>
      <c r="G53" s="67">
        <v>20.2</v>
      </c>
      <c r="H53" s="67">
        <v>2.84</v>
      </c>
      <c r="I53" s="67"/>
      <c r="J53" s="67">
        <v>8.6999999999999993</v>
      </c>
      <c r="K53" s="67"/>
      <c r="L53" s="67">
        <v>5.8</v>
      </c>
      <c r="M53" s="67"/>
      <c r="N53" s="67">
        <v>8.1999999999999993</v>
      </c>
      <c r="O53" s="67">
        <v>11.2</v>
      </c>
      <c r="P53" s="67">
        <v>6.8</v>
      </c>
      <c r="Q53" s="67">
        <v>3.3</v>
      </c>
      <c r="R53" s="67">
        <v>2.5</v>
      </c>
      <c r="S53" s="67">
        <v>18.8</v>
      </c>
      <c r="T53" s="67">
        <v>19.899999999999999</v>
      </c>
      <c r="U53" s="67">
        <v>20</v>
      </c>
      <c r="V53" s="67">
        <v>18.899999999999999</v>
      </c>
      <c r="W53" s="67">
        <v>17</v>
      </c>
      <c r="X53" s="67">
        <v>5</v>
      </c>
      <c r="Y53" s="67">
        <v>67.2</v>
      </c>
      <c r="Z53" s="67">
        <v>5.6</v>
      </c>
      <c r="AA53" s="67">
        <v>121.6</v>
      </c>
      <c r="AB53" s="67"/>
      <c r="AC53" s="67"/>
      <c r="AD53" s="67">
        <v>17.399999999999999</v>
      </c>
      <c r="AE53" s="67">
        <v>4.0999999999999996</v>
      </c>
      <c r="AF53" s="67">
        <v>15</v>
      </c>
      <c r="AG53" s="67">
        <v>16.5</v>
      </c>
      <c r="AH53" s="67">
        <v>16.7</v>
      </c>
      <c r="AI53" s="67">
        <v>8</v>
      </c>
      <c r="AJ53" s="67"/>
      <c r="AK53" s="67"/>
      <c r="AL53" s="67"/>
      <c r="AM53" s="67">
        <v>3</v>
      </c>
      <c r="AN53" s="67">
        <v>18.5</v>
      </c>
      <c r="AO53" s="67"/>
      <c r="AP53" s="67"/>
      <c r="AQ53" s="67"/>
      <c r="AR53" s="67"/>
      <c r="AS53" s="67"/>
      <c r="AT53" s="67"/>
      <c r="AU53" s="67">
        <v>2.2000000000000002</v>
      </c>
      <c r="AV53" s="67"/>
      <c r="AW53" s="67"/>
      <c r="AX53" s="67"/>
      <c r="AY53" s="67"/>
      <c r="AZ53" s="67">
        <v>10</v>
      </c>
      <c r="BA53" s="67">
        <v>5.8</v>
      </c>
      <c r="BB53" s="67">
        <v>6.6</v>
      </c>
      <c r="BC53" s="67">
        <v>0.6</v>
      </c>
      <c r="BD53" s="67"/>
      <c r="BE53" s="67"/>
      <c r="BF53" s="67"/>
      <c r="BG53" s="67">
        <v>22</v>
      </c>
      <c r="BH53" s="67">
        <v>56.9</v>
      </c>
      <c r="BI53" s="67">
        <v>15.2</v>
      </c>
      <c r="BJ53" s="67">
        <v>2</v>
      </c>
      <c r="BK53" s="67">
        <v>1</v>
      </c>
      <c r="BL53" s="67">
        <v>2.2000000000000002</v>
      </c>
      <c r="BM53" s="67">
        <v>1.7</v>
      </c>
      <c r="BN53" s="67"/>
      <c r="BO53" s="67">
        <v>0.9</v>
      </c>
      <c r="BP53" s="67">
        <v>19.600000000000001</v>
      </c>
      <c r="BQ53" s="67">
        <v>4.3</v>
      </c>
      <c r="BR53" s="67"/>
      <c r="BS53" s="67">
        <v>7.8</v>
      </c>
      <c r="BT53" s="68">
        <v>675.96</v>
      </c>
    </row>
    <row r="54" spans="1:72" x14ac:dyDescent="0.3">
      <c r="A54" s="1"/>
      <c r="B54" s="54" t="s">
        <v>831</v>
      </c>
      <c r="C54" s="67">
        <v>14.8</v>
      </c>
      <c r="D54" s="67">
        <v>19.8</v>
      </c>
      <c r="E54" s="67">
        <v>8.92</v>
      </c>
      <c r="F54" s="67">
        <v>10.93</v>
      </c>
      <c r="G54" s="67">
        <v>15.3</v>
      </c>
      <c r="H54" s="67">
        <v>2.8</v>
      </c>
      <c r="I54" s="67"/>
      <c r="J54" s="67">
        <v>8.5</v>
      </c>
      <c r="K54" s="67"/>
      <c r="L54" s="67">
        <v>5.8</v>
      </c>
      <c r="M54" s="67"/>
      <c r="N54" s="67">
        <v>8.6999999999999993</v>
      </c>
      <c r="O54" s="67">
        <v>11.2</v>
      </c>
      <c r="P54" s="67">
        <v>6.8</v>
      </c>
      <c r="Q54" s="67">
        <v>3.3</v>
      </c>
      <c r="R54" s="67">
        <v>2.6</v>
      </c>
      <c r="S54" s="67">
        <v>18.8</v>
      </c>
      <c r="T54" s="67">
        <v>20.100000000000001</v>
      </c>
      <c r="U54" s="67">
        <v>20</v>
      </c>
      <c r="V54" s="67">
        <v>18.899999999999999</v>
      </c>
      <c r="W54" s="67">
        <v>17</v>
      </c>
      <c r="X54" s="67">
        <v>5</v>
      </c>
      <c r="Y54" s="67">
        <v>70.8</v>
      </c>
      <c r="Z54" s="67">
        <v>5.9</v>
      </c>
      <c r="AA54" s="67">
        <v>121.3</v>
      </c>
      <c r="AB54" s="67"/>
      <c r="AC54" s="67"/>
      <c r="AD54" s="67">
        <v>17.3</v>
      </c>
      <c r="AE54" s="67">
        <v>4.0999999999999996</v>
      </c>
      <c r="AF54" s="67">
        <v>19.2</v>
      </c>
      <c r="AG54" s="67">
        <v>16.5</v>
      </c>
      <c r="AH54" s="67">
        <v>16.7</v>
      </c>
      <c r="AI54" s="67">
        <v>8</v>
      </c>
      <c r="AJ54" s="67"/>
      <c r="AK54" s="67"/>
      <c r="AL54" s="67">
        <v>0.6</v>
      </c>
      <c r="AM54" s="67">
        <v>3</v>
      </c>
      <c r="AN54" s="67">
        <v>18.5</v>
      </c>
      <c r="AO54" s="67"/>
      <c r="AP54" s="67"/>
      <c r="AQ54" s="67"/>
      <c r="AR54" s="67"/>
      <c r="AS54" s="67"/>
      <c r="AT54" s="67"/>
      <c r="AU54" s="67">
        <v>2.1</v>
      </c>
      <c r="AV54" s="67"/>
      <c r="AW54" s="67"/>
      <c r="AX54" s="67"/>
      <c r="AY54" s="67"/>
      <c r="AZ54" s="67">
        <v>9.6999999999999993</v>
      </c>
      <c r="BA54" s="67">
        <v>11.5</v>
      </c>
      <c r="BB54" s="67">
        <v>12.4</v>
      </c>
      <c r="BC54" s="67">
        <v>0.6</v>
      </c>
      <c r="BD54" s="67"/>
      <c r="BE54" s="67"/>
      <c r="BF54" s="67"/>
      <c r="BG54" s="67">
        <v>21</v>
      </c>
      <c r="BH54" s="67">
        <v>52.8</v>
      </c>
      <c r="BI54" s="67">
        <v>15</v>
      </c>
      <c r="BJ54" s="67">
        <v>2</v>
      </c>
      <c r="BK54" s="67">
        <v>1</v>
      </c>
      <c r="BL54" s="67">
        <v>2.2000000000000002</v>
      </c>
      <c r="BM54" s="67">
        <v>1.7</v>
      </c>
      <c r="BN54" s="67"/>
      <c r="BO54" s="67">
        <v>0.9</v>
      </c>
      <c r="BP54" s="67">
        <v>19.7</v>
      </c>
      <c r="BQ54" s="67">
        <v>4.3</v>
      </c>
      <c r="BR54" s="67"/>
      <c r="BS54" s="67">
        <v>7</v>
      </c>
      <c r="BT54" s="68">
        <v>685.05</v>
      </c>
    </row>
    <row r="55" spans="1:72" x14ac:dyDescent="0.3">
      <c r="A55" s="1"/>
      <c r="B55" s="56" t="s">
        <v>1078</v>
      </c>
      <c r="C55" s="69">
        <v>14.9</v>
      </c>
      <c r="D55" s="69">
        <v>19.8</v>
      </c>
      <c r="E55" s="69">
        <v>8.64</v>
      </c>
      <c r="F55" s="69">
        <v>10.91</v>
      </c>
      <c r="G55" s="69">
        <v>10.3</v>
      </c>
      <c r="H55" s="69">
        <v>2.76</v>
      </c>
      <c r="I55" s="69"/>
      <c r="J55" s="69">
        <v>8.6999999999999993</v>
      </c>
      <c r="K55" s="69"/>
      <c r="L55" s="69">
        <v>5.8</v>
      </c>
      <c r="M55" s="69"/>
      <c r="N55" s="69">
        <v>9</v>
      </c>
      <c r="O55" s="69">
        <v>11.6</v>
      </c>
      <c r="P55" s="69">
        <v>6.7</v>
      </c>
      <c r="Q55" s="69">
        <v>3.3</v>
      </c>
      <c r="R55" s="69">
        <v>2.6</v>
      </c>
      <c r="S55" s="69">
        <v>18.7</v>
      </c>
      <c r="T55" s="69">
        <v>20.100000000000001</v>
      </c>
      <c r="U55" s="69">
        <v>20</v>
      </c>
      <c r="V55" s="69">
        <v>18.899999999999999</v>
      </c>
      <c r="W55" s="69">
        <v>17</v>
      </c>
      <c r="X55" s="69">
        <v>5</v>
      </c>
      <c r="Y55" s="69">
        <v>82.3</v>
      </c>
      <c r="Z55" s="69">
        <v>8.1</v>
      </c>
      <c r="AA55" s="69">
        <v>140.19999999999999</v>
      </c>
      <c r="AB55" s="69"/>
      <c r="AC55" s="69"/>
      <c r="AD55" s="69">
        <v>17.2</v>
      </c>
      <c r="AE55" s="69">
        <v>4.0999999999999996</v>
      </c>
      <c r="AF55" s="69">
        <v>20.399999999999999</v>
      </c>
      <c r="AG55" s="69">
        <v>20.399999999999999</v>
      </c>
      <c r="AH55" s="69">
        <v>16.7</v>
      </c>
      <c r="AI55" s="69">
        <v>7.3</v>
      </c>
      <c r="AJ55" s="69"/>
      <c r="AK55" s="69"/>
      <c r="AL55" s="69">
        <v>0.5</v>
      </c>
      <c r="AM55" s="69">
        <v>3</v>
      </c>
      <c r="AN55" s="69">
        <v>18.5</v>
      </c>
      <c r="AO55" s="69"/>
      <c r="AP55" s="69"/>
      <c r="AQ55" s="69"/>
      <c r="AR55" s="69"/>
      <c r="AS55" s="69"/>
      <c r="AT55" s="69"/>
      <c r="AU55" s="69">
        <v>2.1</v>
      </c>
      <c r="AV55" s="69"/>
      <c r="AW55" s="69"/>
      <c r="AX55" s="69"/>
      <c r="AY55" s="69"/>
      <c r="AZ55" s="69">
        <v>9.8000000000000007</v>
      </c>
      <c r="BA55" s="69">
        <v>16.7</v>
      </c>
      <c r="BB55" s="69">
        <v>15.9</v>
      </c>
      <c r="BC55" s="69">
        <v>0.6</v>
      </c>
      <c r="BD55" s="69"/>
      <c r="BE55" s="69"/>
      <c r="BF55" s="69"/>
      <c r="BG55" s="69">
        <v>20</v>
      </c>
      <c r="BH55" s="69">
        <v>48.6</v>
      </c>
      <c r="BI55" s="69">
        <v>15.4</v>
      </c>
      <c r="BJ55" s="69">
        <v>2</v>
      </c>
      <c r="BK55" s="69">
        <v>1</v>
      </c>
      <c r="BL55" s="69">
        <v>2.2000000000000002</v>
      </c>
      <c r="BM55" s="69">
        <v>1.7</v>
      </c>
      <c r="BN55" s="69"/>
      <c r="BO55" s="69">
        <v>0.9</v>
      </c>
      <c r="BP55" s="69">
        <v>19.600000000000001</v>
      </c>
      <c r="BQ55" s="69">
        <v>4.3</v>
      </c>
      <c r="BR55" s="69"/>
      <c r="BS55" s="69">
        <v>7.3</v>
      </c>
      <c r="BT55" s="70">
        <v>721.51</v>
      </c>
    </row>
    <row r="56" spans="1:72" ht="15.6" x14ac:dyDescent="0.3">
      <c r="A56" s="1"/>
      <c r="B56" s="71" t="s">
        <v>1079</v>
      </c>
      <c r="C56" s="72">
        <v>362.55</v>
      </c>
      <c r="D56" s="72">
        <v>475.95</v>
      </c>
      <c r="E56" s="72">
        <v>177.28</v>
      </c>
      <c r="F56" s="72">
        <v>266.97000000000003</v>
      </c>
      <c r="G56" s="72">
        <v>379.15</v>
      </c>
      <c r="H56" s="72">
        <v>63.94</v>
      </c>
      <c r="I56" s="72">
        <v>0</v>
      </c>
      <c r="J56" s="72">
        <v>204.5</v>
      </c>
      <c r="K56" s="72">
        <v>8.8000000000000007</v>
      </c>
      <c r="L56" s="72">
        <v>141.25</v>
      </c>
      <c r="M56" s="72">
        <v>0</v>
      </c>
      <c r="N56" s="72">
        <v>229.45</v>
      </c>
      <c r="O56" s="72">
        <v>319.75</v>
      </c>
      <c r="P56" s="72">
        <v>161.80000000000001</v>
      </c>
      <c r="Q56" s="72">
        <v>79.150000000000006</v>
      </c>
      <c r="R56" s="72">
        <v>61.6</v>
      </c>
      <c r="S56" s="72">
        <v>452.95</v>
      </c>
      <c r="T56" s="72">
        <v>475.35</v>
      </c>
      <c r="U56" s="72">
        <v>479.95</v>
      </c>
      <c r="V56" s="72">
        <v>452.9</v>
      </c>
      <c r="W56" s="72">
        <v>965.4</v>
      </c>
      <c r="X56" s="72">
        <v>327.95</v>
      </c>
      <c r="Y56" s="72">
        <v>1403.55</v>
      </c>
      <c r="Z56" s="72">
        <v>251.9</v>
      </c>
      <c r="AA56" s="72">
        <v>2568.1999999999998</v>
      </c>
      <c r="AB56" s="72">
        <v>0</v>
      </c>
      <c r="AC56" s="72">
        <v>402.85</v>
      </c>
      <c r="AD56" s="72">
        <v>452.8</v>
      </c>
      <c r="AE56" s="72">
        <v>113.15</v>
      </c>
      <c r="AF56" s="72">
        <v>337.15</v>
      </c>
      <c r="AG56" s="72">
        <v>396.3</v>
      </c>
      <c r="AH56" s="72">
        <v>384.8</v>
      </c>
      <c r="AI56" s="72">
        <v>180.1</v>
      </c>
      <c r="AJ56" s="72">
        <v>857.35</v>
      </c>
      <c r="AK56" s="72">
        <v>112.25</v>
      </c>
      <c r="AL56" s="72">
        <v>121.05</v>
      </c>
      <c r="AM56" s="72">
        <v>44.05</v>
      </c>
      <c r="AN56" s="72">
        <v>443.8</v>
      </c>
      <c r="AO56" s="72">
        <v>0</v>
      </c>
      <c r="AP56" s="72">
        <v>0</v>
      </c>
      <c r="AQ56" s="72">
        <v>2720.75</v>
      </c>
      <c r="AR56" s="72">
        <v>0</v>
      </c>
      <c r="AS56" s="72">
        <v>2273.9499999999998</v>
      </c>
      <c r="AT56" s="72">
        <v>2.0499999999999998</v>
      </c>
      <c r="AU56" s="72">
        <v>59.95</v>
      </c>
      <c r="AV56" s="72">
        <v>137.05000000000001</v>
      </c>
      <c r="AW56" s="72">
        <v>0</v>
      </c>
      <c r="AX56" s="72">
        <v>129.69999999999999</v>
      </c>
      <c r="AY56" s="72">
        <v>0</v>
      </c>
      <c r="AZ56" s="72">
        <v>237.6</v>
      </c>
      <c r="BA56" s="72">
        <v>1219.0999999999999</v>
      </c>
      <c r="BB56" s="72">
        <v>1082.8</v>
      </c>
      <c r="BC56" s="72">
        <v>14.4</v>
      </c>
      <c r="BD56" s="72">
        <v>1167.05</v>
      </c>
      <c r="BE56" s="72">
        <v>1588.25</v>
      </c>
      <c r="BF56" s="72">
        <v>154.35</v>
      </c>
      <c r="BG56" s="72">
        <v>347.55</v>
      </c>
      <c r="BH56" s="72">
        <v>1069.0999999999999</v>
      </c>
      <c r="BI56" s="72">
        <v>386.5</v>
      </c>
      <c r="BJ56" s="72">
        <v>47.8</v>
      </c>
      <c r="BK56" s="72">
        <v>23.9</v>
      </c>
      <c r="BL56" s="72">
        <v>52.8</v>
      </c>
      <c r="BM56" s="72">
        <v>40.799999999999997</v>
      </c>
      <c r="BN56" s="72">
        <v>137.44999999999999</v>
      </c>
      <c r="BO56" s="72">
        <v>22.3</v>
      </c>
      <c r="BP56" s="72">
        <v>471.45</v>
      </c>
      <c r="BQ56" s="72">
        <v>102.95</v>
      </c>
      <c r="BR56" s="72">
        <v>121.7</v>
      </c>
      <c r="BS56" s="72">
        <v>329.5</v>
      </c>
      <c r="BT56" s="72">
        <v>28096.74</v>
      </c>
    </row>
    <row r="57" spans="1:72"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x14ac:dyDescent="0.3">
      <c r="A70" s="1"/>
      <c r="B70" s="1"/>
      <c r="C70" s="1"/>
      <c r="D70" s="1"/>
      <c r="E70" s="1"/>
      <c r="F70" s="1"/>
      <c r="G70" s="1"/>
      <c r="H70" s="1"/>
      <c r="I70" s="1"/>
      <c r="J70" s="1"/>
      <c r="K70" s="1"/>
      <c r="L70" s="1" t="s">
        <v>568</v>
      </c>
      <c r="M70" s="1">
        <v>1652.55</v>
      </c>
      <c r="N70" s="1">
        <v>5.8816432084291632</v>
      </c>
      <c r="O70" s="1" t="s">
        <v>1080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x14ac:dyDescent="0.3">
      <c r="A71" s="1"/>
      <c r="B71" s="1"/>
      <c r="C71" s="1"/>
      <c r="D71" s="1"/>
      <c r="E71" s="1"/>
      <c r="F71" s="1"/>
      <c r="G71" s="1"/>
      <c r="H71" s="1"/>
      <c r="I71" s="1"/>
      <c r="J71" s="1"/>
      <c r="K71" s="1"/>
      <c r="L71" s="1" t="s">
        <v>567</v>
      </c>
      <c r="M71" s="1">
        <v>7274.04</v>
      </c>
      <c r="N71" s="1">
        <v>25.889266868682984</v>
      </c>
      <c r="O71" s="1" t="s">
        <v>1081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x14ac:dyDescent="0.3">
      <c r="A72" s="1"/>
      <c r="B72" s="1"/>
      <c r="C72" s="1"/>
      <c r="D72" s="1"/>
      <c r="E72" s="1"/>
      <c r="F72" s="1"/>
      <c r="G72" s="1"/>
      <c r="H72" s="1"/>
      <c r="I72" s="1"/>
      <c r="J72" s="1"/>
      <c r="K72" s="1"/>
      <c r="L72" s="1" t="s">
        <v>570</v>
      </c>
      <c r="M72" s="1">
        <v>9468.85</v>
      </c>
      <c r="N72" s="1">
        <v>33.700884871340946</v>
      </c>
      <c r="O72" s="1" t="s">
        <v>1082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x14ac:dyDescent="0.3">
      <c r="A73" s="1"/>
      <c r="B73" s="1"/>
      <c r="C73" s="1"/>
      <c r="D73" s="1"/>
      <c r="E73" s="1"/>
      <c r="F73" s="1"/>
      <c r="G73" s="1"/>
      <c r="H73" s="1"/>
      <c r="I73" s="1"/>
      <c r="J73" s="1"/>
      <c r="K73" s="1"/>
      <c r="L73" s="1" t="s">
        <v>569</v>
      </c>
      <c r="M73" s="1">
        <v>9701.2999999999993</v>
      </c>
      <c r="N73" s="1">
        <v>34.528205051546905</v>
      </c>
      <c r="O73" s="1" t="s">
        <v>1083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sheetData>
  <mergeCells count="48">
    <mergeCell ref="BN6"/>
    <mergeCell ref="BO6"/>
    <mergeCell ref="BP6:BQ6"/>
    <mergeCell ref="BR6"/>
    <mergeCell ref="BS6"/>
    <mergeCell ref="BF6"/>
    <mergeCell ref="BG6"/>
    <mergeCell ref="BH6"/>
    <mergeCell ref="BI6"/>
    <mergeCell ref="BJ6:BM6"/>
    <mergeCell ref="AU6"/>
    <mergeCell ref="AV6:AW6"/>
    <mergeCell ref="AX6"/>
    <mergeCell ref="AY6:AZ6"/>
    <mergeCell ref="BA6:BE6"/>
    <mergeCell ref="AN6"/>
    <mergeCell ref="AO6"/>
    <mergeCell ref="AP6:AQ6"/>
    <mergeCell ref="AR6:AS6"/>
    <mergeCell ref="AT6"/>
    <mergeCell ref="AF6:AI6"/>
    <mergeCell ref="AJ6"/>
    <mergeCell ref="AK6"/>
    <mergeCell ref="AL6"/>
    <mergeCell ref="AM6"/>
    <mergeCell ref="V6"/>
    <mergeCell ref="W6:X6"/>
    <mergeCell ref="Y6"/>
    <mergeCell ref="Z6:AC6"/>
    <mergeCell ref="AD6:AE6"/>
    <mergeCell ref="Q6"/>
    <mergeCell ref="R6"/>
    <mergeCell ref="S6"/>
    <mergeCell ref="T6"/>
    <mergeCell ref="U6"/>
    <mergeCell ref="H6"/>
    <mergeCell ref="I6"/>
    <mergeCell ref="J6"/>
    <mergeCell ref="K6"/>
    <mergeCell ref="L6:P6"/>
    <mergeCell ref="B3:G3"/>
    <mergeCell ref="C6"/>
    <mergeCell ref="D6"/>
    <mergeCell ref="E6"/>
    <mergeCell ref="F6"/>
    <mergeCell ref="G6"/>
    <mergeCell ref="B5:BT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1084</v>
      </c>
      <c r="C5" s="212"/>
      <c r="D5" s="212"/>
      <c r="E5" s="212"/>
      <c r="F5" s="212"/>
      <c r="G5" s="212"/>
      <c r="H5" s="212"/>
      <c r="I5" s="212"/>
    </row>
    <row r="6" spans="1:9" ht="43.95" customHeight="1" x14ac:dyDescent="0.3">
      <c r="A6" s="1"/>
      <c r="B6" s="211" t="s">
        <v>561</v>
      </c>
      <c r="C6" s="211" t="s">
        <v>616</v>
      </c>
      <c r="D6" s="211" t="s">
        <v>617</v>
      </c>
      <c r="E6" s="211" t="s">
        <v>618</v>
      </c>
      <c r="F6" s="211" t="s">
        <v>619</v>
      </c>
      <c r="G6" s="211" t="s">
        <v>614</v>
      </c>
      <c r="H6" s="211" t="s">
        <v>615</v>
      </c>
      <c r="I6" s="64" t="s">
        <v>1085</v>
      </c>
    </row>
    <row r="7" spans="1:9" x14ac:dyDescent="0.3">
      <c r="A7" s="1"/>
      <c r="B7" s="211"/>
      <c r="C7" s="64" t="s">
        <v>1010</v>
      </c>
      <c r="D7" s="64" t="s">
        <v>1011</v>
      </c>
      <c r="E7" s="64" t="s">
        <v>1012</v>
      </c>
      <c r="F7" s="64" t="s">
        <v>1013</v>
      </c>
      <c r="G7" s="64" t="s">
        <v>1016</v>
      </c>
      <c r="H7" s="64" t="s">
        <v>1086</v>
      </c>
      <c r="I7" s="64" t="s">
        <v>776</v>
      </c>
    </row>
    <row r="8" spans="1:9" x14ac:dyDescent="0.3">
      <c r="A8" s="1"/>
      <c r="B8" s="50" t="s">
        <v>1059</v>
      </c>
      <c r="C8" s="65">
        <v>14.8</v>
      </c>
      <c r="D8" s="65">
        <v>20.3</v>
      </c>
      <c r="E8" s="65">
        <v>8.42</v>
      </c>
      <c r="F8" s="65">
        <v>10.96</v>
      </c>
      <c r="G8" s="65">
        <v>8.6</v>
      </c>
      <c r="H8" s="65">
        <v>61.4</v>
      </c>
      <c r="I8" s="66">
        <v>124.48</v>
      </c>
    </row>
    <row r="9" spans="1:9" x14ac:dyDescent="0.3">
      <c r="A9" s="1"/>
      <c r="B9" s="54" t="s">
        <v>1060</v>
      </c>
      <c r="C9" s="67">
        <v>15.2</v>
      </c>
      <c r="D9" s="67">
        <v>20.3</v>
      </c>
      <c r="E9" s="67">
        <v>8.69</v>
      </c>
      <c r="F9" s="67">
        <v>10.96</v>
      </c>
      <c r="G9" s="67">
        <v>8.6999999999999993</v>
      </c>
      <c r="H9" s="67">
        <v>61.6</v>
      </c>
      <c r="I9" s="68">
        <v>125.45</v>
      </c>
    </row>
    <row r="10" spans="1:9" x14ac:dyDescent="0.3">
      <c r="A10" s="1"/>
      <c r="B10" s="54" t="s">
        <v>1061</v>
      </c>
      <c r="C10" s="67">
        <v>14.7</v>
      </c>
      <c r="D10" s="67">
        <v>20.3</v>
      </c>
      <c r="E10" s="67">
        <v>8.3000000000000007</v>
      </c>
      <c r="F10" s="67">
        <v>10.95</v>
      </c>
      <c r="G10" s="67">
        <v>8.3000000000000007</v>
      </c>
      <c r="H10" s="67">
        <v>61.7</v>
      </c>
      <c r="I10" s="68">
        <v>124.25</v>
      </c>
    </row>
    <row r="11" spans="1:9" x14ac:dyDescent="0.3">
      <c r="A11" s="1"/>
      <c r="B11" s="54" t="s">
        <v>1062</v>
      </c>
      <c r="C11" s="67">
        <v>15</v>
      </c>
      <c r="D11" s="67">
        <v>20.3</v>
      </c>
      <c r="E11" s="67">
        <v>8.44</v>
      </c>
      <c r="F11" s="67">
        <v>10.96</v>
      </c>
      <c r="G11" s="67">
        <v>8.8000000000000007</v>
      </c>
      <c r="H11" s="67">
        <v>61.6</v>
      </c>
      <c r="I11" s="68">
        <v>125.1</v>
      </c>
    </row>
    <row r="12" spans="1:9" x14ac:dyDescent="0.3">
      <c r="A12" s="1"/>
      <c r="B12" s="54" t="s">
        <v>1063</v>
      </c>
      <c r="C12" s="67">
        <v>15.2</v>
      </c>
      <c r="D12" s="67">
        <v>20.3</v>
      </c>
      <c r="E12" s="67">
        <v>8.67</v>
      </c>
      <c r="F12" s="67">
        <v>10.96</v>
      </c>
      <c r="G12" s="67">
        <v>8.6</v>
      </c>
      <c r="H12" s="67">
        <v>61.1</v>
      </c>
      <c r="I12" s="68">
        <v>124.83</v>
      </c>
    </row>
    <row r="13" spans="1:9" x14ac:dyDescent="0.3">
      <c r="A13" s="1"/>
      <c r="B13" s="54" t="s">
        <v>1064</v>
      </c>
      <c r="C13" s="67">
        <v>14.8</v>
      </c>
      <c r="D13" s="67">
        <v>20.3</v>
      </c>
      <c r="E13" s="67">
        <v>7.27</v>
      </c>
      <c r="F13" s="67">
        <v>10.98</v>
      </c>
      <c r="G13" s="67">
        <v>8.5</v>
      </c>
      <c r="H13" s="67">
        <v>61.1</v>
      </c>
      <c r="I13" s="68">
        <v>122.95</v>
      </c>
    </row>
    <row r="14" spans="1:9" x14ac:dyDescent="0.3">
      <c r="A14" s="1"/>
      <c r="B14" s="54" t="s">
        <v>1065</v>
      </c>
      <c r="C14" s="67">
        <v>14.7</v>
      </c>
      <c r="D14" s="67">
        <v>20.3</v>
      </c>
      <c r="E14" s="67">
        <v>6.86</v>
      </c>
      <c r="F14" s="67">
        <v>10.96</v>
      </c>
      <c r="G14" s="67">
        <v>8.1999999999999993</v>
      </c>
      <c r="H14" s="67">
        <v>61</v>
      </c>
      <c r="I14" s="68">
        <v>122.02</v>
      </c>
    </row>
    <row r="15" spans="1:9" x14ac:dyDescent="0.3">
      <c r="A15" s="1"/>
      <c r="B15" s="56" t="s">
        <v>1066</v>
      </c>
      <c r="C15" s="69">
        <v>15</v>
      </c>
      <c r="D15" s="69">
        <v>20.3</v>
      </c>
      <c r="E15" s="69">
        <v>6.92</v>
      </c>
      <c r="F15" s="69">
        <v>10.98</v>
      </c>
      <c r="G15" s="69">
        <v>8.3000000000000007</v>
      </c>
      <c r="H15" s="69">
        <v>60.5</v>
      </c>
      <c r="I15" s="70">
        <v>122</v>
      </c>
    </row>
    <row r="16" spans="1:9" x14ac:dyDescent="0.3">
      <c r="A16" s="1"/>
      <c r="B16" s="50" t="s">
        <v>1067</v>
      </c>
      <c r="C16" s="65">
        <v>14.7</v>
      </c>
      <c r="D16" s="65">
        <v>20.3</v>
      </c>
      <c r="E16" s="65">
        <v>6.76</v>
      </c>
      <c r="F16" s="65">
        <v>10.97</v>
      </c>
      <c r="G16" s="65">
        <v>8.5</v>
      </c>
      <c r="H16" s="65">
        <v>61</v>
      </c>
      <c r="I16" s="66">
        <v>122.23</v>
      </c>
    </row>
    <row r="17" spans="1:9" x14ac:dyDescent="0.3">
      <c r="A17" s="1"/>
      <c r="B17" s="54" t="s">
        <v>1068</v>
      </c>
      <c r="C17" s="67">
        <v>14.8</v>
      </c>
      <c r="D17" s="67">
        <v>20.3</v>
      </c>
      <c r="E17" s="67">
        <v>8.7100000000000009</v>
      </c>
      <c r="F17" s="67">
        <v>10.96</v>
      </c>
      <c r="G17" s="67">
        <v>8.1</v>
      </c>
      <c r="H17" s="67">
        <v>60.7</v>
      </c>
      <c r="I17" s="68">
        <v>123.57</v>
      </c>
    </row>
    <row r="18" spans="1:9" x14ac:dyDescent="0.3">
      <c r="A18" s="1"/>
      <c r="B18" s="54" t="s">
        <v>1069</v>
      </c>
      <c r="C18" s="67">
        <v>14.8</v>
      </c>
      <c r="D18" s="67">
        <v>20.3</v>
      </c>
      <c r="E18" s="67">
        <v>8.6300000000000008</v>
      </c>
      <c r="F18" s="67">
        <v>10.95</v>
      </c>
      <c r="G18" s="67">
        <v>7.9</v>
      </c>
      <c r="H18" s="67">
        <v>61.9</v>
      </c>
      <c r="I18" s="68">
        <v>124.48</v>
      </c>
    </row>
    <row r="19" spans="1:9" x14ac:dyDescent="0.3">
      <c r="A19" s="1"/>
      <c r="B19" s="54" t="s">
        <v>1070</v>
      </c>
      <c r="C19" s="67">
        <v>14.8</v>
      </c>
      <c r="D19" s="67">
        <v>19.600000000000001</v>
      </c>
      <c r="E19" s="67">
        <v>8.7200000000000006</v>
      </c>
      <c r="F19" s="67">
        <v>10.98</v>
      </c>
      <c r="G19" s="67">
        <v>8.4</v>
      </c>
      <c r="H19" s="67">
        <v>62.5</v>
      </c>
      <c r="I19" s="68">
        <v>125</v>
      </c>
    </row>
    <row r="20" spans="1:9" x14ac:dyDescent="0.3">
      <c r="A20" s="1"/>
      <c r="B20" s="54" t="s">
        <v>1071</v>
      </c>
      <c r="C20" s="67">
        <v>14.9</v>
      </c>
      <c r="D20" s="67">
        <v>20.3</v>
      </c>
      <c r="E20" s="67">
        <v>8.7799999999999994</v>
      </c>
      <c r="F20" s="67">
        <v>10.97</v>
      </c>
      <c r="G20" s="67">
        <v>9.1</v>
      </c>
      <c r="H20" s="67">
        <v>62.4</v>
      </c>
      <c r="I20" s="68">
        <v>126.45</v>
      </c>
    </row>
    <row r="21" spans="1:9" x14ac:dyDescent="0.3">
      <c r="A21" s="1"/>
      <c r="B21" s="54" t="s">
        <v>1072</v>
      </c>
      <c r="C21" s="67">
        <v>15.1</v>
      </c>
      <c r="D21" s="67">
        <v>20.3</v>
      </c>
      <c r="E21" s="67">
        <v>8.67</v>
      </c>
      <c r="F21" s="67">
        <v>10.93</v>
      </c>
      <c r="G21" s="67">
        <v>8.3000000000000007</v>
      </c>
      <c r="H21" s="67">
        <v>61.8</v>
      </c>
      <c r="I21" s="68">
        <v>125.1</v>
      </c>
    </row>
    <row r="22" spans="1:9" x14ac:dyDescent="0.3">
      <c r="A22" s="1"/>
      <c r="B22" s="54" t="s">
        <v>1073</v>
      </c>
      <c r="C22" s="67">
        <v>15</v>
      </c>
      <c r="D22" s="67">
        <v>19</v>
      </c>
      <c r="E22" s="67">
        <v>7.97</v>
      </c>
      <c r="F22" s="67">
        <v>10.94</v>
      </c>
      <c r="G22" s="67">
        <v>8.3000000000000007</v>
      </c>
      <c r="H22" s="67">
        <v>62.3</v>
      </c>
      <c r="I22" s="68">
        <v>123.51</v>
      </c>
    </row>
    <row r="23" spans="1:9" x14ac:dyDescent="0.3">
      <c r="A23" s="1"/>
      <c r="B23" s="56" t="s">
        <v>1074</v>
      </c>
      <c r="C23" s="69">
        <v>15.8</v>
      </c>
      <c r="D23" s="69">
        <v>17.100000000000001</v>
      </c>
      <c r="E23" s="69">
        <v>7.19</v>
      </c>
      <c r="F23" s="69">
        <v>10.97</v>
      </c>
      <c r="G23" s="69">
        <v>8.5</v>
      </c>
      <c r="H23" s="69">
        <v>62.3</v>
      </c>
      <c r="I23" s="70">
        <v>121.86</v>
      </c>
    </row>
    <row r="24" spans="1:9" x14ac:dyDescent="0.3">
      <c r="A24" s="1"/>
      <c r="B24" s="50" t="s">
        <v>1075</v>
      </c>
      <c r="C24" s="65">
        <v>14.9</v>
      </c>
      <c r="D24" s="65">
        <v>18.600000000000001</v>
      </c>
      <c r="E24" s="65">
        <v>7.81</v>
      </c>
      <c r="F24" s="65">
        <v>10.95</v>
      </c>
      <c r="G24" s="65">
        <v>7.2</v>
      </c>
      <c r="H24" s="65">
        <v>62.3</v>
      </c>
      <c r="I24" s="66">
        <v>121.76</v>
      </c>
    </row>
    <row r="25" spans="1:9" x14ac:dyDescent="0.3">
      <c r="A25" s="1"/>
      <c r="B25" s="54" t="s">
        <v>1076</v>
      </c>
      <c r="C25" s="67">
        <v>14.9</v>
      </c>
      <c r="D25" s="67">
        <v>20.3</v>
      </c>
      <c r="E25" s="67">
        <v>7.02</v>
      </c>
      <c r="F25" s="67">
        <v>10.97</v>
      </c>
      <c r="G25" s="67">
        <v>7.8</v>
      </c>
      <c r="H25" s="67">
        <v>62.3</v>
      </c>
      <c r="I25" s="68">
        <v>123.29</v>
      </c>
    </row>
    <row r="26" spans="1:9" x14ac:dyDescent="0.3">
      <c r="A26" s="1"/>
      <c r="B26" s="54" t="s">
        <v>1077</v>
      </c>
      <c r="C26" s="67">
        <v>14.9</v>
      </c>
      <c r="D26" s="67">
        <v>20.3</v>
      </c>
      <c r="E26" s="67">
        <v>7.23</v>
      </c>
      <c r="F26" s="67">
        <v>10.96</v>
      </c>
      <c r="G26" s="67">
        <v>8.9</v>
      </c>
      <c r="H26" s="67">
        <v>62.1</v>
      </c>
      <c r="I26" s="68">
        <v>124.39</v>
      </c>
    </row>
    <row r="27" spans="1:9" x14ac:dyDescent="0.3">
      <c r="A27" s="1"/>
      <c r="B27" s="54" t="s">
        <v>804</v>
      </c>
      <c r="C27" s="67">
        <v>15.1</v>
      </c>
      <c r="D27" s="67">
        <v>20.3</v>
      </c>
      <c r="E27" s="67">
        <v>6.5</v>
      </c>
      <c r="F27" s="67">
        <v>10.96</v>
      </c>
      <c r="G27" s="67">
        <v>8.5</v>
      </c>
      <c r="H27" s="67">
        <v>62.2</v>
      </c>
      <c r="I27" s="68">
        <v>123.56</v>
      </c>
    </row>
    <row r="28" spans="1:9" x14ac:dyDescent="0.3">
      <c r="A28" s="1"/>
      <c r="B28" s="54" t="s">
        <v>805</v>
      </c>
      <c r="C28" s="67">
        <v>15</v>
      </c>
      <c r="D28" s="67">
        <v>20.3</v>
      </c>
      <c r="E28" s="67">
        <v>6.63</v>
      </c>
      <c r="F28" s="67">
        <v>10.96</v>
      </c>
      <c r="G28" s="67">
        <v>8.1999999999999993</v>
      </c>
      <c r="H28" s="67">
        <v>61.4</v>
      </c>
      <c r="I28" s="68">
        <v>122.49</v>
      </c>
    </row>
    <row r="29" spans="1:9" x14ac:dyDescent="0.3">
      <c r="A29" s="1"/>
      <c r="B29" s="54" t="s">
        <v>806</v>
      </c>
      <c r="C29" s="67">
        <v>15</v>
      </c>
      <c r="D29" s="67">
        <v>20.3</v>
      </c>
      <c r="E29" s="67">
        <v>6.17</v>
      </c>
      <c r="F29" s="67">
        <v>10.96</v>
      </c>
      <c r="G29" s="67">
        <v>7.3</v>
      </c>
      <c r="H29" s="67">
        <v>61</v>
      </c>
      <c r="I29" s="68">
        <v>120.73</v>
      </c>
    </row>
    <row r="30" spans="1:9" x14ac:dyDescent="0.3">
      <c r="A30" s="1"/>
      <c r="B30" s="54" t="s">
        <v>807</v>
      </c>
      <c r="C30" s="67">
        <v>15</v>
      </c>
      <c r="D30" s="67">
        <v>20.3</v>
      </c>
      <c r="E30" s="67">
        <v>5.41</v>
      </c>
      <c r="F30" s="67">
        <v>10.98</v>
      </c>
      <c r="G30" s="67">
        <v>9</v>
      </c>
      <c r="H30" s="67">
        <v>61.4</v>
      </c>
      <c r="I30" s="68">
        <v>122.09</v>
      </c>
    </row>
    <row r="31" spans="1:9" x14ac:dyDescent="0.3">
      <c r="A31" s="1"/>
      <c r="B31" s="56" t="s">
        <v>808</v>
      </c>
      <c r="C31" s="69">
        <v>15</v>
      </c>
      <c r="D31" s="69">
        <v>20.3</v>
      </c>
      <c r="E31" s="69">
        <v>5.45</v>
      </c>
      <c r="F31" s="69">
        <v>10.97</v>
      </c>
      <c r="G31" s="69">
        <v>8.6</v>
      </c>
      <c r="H31" s="69">
        <v>61</v>
      </c>
      <c r="I31" s="70">
        <v>121.32</v>
      </c>
    </row>
    <row r="32" spans="1:9" x14ac:dyDescent="0.3">
      <c r="A32" s="1"/>
      <c r="B32" s="50" t="s">
        <v>809</v>
      </c>
      <c r="C32" s="65">
        <v>14.6</v>
      </c>
      <c r="D32" s="65">
        <v>20.3</v>
      </c>
      <c r="E32" s="65">
        <v>6.37</v>
      </c>
      <c r="F32" s="65">
        <v>10.95</v>
      </c>
      <c r="G32" s="65">
        <v>8.9</v>
      </c>
      <c r="H32" s="65">
        <v>61.4</v>
      </c>
      <c r="I32" s="66">
        <v>122.52</v>
      </c>
    </row>
    <row r="33" spans="1:9" x14ac:dyDescent="0.3">
      <c r="A33" s="1"/>
      <c r="B33" s="54" t="s">
        <v>810</v>
      </c>
      <c r="C33" s="67">
        <v>14.8</v>
      </c>
      <c r="D33" s="67">
        <v>20.3</v>
      </c>
      <c r="E33" s="67">
        <v>5.7</v>
      </c>
      <c r="F33" s="67">
        <v>10.28</v>
      </c>
      <c r="G33" s="67">
        <v>8.5</v>
      </c>
      <c r="H33" s="67">
        <v>61</v>
      </c>
      <c r="I33" s="68">
        <v>120.58</v>
      </c>
    </row>
    <row r="34" spans="1:9" x14ac:dyDescent="0.3">
      <c r="A34" s="1"/>
      <c r="B34" s="54" t="s">
        <v>811</v>
      </c>
      <c r="C34" s="67">
        <v>14.8</v>
      </c>
      <c r="D34" s="67">
        <v>20.3</v>
      </c>
      <c r="E34" s="67">
        <v>5.71</v>
      </c>
      <c r="F34" s="67">
        <v>10.93</v>
      </c>
      <c r="G34" s="67">
        <v>9.1</v>
      </c>
      <c r="H34" s="67">
        <v>61.4</v>
      </c>
      <c r="I34" s="68">
        <v>122.24</v>
      </c>
    </row>
    <row r="35" spans="1:9" x14ac:dyDescent="0.3">
      <c r="A35" s="1"/>
      <c r="B35" s="54" t="s">
        <v>812</v>
      </c>
      <c r="C35" s="67">
        <v>15.5</v>
      </c>
      <c r="D35" s="67">
        <v>19.600000000000001</v>
      </c>
      <c r="E35" s="67">
        <v>5.82</v>
      </c>
      <c r="F35" s="67">
        <v>10.56</v>
      </c>
      <c r="G35" s="67">
        <v>8.3000000000000007</v>
      </c>
      <c r="H35" s="67">
        <v>61</v>
      </c>
      <c r="I35" s="68">
        <v>120.78</v>
      </c>
    </row>
    <row r="36" spans="1:9" x14ac:dyDescent="0.3">
      <c r="A36" s="1"/>
      <c r="B36" s="54" t="s">
        <v>813</v>
      </c>
      <c r="C36" s="67">
        <v>15.3</v>
      </c>
      <c r="D36" s="67">
        <v>19.100000000000001</v>
      </c>
      <c r="E36" s="67">
        <v>6.77</v>
      </c>
      <c r="F36" s="67">
        <v>10.93</v>
      </c>
      <c r="G36" s="67">
        <v>8.9</v>
      </c>
      <c r="H36" s="67">
        <v>60.7</v>
      </c>
      <c r="I36" s="68">
        <v>121.7</v>
      </c>
    </row>
    <row r="37" spans="1:9" x14ac:dyDescent="0.3">
      <c r="A37" s="1"/>
      <c r="B37" s="54" t="s">
        <v>814</v>
      </c>
      <c r="C37" s="67">
        <v>15.5</v>
      </c>
      <c r="D37" s="67">
        <v>19.100000000000001</v>
      </c>
      <c r="E37" s="67">
        <v>7.8</v>
      </c>
      <c r="F37" s="67">
        <v>10.94</v>
      </c>
      <c r="G37" s="67">
        <v>9.4</v>
      </c>
      <c r="H37" s="67">
        <v>61</v>
      </c>
      <c r="I37" s="68">
        <v>123.74</v>
      </c>
    </row>
    <row r="38" spans="1:9" x14ac:dyDescent="0.3">
      <c r="A38" s="1"/>
      <c r="B38" s="54" t="s">
        <v>815</v>
      </c>
      <c r="C38" s="67">
        <v>15.6</v>
      </c>
      <c r="D38" s="67">
        <v>19.100000000000001</v>
      </c>
      <c r="E38" s="67">
        <v>7.27</v>
      </c>
      <c r="F38" s="67">
        <v>12.52</v>
      </c>
      <c r="G38" s="67">
        <v>9.1</v>
      </c>
      <c r="H38" s="67">
        <v>60.2</v>
      </c>
      <c r="I38" s="68">
        <v>123.79</v>
      </c>
    </row>
    <row r="39" spans="1:9" x14ac:dyDescent="0.3">
      <c r="A39" s="1"/>
      <c r="B39" s="56" t="s">
        <v>816</v>
      </c>
      <c r="C39" s="69">
        <v>15</v>
      </c>
      <c r="D39" s="69">
        <v>19.100000000000001</v>
      </c>
      <c r="E39" s="69">
        <v>7.37</v>
      </c>
      <c r="F39" s="69">
        <v>12.5</v>
      </c>
      <c r="G39" s="69">
        <v>8.9</v>
      </c>
      <c r="H39" s="69">
        <v>58.7</v>
      </c>
      <c r="I39" s="70">
        <v>121.57</v>
      </c>
    </row>
    <row r="40" spans="1:9" x14ac:dyDescent="0.3">
      <c r="A40" s="1"/>
      <c r="B40" s="50" t="s">
        <v>817</v>
      </c>
      <c r="C40" s="65">
        <v>15.5</v>
      </c>
      <c r="D40" s="65">
        <v>19.100000000000001</v>
      </c>
      <c r="E40" s="65">
        <v>7.07</v>
      </c>
      <c r="F40" s="65">
        <v>12.5</v>
      </c>
      <c r="G40" s="65">
        <v>9</v>
      </c>
      <c r="H40" s="65">
        <v>58.7</v>
      </c>
      <c r="I40" s="66">
        <v>121.87</v>
      </c>
    </row>
    <row r="41" spans="1:9" x14ac:dyDescent="0.3">
      <c r="A41" s="1"/>
      <c r="B41" s="54" t="s">
        <v>818</v>
      </c>
      <c r="C41" s="67">
        <v>15.5</v>
      </c>
      <c r="D41" s="67">
        <v>19.100000000000001</v>
      </c>
      <c r="E41" s="67">
        <v>5.84</v>
      </c>
      <c r="F41" s="67">
        <v>12.52</v>
      </c>
      <c r="G41" s="67">
        <v>8.1999999999999993</v>
      </c>
      <c r="H41" s="67">
        <v>60.6</v>
      </c>
      <c r="I41" s="68">
        <v>121.76</v>
      </c>
    </row>
    <row r="42" spans="1:9" x14ac:dyDescent="0.3">
      <c r="A42" s="1"/>
      <c r="B42" s="54" t="s">
        <v>819</v>
      </c>
      <c r="C42" s="67">
        <v>15.5</v>
      </c>
      <c r="D42" s="67">
        <v>19</v>
      </c>
      <c r="E42" s="67">
        <v>6.62</v>
      </c>
      <c r="F42" s="67">
        <v>12.52</v>
      </c>
      <c r="G42" s="67">
        <v>8.6999999999999993</v>
      </c>
      <c r="H42" s="67">
        <v>61</v>
      </c>
      <c r="I42" s="68">
        <v>123.34</v>
      </c>
    </row>
    <row r="43" spans="1:9" x14ac:dyDescent="0.3">
      <c r="A43" s="1"/>
      <c r="B43" s="54" t="s">
        <v>820</v>
      </c>
      <c r="C43" s="67">
        <v>15.5</v>
      </c>
      <c r="D43" s="67">
        <v>19</v>
      </c>
      <c r="E43" s="67">
        <v>5.63</v>
      </c>
      <c r="F43" s="67">
        <v>12.54</v>
      </c>
      <c r="G43" s="67">
        <v>9.1</v>
      </c>
      <c r="H43" s="67">
        <v>61</v>
      </c>
      <c r="I43" s="68">
        <v>122.77</v>
      </c>
    </row>
    <row r="44" spans="1:9" x14ac:dyDescent="0.3">
      <c r="A44" s="1"/>
      <c r="B44" s="54" t="s">
        <v>821</v>
      </c>
      <c r="C44" s="67">
        <v>15</v>
      </c>
      <c r="D44" s="67">
        <v>19.399999999999999</v>
      </c>
      <c r="E44" s="67">
        <v>6.7</v>
      </c>
      <c r="F44" s="67">
        <v>10.92</v>
      </c>
      <c r="G44" s="67">
        <v>8.6</v>
      </c>
      <c r="H44" s="67">
        <v>61.2</v>
      </c>
      <c r="I44" s="68">
        <v>121.82</v>
      </c>
    </row>
    <row r="45" spans="1:9" x14ac:dyDescent="0.3">
      <c r="A45" s="1"/>
      <c r="B45" s="54" t="s">
        <v>822</v>
      </c>
      <c r="C45" s="67">
        <v>15.1</v>
      </c>
      <c r="D45" s="67">
        <v>19.899999999999999</v>
      </c>
      <c r="E45" s="67">
        <v>6.85</v>
      </c>
      <c r="F45" s="67">
        <v>10.93</v>
      </c>
      <c r="G45" s="67">
        <v>8.6</v>
      </c>
      <c r="H45" s="67">
        <v>61</v>
      </c>
      <c r="I45" s="68">
        <v>122.38</v>
      </c>
    </row>
    <row r="46" spans="1:9" x14ac:dyDescent="0.3">
      <c r="A46" s="1"/>
      <c r="B46" s="54" t="s">
        <v>823</v>
      </c>
      <c r="C46" s="67">
        <v>15.3</v>
      </c>
      <c r="D46" s="67">
        <v>20.3</v>
      </c>
      <c r="E46" s="67">
        <v>6.27</v>
      </c>
      <c r="F46" s="67">
        <v>10.93</v>
      </c>
      <c r="G46" s="67">
        <v>8.6999999999999993</v>
      </c>
      <c r="H46" s="67">
        <v>62.3</v>
      </c>
      <c r="I46" s="68">
        <v>123.8</v>
      </c>
    </row>
    <row r="47" spans="1:9" x14ac:dyDescent="0.3">
      <c r="A47" s="1"/>
      <c r="B47" s="56" t="s">
        <v>824</v>
      </c>
      <c r="C47" s="69">
        <v>15.3</v>
      </c>
      <c r="D47" s="69">
        <v>20.2</v>
      </c>
      <c r="E47" s="69">
        <v>6.13</v>
      </c>
      <c r="F47" s="69">
        <v>10.93</v>
      </c>
      <c r="G47" s="69">
        <v>8.8000000000000007</v>
      </c>
      <c r="H47" s="69">
        <v>62.3</v>
      </c>
      <c r="I47" s="70">
        <v>123.66</v>
      </c>
    </row>
    <row r="48" spans="1:9" x14ac:dyDescent="0.3">
      <c r="A48" s="1"/>
      <c r="B48" s="50" t="s">
        <v>825</v>
      </c>
      <c r="C48" s="65">
        <v>15.3</v>
      </c>
      <c r="D48" s="65">
        <v>20.3</v>
      </c>
      <c r="E48" s="65">
        <v>8.24</v>
      </c>
      <c r="F48" s="65">
        <v>10.94</v>
      </c>
      <c r="G48" s="65">
        <v>8</v>
      </c>
      <c r="H48" s="65">
        <v>62.7</v>
      </c>
      <c r="I48" s="66">
        <v>125.48</v>
      </c>
    </row>
    <row r="49" spans="1:9" x14ac:dyDescent="0.3">
      <c r="A49" s="1"/>
      <c r="B49" s="54" t="s">
        <v>826</v>
      </c>
      <c r="C49" s="67">
        <v>15.3</v>
      </c>
      <c r="D49" s="67">
        <v>20.3</v>
      </c>
      <c r="E49" s="67">
        <v>8.2899999999999991</v>
      </c>
      <c r="F49" s="67">
        <v>10.94</v>
      </c>
      <c r="G49" s="67">
        <v>8.3000000000000007</v>
      </c>
      <c r="H49" s="67">
        <v>62.6</v>
      </c>
      <c r="I49" s="68">
        <v>125.73</v>
      </c>
    </row>
    <row r="50" spans="1:9" x14ac:dyDescent="0.3">
      <c r="A50" s="1"/>
      <c r="B50" s="54" t="s">
        <v>827</v>
      </c>
      <c r="C50" s="67">
        <v>16.100000000000001</v>
      </c>
      <c r="D50" s="67">
        <v>19.100000000000001</v>
      </c>
      <c r="E50" s="67">
        <v>9.0399999999999991</v>
      </c>
      <c r="F50" s="67">
        <v>10.93</v>
      </c>
      <c r="G50" s="67">
        <v>8.3000000000000007</v>
      </c>
      <c r="H50" s="67">
        <v>63</v>
      </c>
      <c r="I50" s="68">
        <v>126.47</v>
      </c>
    </row>
    <row r="51" spans="1:9" x14ac:dyDescent="0.3">
      <c r="A51" s="1"/>
      <c r="B51" s="54" t="s">
        <v>828</v>
      </c>
      <c r="C51" s="67">
        <v>15.5</v>
      </c>
      <c r="D51" s="67">
        <v>19.8</v>
      </c>
      <c r="E51" s="67">
        <v>8.98</v>
      </c>
      <c r="F51" s="67">
        <v>10.94</v>
      </c>
      <c r="G51" s="67">
        <v>8.4</v>
      </c>
      <c r="H51" s="67">
        <v>62.8</v>
      </c>
      <c r="I51" s="68">
        <v>126.42</v>
      </c>
    </row>
    <row r="52" spans="1:9" x14ac:dyDescent="0.3">
      <c r="A52" s="1"/>
      <c r="B52" s="54" t="s">
        <v>829</v>
      </c>
      <c r="C52" s="67">
        <v>15.5</v>
      </c>
      <c r="D52" s="67">
        <v>19.8</v>
      </c>
      <c r="E52" s="67">
        <v>8.42</v>
      </c>
      <c r="F52" s="67">
        <v>10.93</v>
      </c>
      <c r="G52" s="67">
        <v>8.6999999999999993</v>
      </c>
      <c r="H52" s="67">
        <v>63.2</v>
      </c>
      <c r="I52" s="68">
        <v>126.55</v>
      </c>
    </row>
    <row r="53" spans="1:9" x14ac:dyDescent="0.3">
      <c r="A53" s="1"/>
      <c r="B53" s="54" t="s">
        <v>830</v>
      </c>
      <c r="C53" s="67">
        <v>14.8</v>
      </c>
      <c r="D53" s="67">
        <v>19.8</v>
      </c>
      <c r="E53" s="67">
        <v>8.89</v>
      </c>
      <c r="F53" s="67">
        <v>10.93</v>
      </c>
      <c r="G53" s="67">
        <v>8.6999999999999993</v>
      </c>
      <c r="H53" s="67">
        <v>63</v>
      </c>
      <c r="I53" s="68">
        <v>126.12</v>
      </c>
    </row>
    <row r="54" spans="1:9" x14ac:dyDescent="0.3">
      <c r="A54" s="1"/>
      <c r="B54" s="54" t="s">
        <v>831</v>
      </c>
      <c r="C54" s="67">
        <v>14.8</v>
      </c>
      <c r="D54" s="67">
        <v>19.8</v>
      </c>
      <c r="E54" s="67">
        <v>8.92</v>
      </c>
      <c r="F54" s="67">
        <v>10.93</v>
      </c>
      <c r="G54" s="67">
        <v>8.5</v>
      </c>
      <c r="H54" s="67">
        <v>63.3</v>
      </c>
      <c r="I54" s="68">
        <v>126.25</v>
      </c>
    </row>
    <row r="55" spans="1:9" x14ac:dyDescent="0.3">
      <c r="A55" s="1"/>
      <c r="B55" s="56" t="s">
        <v>1078</v>
      </c>
      <c r="C55" s="69">
        <v>14.9</v>
      </c>
      <c r="D55" s="69">
        <v>19.8</v>
      </c>
      <c r="E55" s="69">
        <v>8.64</v>
      </c>
      <c r="F55" s="69">
        <v>10.91</v>
      </c>
      <c r="G55" s="69">
        <v>8.6999999999999993</v>
      </c>
      <c r="H55" s="69">
        <v>62.6</v>
      </c>
      <c r="I55" s="70">
        <v>125.55</v>
      </c>
    </row>
    <row r="56" spans="1:9" ht="15.6" x14ac:dyDescent="0.3">
      <c r="A56" s="1"/>
      <c r="B56" s="71" t="s">
        <v>1079</v>
      </c>
      <c r="C56" s="72">
        <v>362.55</v>
      </c>
      <c r="D56" s="72">
        <v>475.95</v>
      </c>
      <c r="E56" s="72">
        <v>177.28</v>
      </c>
      <c r="F56" s="72">
        <v>266.97000000000003</v>
      </c>
      <c r="G56" s="72">
        <v>204.5</v>
      </c>
      <c r="H56" s="72">
        <v>1477.65</v>
      </c>
      <c r="I56" s="72">
        <v>2964.9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6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7" width="13" customWidth="1"/>
    <col min="28" max="28" width="21" customWidth="1"/>
  </cols>
  <sheetData>
    <row r="1" spans="1:28" x14ac:dyDescent="0.3">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3">
      <c r="A2" s="1"/>
      <c r="B2" s="1"/>
      <c r="C2" s="1"/>
      <c r="D2" s="1"/>
      <c r="E2" s="1"/>
      <c r="F2" s="1"/>
      <c r="G2" s="1"/>
      <c r="H2" s="1"/>
      <c r="I2" s="1"/>
      <c r="J2" s="1"/>
      <c r="K2" s="1"/>
      <c r="L2" s="1"/>
      <c r="M2" s="1"/>
      <c r="N2" s="1"/>
      <c r="O2" s="1"/>
      <c r="P2" s="1"/>
      <c r="Q2" s="1"/>
      <c r="R2" s="1"/>
      <c r="S2" s="1"/>
      <c r="T2" s="1"/>
      <c r="U2" s="1"/>
      <c r="V2" s="1"/>
      <c r="W2" s="1"/>
      <c r="X2" s="1"/>
      <c r="Y2" s="1"/>
      <c r="Z2" s="1"/>
      <c r="AA2" s="1"/>
      <c r="AB2" s="1"/>
    </row>
    <row r="3" spans="1:28" ht="69" customHeight="1" x14ac:dyDescent="0.3">
      <c r="A3" s="1"/>
      <c r="B3" s="195" t="s">
        <v>1087</v>
      </c>
      <c r="C3" s="196"/>
      <c r="D3" s="196"/>
      <c r="E3" s="196"/>
      <c r="F3" s="196"/>
      <c r="G3" s="196"/>
      <c r="H3" s="1"/>
      <c r="I3" s="1"/>
      <c r="J3" s="1"/>
      <c r="K3" s="1"/>
      <c r="L3" s="1"/>
      <c r="M3" s="1"/>
      <c r="N3" s="1"/>
      <c r="O3" s="1"/>
      <c r="P3" s="1"/>
      <c r="Q3" s="1"/>
      <c r="R3" s="1"/>
      <c r="S3" s="1"/>
      <c r="T3" s="1"/>
      <c r="U3" s="1"/>
      <c r="V3" s="1"/>
      <c r="W3" s="1"/>
      <c r="X3" s="1"/>
      <c r="Y3" s="1"/>
      <c r="Z3" s="1"/>
      <c r="AA3" s="1"/>
      <c r="AB3" s="1"/>
    </row>
    <row r="4" spans="1:2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row>
    <row r="5" spans="1:28" ht="17.399999999999999" x14ac:dyDescent="0.3">
      <c r="A5" s="1"/>
      <c r="B5" s="2" t="s">
        <v>1088</v>
      </c>
      <c r="C5" s="1"/>
      <c r="D5" s="1"/>
      <c r="E5" s="1"/>
      <c r="F5" s="1"/>
      <c r="G5" s="1"/>
      <c r="H5" s="1"/>
      <c r="I5" s="1"/>
      <c r="J5" s="1"/>
      <c r="K5" s="1"/>
      <c r="L5" s="1"/>
      <c r="M5" s="1"/>
      <c r="N5" s="1"/>
      <c r="O5" s="1"/>
      <c r="P5" s="1"/>
      <c r="Q5" s="1"/>
      <c r="R5" s="1"/>
      <c r="S5" s="1"/>
      <c r="T5" s="1"/>
      <c r="U5" s="1"/>
      <c r="V5" s="1"/>
      <c r="W5" s="1"/>
      <c r="X5" s="1"/>
      <c r="Y5" s="1"/>
      <c r="Z5" s="1"/>
      <c r="AA5" s="1"/>
      <c r="AB5" s="1"/>
    </row>
    <row r="6" spans="1:28" ht="22.95" customHeight="1" x14ac:dyDescent="0.3">
      <c r="A6" s="1"/>
      <c r="B6" s="199" t="s">
        <v>3</v>
      </c>
      <c r="C6" s="199" t="s">
        <v>77</v>
      </c>
      <c r="D6" s="199" t="s">
        <v>1089</v>
      </c>
      <c r="E6" s="199" t="s">
        <v>1090</v>
      </c>
      <c r="F6" s="199" t="s">
        <v>1091</v>
      </c>
      <c r="G6" s="199"/>
      <c r="H6" s="199"/>
      <c r="I6" s="199"/>
      <c r="J6" s="199"/>
      <c r="K6" s="199"/>
      <c r="L6" s="199"/>
      <c r="M6" s="199"/>
      <c r="N6" s="199"/>
      <c r="O6" s="199"/>
      <c r="P6" s="199"/>
      <c r="Q6" s="199"/>
      <c r="R6" s="199"/>
      <c r="S6" s="199"/>
      <c r="T6" s="199"/>
      <c r="U6" s="199"/>
      <c r="V6" s="199"/>
      <c r="W6" s="199"/>
      <c r="X6" s="199"/>
      <c r="Y6" s="199"/>
      <c r="Z6" s="199"/>
      <c r="AA6" s="199"/>
      <c r="AB6" s="199"/>
    </row>
    <row r="7" spans="1:28" ht="22.95" customHeight="1" x14ac:dyDescent="0.3">
      <c r="A7" s="1"/>
      <c r="B7" s="199"/>
      <c r="C7" s="199"/>
      <c r="D7" s="199"/>
      <c r="E7" s="199"/>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t="s">
        <v>936</v>
      </c>
    </row>
    <row r="8" spans="1:28" x14ac:dyDescent="0.3">
      <c r="A8" s="1"/>
      <c r="B8" s="73" t="s">
        <v>616</v>
      </c>
      <c r="C8" s="73" t="s">
        <v>1010</v>
      </c>
      <c r="D8" s="73" t="s">
        <v>1092</v>
      </c>
      <c r="E8" s="74" t="s">
        <v>568</v>
      </c>
      <c r="F8" s="75"/>
      <c r="G8" s="75"/>
      <c r="H8" s="75">
        <v>195.15</v>
      </c>
      <c r="I8" s="75">
        <v>342.3</v>
      </c>
      <c r="J8" s="75">
        <v>359.25</v>
      </c>
      <c r="K8" s="75">
        <v>367.45</v>
      </c>
      <c r="L8" s="75">
        <v>370.6</v>
      </c>
      <c r="M8" s="75">
        <v>370.35</v>
      </c>
      <c r="N8" s="75">
        <v>364.35</v>
      </c>
      <c r="O8" s="75">
        <v>356.55</v>
      </c>
      <c r="P8" s="75">
        <v>363.45</v>
      </c>
      <c r="Q8" s="75">
        <v>366.2</v>
      </c>
      <c r="R8" s="75">
        <v>367.65</v>
      </c>
      <c r="S8" s="75">
        <v>359.05</v>
      </c>
      <c r="T8" s="75">
        <v>365.55</v>
      </c>
      <c r="U8" s="75">
        <v>362.9</v>
      </c>
      <c r="V8" s="75">
        <v>341.45</v>
      </c>
      <c r="W8" s="75">
        <v>357.4</v>
      </c>
      <c r="X8" s="75">
        <v>359.9</v>
      </c>
      <c r="Y8" s="75">
        <v>356.3</v>
      </c>
      <c r="Z8" s="75">
        <v>355.9</v>
      </c>
      <c r="AA8" s="75">
        <v>362.55</v>
      </c>
      <c r="AB8" s="75">
        <v>7044.3</v>
      </c>
    </row>
    <row r="9" spans="1:28" x14ac:dyDescent="0.3">
      <c r="A9" s="1"/>
      <c r="B9" s="73" t="s">
        <v>617</v>
      </c>
      <c r="C9" s="73" t="s">
        <v>1093</v>
      </c>
      <c r="D9" s="73" t="s">
        <v>329</v>
      </c>
      <c r="E9" s="74" t="s">
        <v>568</v>
      </c>
      <c r="F9" s="75">
        <v>414.9</v>
      </c>
      <c r="G9" s="75">
        <v>359.75</v>
      </c>
      <c r="H9" s="75">
        <v>314.05</v>
      </c>
      <c r="I9" s="75">
        <v>386.35</v>
      </c>
      <c r="J9" s="75">
        <v>328.7</v>
      </c>
      <c r="K9" s="75">
        <v>454.7</v>
      </c>
      <c r="L9" s="75">
        <v>305.89999999999998</v>
      </c>
      <c r="M9" s="75">
        <v>332.3</v>
      </c>
      <c r="N9" s="75">
        <v>447.6</v>
      </c>
      <c r="O9" s="75">
        <v>454.7</v>
      </c>
      <c r="P9" s="75">
        <v>445.75</v>
      </c>
      <c r="Q9" s="75">
        <v>438.4</v>
      </c>
      <c r="R9" s="75">
        <v>444.15</v>
      </c>
      <c r="S9" s="75">
        <v>431.8</v>
      </c>
      <c r="T9" s="75">
        <v>339.62</v>
      </c>
      <c r="U9" s="75"/>
      <c r="V9" s="75">
        <v>424.15</v>
      </c>
      <c r="W9" s="75">
        <v>476.125</v>
      </c>
      <c r="X9" s="75">
        <v>440.6</v>
      </c>
      <c r="Y9" s="75">
        <v>463.25</v>
      </c>
      <c r="Z9" s="75">
        <v>473.35</v>
      </c>
      <c r="AA9" s="75">
        <v>475.95</v>
      </c>
      <c r="AB9" s="75">
        <v>8652.0949999999993</v>
      </c>
    </row>
    <row r="10" spans="1:28" x14ac:dyDescent="0.3">
      <c r="A10" s="1"/>
      <c r="B10" s="73" t="s">
        <v>618</v>
      </c>
      <c r="C10" s="73" t="s">
        <v>1094</v>
      </c>
      <c r="D10" s="73" t="s">
        <v>77</v>
      </c>
      <c r="E10" s="74" t="s">
        <v>568</v>
      </c>
      <c r="F10" s="75">
        <v>182</v>
      </c>
      <c r="G10" s="75">
        <v>157.19999999999999</v>
      </c>
      <c r="H10" s="75">
        <v>49.75</v>
      </c>
      <c r="I10" s="75">
        <v>70.95</v>
      </c>
      <c r="J10" s="75">
        <v>170.15</v>
      </c>
      <c r="K10" s="75">
        <v>194.6</v>
      </c>
      <c r="L10" s="75">
        <v>190.6</v>
      </c>
      <c r="M10" s="75">
        <v>192.05</v>
      </c>
      <c r="N10" s="75">
        <v>197.75</v>
      </c>
      <c r="O10" s="75">
        <v>183.75</v>
      </c>
      <c r="P10" s="75">
        <v>189.7</v>
      </c>
      <c r="Q10" s="75">
        <v>197.6</v>
      </c>
      <c r="R10" s="75">
        <v>119.85</v>
      </c>
      <c r="S10" s="75">
        <v>192.15</v>
      </c>
      <c r="T10" s="75">
        <v>194.7</v>
      </c>
      <c r="U10" s="75">
        <v>180.9</v>
      </c>
      <c r="V10" s="75">
        <v>198.95</v>
      </c>
      <c r="W10" s="75">
        <v>196.76</v>
      </c>
      <c r="X10" s="75">
        <v>197.7</v>
      </c>
      <c r="Y10" s="75">
        <v>203.25</v>
      </c>
      <c r="Z10" s="75">
        <v>182.5</v>
      </c>
      <c r="AA10" s="75">
        <v>177.28</v>
      </c>
      <c r="AB10" s="75">
        <v>3820.14</v>
      </c>
    </row>
    <row r="11" spans="1:28" x14ac:dyDescent="0.3">
      <c r="A11" s="1"/>
      <c r="B11" s="73" t="s">
        <v>619</v>
      </c>
      <c r="C11" s="73" t="s">
        <v>1013</v>
      </c>
      <c r="D11" s="73" t="s">
        <v>77</v>
      </c>
      <c r="E11" s="74" t="s">
        <v>568</v>
      </c>
      <c r="F11" s="75">
        <v>265.35000000000002</v>
      </c>
      <c r="G11" s="75">
        <v>264.3</v>
      </c>
      <c r="H11" s="75">
        <v>263.89999999999998</v>
      </c>
      <c r="I11" s="75">
        <v>261.35000000000002</v>
      </c>
      <c r="J11" s="75">
        <v>261.89999999999998</v>
      </c>
      <c r="K11" s="75">
        <v>263.75</v>
      </c>
      <c r="L11" s="75">
        <v>257.76</v>
      </c>
      <c r="M11" s="75">
        <v>254.03370000000001</v>
      </c>
      <c r="N11" s="75">
        <v>247.3</v>
      </c>
      <c r="O11" s="75">
        <v>265.5</v>
      </c>
      <c r="P11" s="75">
        <v>252.26499999999999</v>
      </c>
      <c r="Q11" s="75">
        <v>260.70499999999998</v>
      </c>
      <c r="R11" s="75">
        <v>261.95</v>
      </c>
      <c r="S11" s="75">
        <v>256.89999999999998</v>
      </c>
      <c r="T11" s="75">
        <v>263.25885</v>
      </c>
      <c r="U11" s="75">
        <v>262.55</v>
      </c>
      <c r="V11" s="75">
        <v>262.57215000000002</v>
      </c>
      <c r="W11" s="75">
        <v>263.27</v>
      </c>
      <c r="X11" s="75">
        <v>254.5</v>
      </c>
      <c r="Y11" s="75">
        <v>263.35000000000002</v>
      </c>
      <c r="Z11" s="75">
        <v>257.7</v>
      </c>
      <c r="AA11" s="75">
        <v>266.97000000000003</v>
      </c>
      <c r="AB11" s="75">
        <v>5731.1346999999996</v>
      </c>
    </row>
    <row r="12" spans="1:28" x14ac:dyDescent="0.3">
      <c r="A12" s="1"/>
      <c r="B12" s="73" t="s">
        <v>14</v>
      </c>
      <c r="C12" s="73" t="s">
        <v>939</v>
      </c>
      <c r="D12" s="73" t="s">
        <v>77</v>
      </c>
      <c r="E12" s="74" t="s">
        <v>567</v>
      </c>
      <c r="F12" s="75">
        <v>347.95</v>
      </c>
      <c r="G12" s="75">
        <v>359.35</v>
      </c>
      <c r="H12" s="75">
        <v>364.1</v>
      </c>
      <c r="I12" s="75">
        <v>373.4</v>
      </c>
      <c r="J12" s="75">
        <v>368.2</v>
      </c>
      <c r="K12" s="75">
        <v>378.35</v>
      </c>
      <c r="L12" s="75">
        <v>413.7</v>
      </c>
      <c r="M12" s="75">
        <v>406.45</v>
      </c>
      <c r="N12" s="75">
        <v>423.2</v>
      </c>
      <c r="O12" s="75">
        <v>414.9</v>
      </c>
      <c r="P12" s="75">
        <v>448.85</v>
      </c>
      <c r="Q12" s="75">
        <v>400.3</v>
      </c>
      <c r="R12" s="75">
        <v>381.45</v>
      </c>
      <c r="S12" s="75">
        <v>379.75</v>
      </c>
      <c r="T12" s="75">
        <v>379.2</v>
      </c>
      <c r="U12" s="75">
        <v>396.65</v>
      </c>
      <c r="V12" s="75">
        <v>376.3</v>
      </c>
      <c r="W12" s="75">
        <v>365.5</v>
      </c>
      <c r="X12" s="75">
        <v>375.5</v>
      </c>
      <c r="Y12" s="75">
        <v>404.9</v>
      </c>
      <c r="Z12" s="75">
        <v>398.9</v>
      </c>
      <c r="AA12" s="75">
        <v>379.15</v>
      </c>
      <c r="AB12" s="75">
        <v>8536.0499999999993</v>
      </c>
    </row>
    <row r="13" spans="1:28" x14ac:dyDescent="0.3">
      <c r="A13" s="1"/>
      <c r="B13" s="73" t="s">
        <v>603</v>
      </c>
      <c r="C13" s="73" t="s">
        <v>941</v>
      </c>
      <c r="D13" s="73" t="s">
        <v>77</v>
      </c>
      <c r="E13" s="74" t="s">
        <v>567</v>
      </c>
      <c r="F13" s="75">
        <v>55.85</v>
      </c>
      <c r="G13" s="75">
        <v>59.1</v>
      </c>
      <c r="H13" s="75">
        <v>60.15</v>
      </c>
      <c r="I13" s="75">
        <v>57.1</v>
      </c>
      <c r="J13" s="75">
        <v>65.55</v>
      </c>
      <c r="K13" s="75">
        <v>52.65</v>
      </c>
      <c r="L13" s="75">
        <v>67.05</v>
      </c>
      <c r="M13" s="75">
        <v>57</v>
      </c>
      <c r="N13" s="75">
        <v>63.85</v>
      </c>
      <c r="O13" s="75">
        <v>64.819999999999993</v>
      </c>
      <c r="P13" s="75">
        <v>68</v>
      </c>
      <c r="Q13" s="75">
        <v>61.15</v>
      </c>
      <c r="R13" s="75">
        <v>58.85</v>
      </c>
      <c r="S13" s="75">
        <v>54.2</v>
      </c>
      <c r="T13" s="75">
        <v>58.85</v>
      </c>
      <c r="U13" s="75">
        <v>54.5</v>
      </c>
      <c r="V13" s="75">
        <v>53.2</v>
      </c>
      <c r="W13" s="75">
        <v>62.1</v>
      </c>
      <c r="X13" s="75">
        <v>61.9</v>
      </c>
      <c r="Y13" s="75">
        <v>61.9</v>
      </c>
      <c r="Z13" s="75">
        <v>61.05</v>
      </c>
      <c r="AA13" s="75">
        <v>63.94</v>
      </c>
      <c r="AB13" s="75">
        <v>1322.76</v>
      </c>
    </row>
    <row r="14" spans="1:28" x14ac:dyDescent="0.3">
      <c r="A14" s="1"/>
      <c r="B14" s="73" t="s">
        <v>604</v>
      </c>
      <c r="C14" s="73" t="s">
        <v>1015</v>
      </c>
      <c r="D14" s="73" t="s">
        <v>77</v>
      </c>
      <c r="E14" s="74" t="s">
        <v>567</v>
      </c>
      <c r="F14" s="75"/>
      <c r="G14" s="75"/>
      <c r="H14" s="75"/>
      <c r="I14" s="75"/>
      <c r="J14" s="75"/>
      <c r="K14" s="75">
        <v>2.4500000000000002</v>
      </c>
      <c r="L14" s="75">
        <v>2.75</v>
      </c>
      <c r="M14" s="75"/>
      <c r="N14" s="75"/>
      <c r="O14" s="75"/>
      <c r="P14" s="75"/>
      <c r="Q14" s="75"/>
      <c r="R14" s="75">
        <v>3.7</v>
      </c>
      <c r="S14" s="75">
        <v>2.65</v>
      </c>
      <c r="T14" s="75"/>
      <c r="U14" s="75"/>
      <c r="V14" s="75"/>
      <c r="W14" s="75">
        <v>4.8</v>
      </c>
      <c r="X14" s="75">
        <v>9.6</v>
      </c>
      <c r="Y14" s="75">
        <v>9.6</v>
      </c>
      <c r="Z14" s="75">
        <v>2.7</v>
      </c>
      <c r="AA14" s="75"/>
      <c r="AB14" s="75">
        <v>38.25</v>
      </c>
    </row>
    <row r="15" spans="1:28" x14ac:dyDescent="0.3">
      <c r="A15" s="1"/>
      <c r="B15" s="73" t="s">
        <v>614</v>
      </c>
      <c r="C15" s="73" t="s">
        <v>1016</v>
      </c>
      <c r="D15" s="73" t="s">
        <v>77</v>
      </c>
      <c r="E15" s="74" t="s">
        <v>568</v>
      </c>
      <c r="F15" s="75">
        <v>190.6</v>
      </c>
      <c r="G15" s="75">
        <v>212.4</v>
      </c>
      <c r="H15" s="75">
        <v>215.65</v>
      </c>
      <c r="I15" s="75">
        <v>203.35</v>
      </c>
      <c r="J15" s="75">
        <v>206</v>
      </c>
      <c r="K15" s="75">
        <v>193.1</v>
      </c>
      <c r="L15" s="75">
        <v>209.95</v>
      </c>
      <c r="M15" s="75">
        <v>186.3</v>
      </c>
      <c r="N15" s="75">
        <v>199</v>
      </c>
      <c r="O15" s="75">
        <v>203.25</v>
      </c>
      <c r="P15" s="75">
        <v>208.2</v>
      </c>
      <c r="Q15" s="75">
        <v>211.3</v>
      </c>
      <c r="R15" s="75">
        <v>210.95</v>
      </c>
      <c r="S15" s="75">
        <v>215.35</v>
      </c>
      <c r="T15" s="75">
        <v>208.65</v>
      </c>
      <c r="U15" s="75">
        <v>210.4</v>
      </c>
      <c r="V15" s="75">
        <v>190.35</v>
      </c>
      <c r="W15" s="75">
        <v>211.35</v>
      </c>
      <c r="X15" s="75">
        <v>212</v>
      </c>
      <c r="Y15" s="75">
        <v>209.3</v>
      </c>
      <c r="Z15" s="75">
        <v>206.7</v>
      </c>
      <c r="AA15" s="75">
        <v>204.5</v>
      </c>
      <c r="AB15" s="75">
        <v>4518.6499999999996</v>
      </c>
    </row>
    <row r="16" spans="1:28" x14ac:dyDescent="0.3">
      <c r="A16" s="1"/>
      <c r="B16" s="73" t="s">
        <v>74</v>
      </c>
      <c r="C16" s="73" t="s">
        <v>75</v>
      </c>
      <c r="D16" s="73" t="s">
        <v>77</v>
      </c>
      <c r="E16" s="74" t="s">
        <v>567</v>
      </c>
      <c r="F16" s="75">
        <v>2830</v>
      </c>
      <c r="G16" s="75">
        <v>2899.6</v>
      </c>
      <c r="H16" s="75">
        <v>2724.65</v>
      </c>
      <c r="I16" s="75">
        <v>2741.65</v>
      </c>
      <c r="J16" s="75">
        <v>2729.25</v>
      </c>
      <c r="K16" s="75">
        <v>2757.4</v>
      </c>
      <c r="L16" s="75">
        <v>2654.25</v>
      </c>
      <c r="M16" s="75">
        <v>3063</v>
      </c>
      <c r="N16" s="75">
        <v>3203.25</v>
      </c>
      <c r="O16" s="75">
        <v>3251.2</v>
      </c>
      <c r="P16" s="75">
        <v>3058.1</v>
      </c>
      <c r="Q16" s="75">
        <v>2865.2</v>
      </c>
      <c r="R16" s="75">
        <v>2804.4</v>
      </c>
      <c r="S16" s="75">
        <v>2602.65</v>
      </c>
      <c r="T16" s="75">
        <v>2490.9</v>
      </c>
      <c r="U16" s="75">
        <v>2443.1999999999998</v>
      </c>
      <c r="V16" s="75">
        <v>2331.6999999999998</v>
      </c>
      <c r="W16" s="75">
        <v>2459.3000000000002</v>
      </c>
      <c r="X16" s="75">
        <v>2461.65</v>
      </c>
      <c r="Y16" s="75">
        <v>2270.4499999999998</v>
      </c>
      <c r="Z16" s="75">
        <v>2163.65</v>
      </c>
      <c r="AA16" s="75">
        <v>2202.0500000000002</v>
      </c>
      <c r="AB16" s="75">
        <v>59007.5</v>
      </c>
    </row>
    <row r="17" spans="1:28" x14ac:dyDescent="0.3">
      <c r="A17" s="1"/>
      <c r="B17" s="73" t="s">
        <v>579</v>
      </c>
      <c r="C17" s="73" t="s">
        <v>942</v>
      </c>
      <c r="D17" s="73" t="s">
        <v>77</v>
      </c>
      <c r="E17" s="74" t="s">
        <v>567</v>
      </c>
      <c r="F17" s="75">
        <v>451.2</v>
      </c>
      <c r="G17" s="75">
        <v>451.2</v>
      </c>
      <c r="H17" s="75">
        <v>451.2</v>
      </c>
      <c r="I17" s="75">
        <v>451.2</v>
      </c>
      <c r="J17" s="75">
        <v>451.2</v>
      </c>
      <c r="K17" s="75">
        <v>451.2</v>
      </c>
      <c r="L17" s="75">
        <v>451.2</v>
      </c>
      <c r="M17" s="75">
        <v>451.2</v>
      </c>
      <c r="N17" s="75">
        <v>427.3</v>
      </c>
      <c r="O17" s="75">
        <v>449.15</v>
      </c>
      <c r="P17" s="75">
        <v>357.45</v>
      </c>
      <c r="Q17" s="75">
        <v>401.35</v>
      </c>
      <c r="R17" s="75">
        <v>439.75</v>
      </c>
      <c r="S17" s="75">
        <v>439.45</v>
      </c>
      <c r="T17" s="75">
        <v>448.3</v>
      </c>
      <c r="U17" s="75">
        <v>451.2</v>
      </c>
      <c r="V17" s="75">
        <v>451.2</v>
      </c>
      <c r="W17" s="75">
        <v>451.2</v>
      </c>
      <c r="X17" s="75">
        <v>451.2</v>
      </c>
      <c r="Y17" s="75">
        <v>451.2</v>
      </c>
      <c r="Z17" s="75">
        <v>451.2</v>
      </c>
      <c r="AA17" s="75">
        <v>451.2</v>
      </c>
      <c r="AB17" s="75">
        <v>9730.75</v>
      </c>
    </row>
    <row r="18" spans="1:28" x14ac:dyDescent="0.3">
      <c r="A18" s="1"/>
      <c r="B18" s="73" t="s">
        <v>581</v>
      </c>
      <c r="C18" s="73" t="s">
        <v>1095</v>
      </c>
      <c r="D18" s="73" t="s">
        <v>77</v>
      </c>
      <c r="E18" s="74" t="s">
        <v>567</v>
      </c>
      <c r="F18" s="75"/>
      <c r="G18" s="75"/>
      <c r="H18" s="75"/>
      <c r="I18" s="75"/>
      <c r="J18" s="75"/>
      <c r="K18" s="75"/>
      <c r="L18" s="75"/>
      <c r="M18" s="75"/>
      <c r="N18" s="75"/>
      <c r="O18" s="75"/>
      <c r="P18" s="75"/>
      <c r="Q18" s="75"/>
      <c r="R18" s="75"/>
      <c r="S18" s="75"/>
      <c r="T18" s="75"/>
      <c r="U18" s="75"/>
      <c r="V18" s="75"/>
      <c r="W18" s="75"/>
      <c r="X18" s="75"/>
      <c r="Y18" s="75"/>
      <c r="Z18" s="75"/>
      <c r="AA18" s="75"/>
      <c r="AB18" s="75">
        <v>0</v>
      </c>
    </row>
    <row r="19" spans="1:28" x14ac:dyDescent="0.3">
      <c r="A19" s="1"/>
      <c r="B19" s="73" t="s">
        <v>581</v>
      </c>
      <c r="C19" s="73" t="s">
        <v>1096</v>
      </c>
      <c r="D19" s="73" t="s">
        <v>77</v>
      </c>
      <c r="E19" s="74" t="s">
        <v>567</v>
      </c>
      <c r="F19" s="75"/>
      <c r="G19" s="75"/>
      <c r="H19" s="75"/>
      <c r="I19" s="75"/>
      <c r="J19" s="75"/>
      <c r="K19" s="75"/>
      <c r="L19" s="75"/>
      <c r="M19" s="75"/>
      <c r="N19" s="75"/>
      <c r="O19" s="75"/>
      <c r="P19" s="75"/>
      <c r="Q19" s="75"/>
      <c r="R19" s="75"/>
      <c r="S19" s="75"/>
      <c r="T19" s="75"/>
      <c r="U19" s="75"/>
      <c r="V19" s="75"/>
      <c r="W19" s="75"/>
      <c r="X19" s="75"/>
      <c r="Y19" s="75"/>
      <c r="Z19" s="75"/>
      <c r="AA19" s="75"/>
      <c r="AB19" s="75">
        <v>0</v>
      </c>
    </row>
    <row r="20" spans="1:28" x14ac:dyDescent="0.3">
      <c r="A20" s="1"/>
      <c r="B20" s="73" t="s">
        <v>577</v>
      </c>
      <c r="C20" s="73" t="s">
        <v>943</v>
      </c>
      <c r="D20" s="73" t="s">
        <v>77</v>
      </c>
      <c r="E20" s="74" t="s">
        <v>567</v>
      </c>
      <c r="F20" s="75">
        <v>3626.05</v>
      </c>
      <c r="G20" s="75">
        <v>3629.35</v>
      </c>
      <c r="H20" s="75">
        <v>3621.5</v>
      </c>
      <c r="I20" s="75">
        <v>3360.35</v>
      </c>
      <c r="J20" s="75">
        <v>2823.4</v>
      </c>
      <c r="K20" s="75">
        <v>2739.65</v>
      </c>
      <c r="L20" s="75">
        <v>3142.3</v>
      </c>
      <c r="M20" s="75">
        <v>2899.55</v>
      </c>
      <c r="N20" s="75">
        <v>3173.8</v>
      </c>
      <c r="O20" s="75">
        <v>3340.4</v>
      </c>
      <c r="P20" s="75">
        <v>3485.7</v>
      </c>
      <c r="Q20" s="75">
        <v>2863.15</v>
      </c>
      <c r="R20" s="75">
        <v>3631</v>
      </c>
      <c r="S20" s="75">
        <v>2609.75</v>
      </c>
      <c r="T20" s="75">
        <v>3397.85</v>
      </c>
      <c r="U20" s="75">
        <v>2929.7</v>
      </c>
      <c r="V20" s="75">
        <v>2441.8000000000002</v>
      </c>
      <c r="W20" s="75">
        <v>3540.8</v>
      </c>
      <c r="X20" s="75">
        <v>2918.4</v>
      </c>
      <c r="Y20" s="75">
        <v>2396.3000000000002</v>
      </c>
      <c r="Z20" s="75">
        <v>2803.5</v>
      </c>
      <c r="AA20" s="75">
        <v>2672.05</v>
      </c>
      <c r="AB20" s="75">
        <v>68046.350000000006</v>
      </c>
    </row>
    <row r="21" spans="1:28" x14ac:dyDescent="0.3">
      <c r="A21" s="1"/>
      <c r="B21" s="73" t="s">
        <v>577</v>
      </c>
      <c r="C21" s="73" t="s">
        <v>944</v>
      </c>
      <c r="D21" s="73" t="s">
        <v>77</v>
      </c>
      <c r="E21" s="74" t="s">
        <v>567</v>
      </c>
      <c r="F21" s="75">
        <v>692</v>
      </c>
      <c r="G21" s="75">
        <v>656.35</v>
      </c>
      <c r="H21" s="75">
        <v>790.7</v>
      </c>
      <c r="I21" s="75">
        <v>694.2</v>
      </c>
      <c r="J21" s="75">
        <v>615.95000000000005</v>
      </c>
      <c r="K21" s="75">
        <v>419.75</v>
      </c>
      <c r="L21" s="75">
        <v>617.45000000000005</v>
      </c>
      <c r="M21" s="75">
        <v>617.9</v>
      </c>
      <c r="N21" s="75">
        <v>608</v>
      </c>
      <c r="O21" s="75">
        <v>698.4</v>
      </c>
      <c r="P21" s="75">
        <v>632.1</v>
      </c>
      <c r="Q21" s="75">
        <v>612.29999999999995</v>
      </c>
      <c r="R21" s="75">
        <v>776.05</v>
      </c>
      <c r="S21" s="75">
        <v>617.01</v>
      </c>
      <c r="T21" s="75">
        <v>701.45</v>
      </c>
      <c r="U21" s="75">
        <v>635.04999999999995</v>
      </c>
      <c r="V21" s="75">
        <v>562.04999999999995</v>
      </c>
      <c r="W21" s="75">
        <v>742.25</v>
      </c>
      <c r="X21" s="75">
        <v>606.9</v>
      </c>
      <c r="Y21" s="75">
        <v>538.45000000000005</v>
      </c>
      <c r="Z21" s="75">
        <v>507.25</v>
      </c>
      <c r="AA21" s="75">
        <v>477.65</v>
      </c>
      <c r="AB21" s="75">
        <v>13819.21</v>
      </c>
    </row>
    <row r="22" spans="1:28" x14ac:dyDescent="0.3">
      <c r="A22" s="1"/>
      <c r="B22" s="73" t="s">
        <v>585</v>
      </c>
      <c r="C22" s="73" t="s">
        <v>1097</v>
      </c>
      <c r="D22" s="73" t="s">
        <v>77</v>
      </c>
      <c r="E22" s="74" t="s">
        <v>569</v>
      </c>
      <c r="F22" s="75">
        <v>9.1</v>
      </c>
      <c r="G22" s="75">
        <v>8.85</v>
      </c>
      <c r="H22" s="75">
        <v>8.4499999999999993</v>
      </c>
      <c r="I22" s="75">
        <v>6.75</v>
      </c>
      <c r="J22" s="75">
        <v>5.65</v>
      </c>
      <c r="K22" s="75">
        <v>8.75</v>
      </c>
      <c r="L22" s="75">
        <v>6.8</v>
      </c>
      <c r="M22" s="75">
        <v>8.5500000000000007</v>
      </c>
      <c r="N22" s="75">
        <v>8.4499999999999993</v>
      </c>
      <c r="O22" s="75">
        <v>6.8</v>
      </c>
      <c r="P22" s="75">
        <v>8.9499999999999993</v>
      </c>
      <c r="Q22" s="75">
        <v>8.6</v>
      </c>
      <c r="R22" s="75">
        <v>8.9</v>
      </c>
      <c r="S22" s="75">
        <v>9.0500000000000007</v>
      </c>
      <c r="T22" s="75">
        <v>7.85</v>
      </c>
      <c r="U22" s="75">
        <v>7.9</v>
      </c>
      <c r="V22" s="75">
        <v>8.25</v>
      </c>
      <c r="W22" s="75">
        <v>7.3</v>
      </c>
      <c r="X22" s="75">
        <v>8.4</v>
      </c>
      <c r="Y22" s="75">
        <v>9.15</v>
      </c>
      <c r="Z22" s="75">
        <v>9.25</v>
      </c>
      <c r="AA22" s="75">
        <v>8.8000000000000007</v>
      </c>
      <c r="AB22" s="75">
        <v>180.55</v>
      </c>
    </row>
    <row r="23" spans="1:28" x14ac:dyDescent="0.3">
      <c r="A23" s="1"/>
      <c r="B23" s="73" t="s">
        <v>79</v>
      </c>
      <c r="C23" s="73" t="s">
        <v>945</v>
      </c>
      <c r="D23" s="73" t="s">
        <v>77</v>
      </c>
      <c r="E23" s="74" t="s">
        <v>567</v>
      </c>
      <c r="F23" s="75">
        <v>165.6</v>
      </c>
      <c r="G23" s="75">
        <v>165.85</v>
      </c>
      <c r="H23" s="75">
        <v>165.95</v>
      </c>
      <c r="I23" s="75">
        <v>165.7</v>
      </c>
      <c r="J23" s="75">
        <v>166.1</v>
      </c>
      <c r="K23" s="75">
        <v>155.27500000000001</v>
      </c>
      <c r="L23" s="75">
        <v>154.05000000000001</v>
      </c>
      <c r="M23" s="75">
        <v>164.1</v>
      </c>
      <c r="N23" s="75">
        <v>102.5</v>
      </c>
      <c r="O23" s="75">
        <v>163.1</v>
      </c>
      <c r="P23" s="75">
        <v>163.95</v>
      </c>
      <c r="Q23" s="75">
        <v>163.35</v>
      </c>
      <c r="R23" s="75">
        <v>163.25</v>
      </c>
      <c r="S23" s="75">
        <v>163.44999999999999</v>
      </c>
      <c r="T23" s="75">
        <v>163.6</v>
      </c>
      <c r="U23" s="75">
        <v>165.6</v>
      </c>
      <c r="V23" s="75">
        <v>113.8</v>
      </c>
      <c r="W23" s="75">
        <v>162.69499999999999</v>
      </c>
      <c r="X23" s="75">
        <v>163.65</v>
      </c>
      <c r="Y23" s="75">
        <v>163.25</v>
      </c>
      <c r="Z23" s="75">
        <v>163.6</v>
      </c>
      <c r="AA23" s="75">
        <v>160.13499999999999</v>
      </c>
      <c r="AB23" s="75">
        <v>3478.5549999999998</v>
      </c>
    </row>
    <row r="24" spans="1:28" x14ac:dyDescent="0.3">
      <c r="A24" s="1"/>
      <c r="B24" s="73" t="s">
        <v>79</v>
      </c>
      <c r="C24" s="73" t="s">
        <v>946</v>
      </c>
      <c r="D24" s="73" t="s">
        <v>77</v>
      </c>
      <c r="E24" s="74" t="s">
        <v>567</v>
      </c>
      <c r="F24" s="75">
        <v>298.75</v>
      </c>
      <c r="G24" s="75">
        <v>295.95</v>
      </c>
      <c r="H24" s="75">
        <v>296.05</v>
      </c>
      <c r="I24" s="75">
        <v>271.55</v>
      </c>
      <c r="J24" s="75">
        <v>301.5</v>
      </c>
      <c r="K24" s="75">
        <v>263.65499999999997</v>
      </c>
      <c r="L24" s="75">
        <v>266.14999999999998</v>
      </c>
      <c r="M24" s="75">
        <v>325.25</v>
      </c>
      <c r="N24" s="75">
        <v>206.8</v>
      </c>
      <c r="O24" s="75">
        <v>222.7</v>
      </c>
      <c r="P24" s="75">
        <v>313.39999999999998</v>
      </c>
      <c r="Q24" s="75">
        <v>304.10000000000002</v>
      </c>
      <c r="R24" s="75">
        <v>304.7</v>
      </c>
      <c r="S24" s="75">
        <v>306.05</v>
      </c>
      <c r="T24" s="75">
        <v>308.7</v>
      </c>
      <c r="U24" s="75">
        <v>307</v>
      </c>
      <c r="V24" s="75">
        <v>301.5</v>
      </c>
      <c r="W24" s="75">
        <v>314.22000000000003</v>
      </c>
      <c r="X24" s="75">
        <v>307.5</v>
      </c>
      <c r="Y24" s="75">
        <v>309.35000000000002</v>
      </c>
      <c r="Z24" s="75">
        <v>300.3</v>
      </c>
      <c r="AA24" s="75">
        <v>304.05</v>
      </c>
      <c r="AB24" s="75">
        <v>6429.2250000000004</v>
      </c>
    </row>
    <row r="25" spans="1:28" x14ac:dyDescent="0.3">
      <c r="A25" s="1"/>
      <c r="B25" s="73" t="s">
        <v>79</v>
      </c>
      <c r="C25" s="73" t="s">
        <v>947</v>
      </c>
      <c r="D25" s="73" t="s">
        <v>77</v>
      </c>
      <c r="E25" s="74" t="s">
        <v>567</v>
      </c>
      <c r="F25" s="75">
        <v>1876.1</v>
      </c>
      <c r="G25" s="75">
        <v>1890.55</v>
      </c>
      <c r="H25" s="75">
        <v>1880.33</v>
      </c>
      <c r="I25" s="75">
        <v>1917.15</v>
      </c>
      <c r="J25" s="75">
        <v>1900.55</v>
      </c>
      <c r="K25" s="75">
        <v>1712.655</v>
      </c>
      <c r="L25" s="75">
        <v>1727.45</v>
      </c>
      <c r="M25" s="75">
        <v>2020.55</v>
      </c>
      <c r="N25" s="75">
        <v>2034.2</v>
      </c>
      <c r="O25" s="75">
        <v>2000.95</v>
      </c>
      <c r="P25" s="75">
        <v>1954.65</v>
      </c>
      <c r="Q25" s="75">
        <v>1902.9</v>
      </c>
      <c r="R25" s="75">
        <v>1866.8</v>
      </c>
      <c r="S25" s="75">
        <v>1895.3</v>
      </c>
      <c r="T25" s="75">
        <v>1901.45</v>
      </c>
      <c r="U25" s="75">
        <v>1889.7</v>
      </c>
      <c r="V25" s="75">
        <v>1886.65</v>
      </c>
      <c r="W25" s="75">
        <v>1917.32</v>
      </c>
      <c r="X25" s="75">
        <v>1899.05</v>
      </c>
      <c r="Y25" s="75">
        <v>1895.2</v>
      </c>
      <c r="Z25" s="75">
        <v>1902.5</v>
      </c>
      <c r="AA25" s="75">
        <v>1894.5</v>
      </c>
      <c r="AB25" s="75">
        <v>41766.504999999997</v>
      </c>
    </row>
    <row r="26" spans="1:28" x14ac:dyDescent="0.3">
      <c r="A26" s="1"/>
      <c r="B26" s="73" t="s">
        <v>79</v>
      </c>
      <c r="C26" s="73" t="s">
        <v>1098</v>
      </c>
      <c r="D26" s="73" t="s">
        <v>77</v>
      </c>
      <c r="E26" s="74" t="s">
        <v>567</v>
      </c>
      <c r="F26" s="75"/>
      <c r="G26" s="75"/>
      <c r="H26" s="75"/>
      <c r="I26" s="75"/>
      <c r="J26" s="75"/>
      <c r="K26" s="75"/>
      <c r="L26" s="75"/>
      <c r="M26" s="75"/>
      <c r="N26" s="75"/>
      <c r="O26" s="75"/>
      <c r="P26" s="75"/>
      <c r="Q26" s="75"/>
      <c r="R26" s="75"/>
      <c r="S26" s="75"/>
      <c r="T26" s="75"/>
      <c r="U26" s="75"/>
      <c r="V26" s="75"/>
      <c r="W26" s="75"/>
      <c r="X26" s="75"/>
      <c r="Y26" s="75"/>
      <c r="Z26" s="75"/>
      <c r="AA26" s="75"/>
      <c r="AB26" s="75">
        <v>0</v>
      </c>
    </row>
    <row r="27" spans="1:28" x14ac:dyDescent="0.3">
      <c r="A27" s="1"/>
      <c r="B27" s="73" t="s">
        <v>79</v>
      </c>
      <c r="C27" s="73" t="s">
        <v>1099</v>
      </c>
      <c r="D27" s="73" t="s">
        <v>77</v>
      </c>
      <c r="E27" s="74" t="s">
        <v>568</v>
      </c>
      <c r="F27" s="75"/>
      <c r="G27" s="75"/>
      <c r="H27" s="75"/>
      <c r="I27" s="75"/>
      <c r="J27" s="75"/>
      <c r="K27" s="75"/>
      <c r="L27" s="75"/>
      <c r="M27" s="75"/>
      <c r="N27" s="75"/>
      <c r="O27" s="75"/>
      <c r="P27" s="75"/>
      <c r="Q27" s="75"/>
      <c r="R27" s="75"/>
      <c r="S27" s="75"/>
      <c r="T27" s="75"/>
      <c r="U27" s="75"/>
      <c r="V27" s="75"/>
      <c r="W27" s="75"/>
      <c r="X27" s="75"/>
      <c r="Y27" s="75"/>
      <c r="Z27" s="75"/>
      <c r="AA27" s="75"/>
      <c r="AB27" s="75">
        <v>0</v>
      </c>
    </row>
    <row r="28" spans="1:28" x14ac:dyDescent="0.3">
      <c r="A28" s="1"/>
      <c r="B28" s="73" t="s">
        <v>79</v>
      </c>
      <c r="C28" s="73" t="s">
        <v>1099</v>
      </c>
      <c r="D28" s="73" t="s">
        <v>1100</v>
      </c>
      <c r="E28" s="74" t="s">
        <v>568</v>
      </c>
      <c r="F28" s="75"/>
      <c r="G28" s="75"/>
      <c r="H28" s="75"/>
      <c r="I28" s="75"/>
      <c r="J28" s="75"/>
      <c r="K28" s="75"/>
      <c r="L28" s="75"/>
      <c r="M28" s="75"/>
      <c r="N28" s="75"/>
      <c r="O28" s="75"/>
      <c r="P28" s="75"/>
      <c r="Q28" s="75"/>
      <c r="R28" s="75"/>
      <c r="S28" s="75"/>
      <c r="T28" s="75"/>
      <c r="U28" s="75"/>
      <c r="V28" s="75"/>
      <c r="W28" s="75"/>
      <c r="X28" s="75"/>
      <c r="Y28" s="75"/>
      <c r="Z28" s="75"/>
      <c r="AA28" s="75"/>
      <c r="AB28" s="75">
        <v>0</v>
      </c>
    </row>
    <row r="29" spans="1:28" x14ac:dyDescent="0.3">
      <c r="A29" s="1"/>
      <c r="B29" s="73" t="s">
        <v>79</v>
      </c>
      <c r="C29" s="73" t="s">
        <v>1101</v>
      </c>
      <c r="D29" s="73" t="s">
        <v>77</v>
      </c>
      <c r="E29" s="74" t="s">
        <v>568</v>
      </c>
      <c r="F29" s="75"/>
      <c r="G29" s="75"/>
      <c r="H29" s="75"/>
      <c r="I29" s="75"/>
      <c r="J29" s="75"/>
      <c r="K29" s="75"/>
      <c r="L29" s="75"/>
      <c r="M29" s="75"/>
      <c r="N29" s="75"/>
      <c r="O29" s="75"/>
      <c r="P29" s="75"/>
      <c r="Q29" s="75"/>
      <c r="R29" s="75"/>
      <c r="S29" s="75"/>
      <c r="T29" s="75"/>
      <c r="U29" s="75"/>
      <c r="V29" s="75"/>
      <c r="W29" s="75"/>
      <c r="X29" s="75"/>
      <c r="Y29" s="75"/>
      <c r="Z29" s="75"/>
      <c r="AA29" s="75"/>
      <c r="AB29" s="75">
        <v>0</v>
      </c>
    </row>
    <row r="30" spans="1:28" x14ac:dyDescent="0.3">
      <c r="A30" s="1"/>
      <c r="B30" s="73" t="s">
        <v>605</v>
      </c>
      <c r="C30" s="73" t="s">
        <v>948</v>
      </c>
      <c r="D30" s="73" t="s">
        <v>1102</v>
      </c>
      <c r="E30" s="74" t="s">
        <v>567</v>
      </c>
      <c r="F30" s="75">
        <v>287.25</v>
      </c>
      <c r="G30" s="75">
        <v>255.5</v>
      </c>
      <c r="H30" s="75">
        <v>321.7</v>
      </c>
      <c r="I30" s="75">
        <v>281.55</v>
      </c>
      <c r="J30" s="75">
        <v>229.8</v>
      </c>
      <c r="K30" s="75">
        <v>223.2</v>
      </c>
      <c r="L30" s="75">
        <v>226.55</v>
      </c>
      <c r="M30" s="75">
        <v>225.05</v>
      </c>
      <c r="N30" s="75">
        <v>198.7</v>
      </c>
      <c r="O30" s="75">
        <v>224.1</v>
      </c>
      <c r="P30" s="75">
        <v>215.4</v>
      </c>
      <c r="Q30" s="75">
        <v>194.55</v>
      </c>
      <c r="R30" s="75">
        <v>235.5</v>
      </c>
      <c r="S30" s="75">
        <v>218.9</v>
      </c>
      <c r="T30" s="75">
        <v>226.15</v>
      </c>
      <c r="U30" s="75">
        <v>219.3</v>
      </c>
      <c r="V30" s="75">
        <v>193.6</v>
      </c>
      <c r="W30" s="75">
        <v>211.75</v>
      </c>
      <c r="X30" s="75">
        <v>194.2</v>
      </c>
      <c r="Y30" s="75">
        <v>163.05000000000001</v>
      </c>
      <c r="Z30" s="75">
        <v>152.30000000000001</v>
      </c>
      <c r="AA30" s="75">
        <v>141.25</v>
      </c>
      <c r="AB30" s="75">
        <v>4839.3500000000004</v>
      </c>
    </row>
    <row r="31" spans="1:28" x14ac:dyDescent="0.3">
      <c r="A31" s="1"/>
      <c r="B31" s="73" t="s">
        <v>605</v>
      </c>
      <c r="C31" s="73" t="s">
        <v>949</v>
      </c>
      <c r="D31" s="73" t="s">
        <v>77</v>
      </c>
      <c r="E31" s="74" t="s">
        <v>567</v>
      </c>
      <c r="F31" s="75">
        <v>285.64999999999998</v>
      </c>
      <c r="G31" s="75">
        <v>256.64999999999998</v>
      </c>
      <c r="H31" s="75">
        <v>258.75</v>
      </c>
      <c r="I31" s="75">
        <v>225.5</v>
      </c>
      <c r="J31" s="75">
        <v>242.05</v>
      </c>
      <c r="K31" s="75">
        <v>253.05</v>
      </c>
      <c r="L31" s="75">
        <v>257.95</v>
      </c>
      <c r="M31" s="75">
        <v>247.4</v>
      </c>
      <c r="N31" s="75">
        <v>274.10000000000002</v>
      </c>
      <c r="O31" s="75">
        <v>305.39999999999998</v>
      </c>
      <c r="P31" s="75">
        <v>281.35000000000002</v>
      </c>
      <c r="Q31" s="75">
        <v>277.75</v>
      </c>
      <c r="R31" s="75">
        <v>317.39999999999998</v>
      </c>
      <c r="S31" s="75">
        <v>266.3</v>
      </c>
      <c r="T31" s="75">
        <v>275.8</v>
      </c>
      <c r="U31" s="75">
        <v>253.2</v>
      </c>
      <c r="V31" s="75">
        <v>233.75</v>
      </c>
      <c r="W31" s="75">
        <v>249.2</v>
      </c>
      <c r="X31" s="75">
        <v>225.05</v>
      </c>
      <c r="Y31" s="75">
        <v>216.35</v>
      </c>
      <c r="Z31" s="75">
        <v>240.95</v>
      </c>
      <c r="AA31" s="75">
        <v>229.45</v>
      </c>
      <c r="AB31" s="75">
        <v>5673.05</v>
      </c>
    </row>
    <row r="32" spans="1:28" x14ac:dyDescent="0.3">
      <c r="A32" s="1"/>
      <c r="B32" s="73" t="s">
        <v>605</v>
      </c>
      <c r="C32" s="73" t="s">
        <v>950</v>
      </c>
      <c r="D32" s="73" t="s">
        <v>77</v>
      </c>
      <c r="E32" s="74" t="s">
        <v>567</v>
      </c>
      <c r="F32" s="75">
        <v>396.5</v>
      </c>
      <c r="G32" s="75">
        <v>363.2</v>
      </c>
      <c r="H32" s="75">
        <v>367.05</v>
      </c>
      <c r="I32" s="75">
        <v>355.55</v>
      </c>
      <c r="J32" s="75">
        <v>336.55</v>
      </c>
      <c r="K32" s="75">
        <v>358.15</v>
      </c>
      <c r="L32" s="75">
        <v>362.8</v>
      </c>
      <c r="M32" s="75">
        <v>343.35</v>
      </c>
      <c r="N32" s="75">
        <v>364.85</v>
      </c>
      <c r="O32" s="75">
        <v>419.5</v>
      </c>
      <c r="P32" s="75">
        <v>389.85</v>
      </c>
      <c r="Q32" s="75">
        <v>373.55</v>
      </c>
      <c r="R32" s="75">
        <v>431.65</v>
      </c>
      <c r="S32" s="75">
        <v>370.95</v>
      </c>
      <c r="T32" s="75">
        <v>389.45</v>
      </c>
      <c r="U32" s="75">
        <v>350.3</v>
      </c>
      <c r="V32" s="75">
        <v>324.60000000000002</v>
      </c>
      <c r="W32" s="75">
        <v>345.85</v>
      </c>
      <c r="X32" s="75">
        <v>315.85000000000002</v>
      </c>
      <c r="Y32" s="75">
        <v>299.8</v>
      </c>
      <c r="Z32" s="75">
        <v>330.2</v>
      </c>
      <c r="AA32" s="75">
        <v>319.75</v>
      </c>
      <c r="AB32" s="75">
        <v>7909.3</v>
      </c>
    </row>
    <row r="33" spans="1:28" x14ac:dyDescent="0.3">
      <c r="A33" s="1"/>
      <c r="B33" s="73" t="s">
        <v>605</v>
      </c>
      <c r="C33" s="73" t="s">
        <v>951</v>
      </c>
      <c r="D33" s="73" t="s">
        <v>1102</v>
      </c>
      <c r="E33" s="74" t="s">
        <v>567</v>
      </c>
      <c r="F33" s="75">
        <v>165.3</v>
      </c>
      <c r="G33" s="75">
        <v>158.94999999999999</v>
      </c>
      <c r="H33" s="75">
        <v>162.55000000000001</v>
      </c>
      <c r="I33" s="75">
        <v>174.35</v>
      </c>
      <c r="J33" s="75">
        <v>212.6</v>
      </c>
      <c r="K33" s="75">
        <v>211</v>
      </c>
      <c r="L33" s="75">
        <v>222.8</v>
      </c>
      <c r="M33" s="75">
        <v>220.75</v>
      </c>
      <c r="N33" s="75">
        <v>209.6</v>
      </c>
      <c r="O33" s="75">
        <v>200.35</v>
      </c>
      <c r="P33" s="75">
        <v>201.4</v>
      </c>
      <c r="Q33" s="75">
        <v>187.95</v>
      </c>
      <c r="R33" s="75">
        <v>168.65</v>
      </c>
      <c r="S33" s="75">
        <v>159.75</v>
      </c>
      <c r="T33" s="75">
        <v>160.4</v>
      </c>
      <c r="U33" s="75">
        <v>161.80000000000001</v>
      </c>
      <c r="V33" s="75">
        <v>155.85</v>
      </c>
      <c r="W33" s="75">
        <v>156</v>
      </c>
      <c r="X33" s="75">
        <v>159.6</v>
      </c>
      <c r="Y33" s="75">
        <v>162.1</v>
      </c>
      <c r="Z33" s="75">
        <v>161.4</v>
      </c>
      <c r="AA33" s="75">
        <v>161.80000000000001</v>
      </c>
      <c r="AB33" s="75">
        <v>3934.95</v>
      </c>
    </row>
    <row r="34" spans="1:28" x14ac:dyDescent="0.3">
      <c r="A34" s="1"/>
      <c r="B34" s="73" t="s">
        <v>573</v>
      </c>
      <c r="C34" s="73" t="s">
        <v>952</v>
      </c>
      <c r="D34" s="73" t="s">
        <v>77</v>
      </c>
      <c r="E34" s="74" t="s">
        <v>567</v>
      </c>
      <c r="F34" s="75">
        <v>3987.6</v>
      </c>
      <c r="G34" s="75">
        <v>3950.3</v>
      </c>
      <c r="H34" s="75">
        <v>3681.9</v>
      </c>
      <c r="I34" s="75">
        <v>3689.8</v>
      </c>
      <c r="J34" s="75">
        <v>3412.15</v>
      </c>
      <c r="K34" s="75">
        <v>3216.05</v>
      </c>
      <c r="L34" s="75">
        <v>3095.6</v>
      </c>
      <c r="M34" s="75">
        <v>3126.95</v>
      </c>
      <c r="N34" s="75">
        <v>3626.55</v>
      </c>
      <c r="O34" s="75">
        <v>3987.95</v>
      </c>
      <c r="P34" s="75">
        <v>3991.95</v>
      </c>
      <c r="Q34" s="75">
        <v>3996.45</v>
      </c>
      <c r="R34" s="75">
        <v>3974.35</v>
      </c>
      <c r="S34" s="75">
        <v>3968.15</v>
      </c>
      <c r="T34" s="75">
        <v>3970.25</v>
      </c>
      <c r="U34" s="75">
        <v>3087.25</v>
      </c>
      <c r="V34" s="75">
        <v>3975.75</v>
      </c>
      <c r="W34" s="75">
        <v>3954.1</v>
      </c>
      <c r="X34" s="75">
        <v>3874.05</v>
      </c>
      <c r="Y34" s="75">
        <v>3596.5</v>
      </c>
      <c r="Z34" s="75">
        <v>3385</v>
      </c>
      <c r="AA34" s="75">
        <v>3250.9</v>
      </c>
      <c r="AB34" s="75">
        <v>80799.55</v>
      </c>
    </row>
    <row r="35" spans="1:28" x14ac:dyDescent="0.3">
      <c r="A35" s="1"/>
      <c r="B35" s="73" t="s">
        <v>247</v>
      </c>
      <c r="C35" s="73" t="s">
        <v>953</v>
      </c>
      <c r="D35" s="73" t="s">
        <v>77</v>
      </c>
      <c r="E35" s="74" t="s">
        <v>567</v>
      </c>
      <c r="F35" s="75">
        <v>178.9</v>
      </c>
      <c r="G35" s="75">
        <v>178.15</v>
      </c>
      <c r="H35" s="75">
        <v>178.25</v>
      </c>
      <c r="I35" s="75">
        <v>178.55</v>
      </c>
      <c r="J35" s="75">
        <v>178.5</v>
      </c>
      <c r="K35" s="75">
        <v>179.85</v>
      </c>
      <c r="L35" s="75">
        <v>179.3</v>
      </c>
      <c r="M35" s="75">
        <v>180.95</v>
      </c>
      <c r="N35" s="75">
        <v>180.35</v>
      </c>
      <c r="O35" s="75">
        <v>178.95</v>
      </c>
      <c r="P35" s="75">
        <v>178.6</v>
      </c>
      <c r="Q35" s="75">
        <v>178.65</v>
      </c>
      <c r="R35" s="75">
        <v>177.65</v>
      </c>
      <c r="S35" s="75">
        <v>177.3</v>
      </c>
      <c r="T35" s="75">
        <v>128.1</v>
      </c>
      <c r="U35" s="75">
        <v>186.05</v>
      </c>
      <c r="V35" s="75">
        <v>184.55</v>
      </c>
      <c r="W35" s="75">
        <v>188.25</v>
      </c>
      <c r="X35" s="75">
        <v>182.55</v>
      </c>
      <c r="Y35" s="75">
        <v>182.65</v>
      </c>
      <c r="Z35" s="75">
        <v>184.95</v>
      </c>
      <c r="AA35" s="75">
        <v>185</v>
      </c>
      <c r="AB35" s="75">
        <v>3926.05</v>
      </c>
    </row>
    <row r="36" spans="1:28" x14ac:dyDescent="0.3">
      <c r="A36" s="1"/>
      <c r="B36" s="73" t="s">
        <v>247</v>
      </c>
      <c r="C36" s="73" t="s">
        <v>954</v>
      </c>
      <c r="D36" s="73" t="s">
        <v>77</v>
      </c>
      <c r="E36" s="74" t="s">
        <v>567</v>
      </c>
      <c r="F36" s="75">
        <v>137.15</v>
      </c>
      <c r="G36" s="75">
        <v>139.25</v>
      </c>
      <c r="H36" s="75">
        <v>140.69999999999999</v>
      </c>
      <c r="I36" s="75">
        <v>140.75</v>
      </c>
      <c r="J36" s="75">
        <v>138.85</v>
      </c>
      <c r="K36" s="75">
        <v>140.80000000000001</v>
      </c>
      <c r="L36" s="75">
        <v>144.1</v>
      </c>
      <c r="M36" s="75">
        <v>143.94999999999999</v>
      </c>
      <c r="N36" s="75">
        <v>143.15</v>
      </c>
      <c r="O36" s="75">
        <v>140.9</v>
      </c>
      <c r="P36" s="75">
        <v>141.35</v>
      </c>
      <c r="Q36" s="75">
        <v>141.4</v>
      </c>
      <c r="R36" s="75">
        <v>138.75</v>
      </c>
      <c r="S36" s="75">
        <v>137.25</v>
      </c>
      <c r="T36" s="75">
        <v>132.19999999999999</v>
      </c>
      <c r="U36" s="75">
        <v>100.7</v>
      </c>
      <c r="V36" s="75">
        <v>145.65</v>
      </c>
      <c r="W36" s="75">
        <v>147.85</v>
      </c>
      <c r="X36" s="75">
        <v>145.19999999999999</v>
      </c>
      <c r="Y36" s="75">
        <v>144.94999999999999</v>
      </c>
      <c r="Z36" s="75">
        <v>145.30000000000001</v>
      </c>
      <c r="AA36" s="75">
        <v>140.15</v>
      </c>
      <c r="AB36" s="75">
        <v>3070.35</v>
      </c>
    </row>
    <row r="37" spans="1:28" x14ac:dyDescent="0.3">
      <c r="A37" s="1"/>
      <c r="B37" s="73" t="s">
        <v>247</v>
      </c>
      <c r="C37" s="73" t="s">
        <v>1103</v>
      </c>
      <c r="D37" s="73" t="s">
        <v>1104</v>
      </c>
      <c r="E37" s="74" t="s">
        <v>568</v>
      </c>
      <c r="F37" s="75">
        <v>132.94999999999999</v>
      </c>
      <c r="G37" s="75">
        <v>75.2</v>
      </c>
      <c r="H37" s="75">
        <v>161.19999999999999</v>
      </c>
      <c r="I37" s="75">
        <v>134.80000000000001</v>
      </c>
      <c r="J37" s="75">
        <v>306.3</v>
      </c>
      <c r="K37" s="75">
        <v>101.2</v>
      </c>
      <c r="L37" s="75"/>
      <c r="M37" s="75"/>
      <c r="N37" s="75"/>
      <c r="O37" s="75"/>
      <c r="P37" s="75"/>
      <c r="Q37" s="75"/>
      <c r="R37" s="75"/>
      <c r="S37" s="75"/>
      <c r="T37" s="75"/>
      <c r="U37" s="75"/>
      <c r="V37" s="75">
        <v>46.6</v>
      </c>
      <c r="W37" s="75"/>
      <c r="X37" s="75"/>
      <c r="Y37" s="75">
        <v>536</v>
      </c>
      <c r="Z37" s="75">
        <v>512.5</v>
      </c>
      <c r="AA37" s="75">
        <v>292.5</v>
      </c>
      <c r="AB37" s="75">
        <v>2299.25</v>
      </c>
    </row>
    <row r="38" spans="1:28" x14ac:dyDescent="0.3">
      <c r="A38" s="1"/>
      <c r="B38" s="73" t="s">
        <v>602</v>
      </c>
      <c r="C38" s="73" t="s">
        <v>955</v>
      </c>
      <c r="D38" s="73" t="s">
        <v>77</v>
      </c>
      <c r="E38" s="74" t="s">
        <v>567</v>
      </c>
      <c r="F38" s="75">
        <v>62.2</v>
      </c>
      <c r="G38" s="75">
        <v>76</v>
      </c>
      <c r="H38" s="75">
        <v>73.150000000000006</v>
      </c>
      <c r="I38" s="75">
        <v>77.25</v>
      </c>
      <c r="J38" s="75">
        <v>77.2</v>
      </c>
      <c r="K38" s="75">
        <v>83.4</v>
      </c>
      <c r="L38" s="75">
        <v>82.6</v>
      </c>
      <c r="M38" s="75">
        <v>81.150000000000006</v>
      </c>
      <c r="N38" s="75">
        <v>56.65</v>
      </c>
      <c r="O38" s="75">
        <v>82.75</v>
      </c>
      <c r="P38" s="75">
        <v>81.599999999999994</v>
      </c>
      <c r="Q38" s="75">
        <v>81.5</v>
      </c>
      <c r="R38" s="75">
        <v>81</v>
      </c>
      <c r="S38" s="75">
        <v>82</v>
      </c>
      <c r="T38" s="75">
        <v>80.400000000000006</v>
      </c>
      <c r="U38" s="75">
        <v>79.45</v>
      </c>
      <c r="V38" s="75">
        <v>78.3</v>
      </c>
      <c r="W38" s="75">
        <v>80.05</v>
      </c>
      <c r="X38" s="75">
        <v>80.849999999999994</v>
      </c>
      <c r="Y38" s="75">
        <v>78</v>
      </c>
      <c r="Z38" s="75">
        <v>72.75</v>
      </c>
      <c r="AA38" s="75">
        <v>79.150000000000006</v>
      </c>
      <c r="AB38" s="75">
        <v>1707.4</v>
      </c>
    </row>
    <row r="39" spans="1:28" x14ac:dyDescent="0.3">
      <c r="A39" s="1"/>
      <c r="B39" s="73" t="s">
        <v>84</v>
      </c>
      <c r="C39" s="73" t="s">
        <v>85</v>
      </c>
      <c r="D39" s="73" t="s">
        <v>77</v>
      </c>
      <c r="E39" s="74" t="s">
        <v>567</v>
      </c>
      <c r="F39" s="75">
        <v>14611.8</v>
      </c>
      <c r="G39" s="75">
        <v>14679.565000000001</v>
      </c>
      <c r="H39" s="75">
        <v>15064.885</v>
      </c>
      <c r="I39" s="75">
        <v>14980.1</v>
      </c>
      <c r="J39" s="75">
        <v>15037</v>
      </c>
      <c r="K39" s="75">
        <v>15058.9</v>
      </c>
      <c r="L39" s="75">
        <v>15040.7</v>
      </c>
      <c r="M39" s="75">
        <v>14578.25</v>
      </c>
      <c r="N39" s="75">
        <v>14496.75</v>
      </c>
      <c r="O39" s="75">
        <v>14835.3</v>
      </c>
      <c r="P39" s="75">
        <v>15050</v>
      </c>
      <c r="Q39" s="75">
        <v>15030.05</v>
      </c>
      <c r="R39" s="75">
        <v>14965.05</v>
      </c>
      <c r="S39" s="75">
        <v>14675.9</v>
      </c>
      <c r="T39" s="75">
        <v>14989.05</v>
      </c>
      <c r="U39" s="75">
        <v>15019.75</v>
      </c>
      <c r="V39" s="75">
        <v>15002.8</v>
      </c>
      <c r="W39" s="75">
        <v>14978.75</v>
      </c>
      <c r="X39" s="75">
        <v>14960.4</v>
      </c>
      <c r="Y39" s="75">
        <v>14748.75</v>
      </c>
      <c r="Z39" s="75">
        <v>14987</v>
      </c>
      <c r="AA39" s="75">
        <v>14242.85</v>
      </c>
      <c r="AB39" s="75">
        <v>327033.59999999998</v>
      </c>
    </row>
    <row r="40" spans="1:28" x14ac:dyDescent="0.3">
      <c r="A40" s="1"/>
      <c r="B40" s="73" t="s">
        <v>84</v>
      </c>
      <c r="C40" s="73" t="s">
        <v>956</v>
      </c>
      <c r="D40" s="73" t="s">
        <v>77</v>
      </c>
      <c r="E40" s="74" t="s">
        <v>567</v>
      </c>
      <c r="F40" s="75">
        <v>4974.55</v>
      </c>
      <c r="G40" s="75">
        <v>5001.8950000000004</v>
      </c>
      <c r="H40" s="75">
        <v>5155.88</v>
      </c>
      <c r="I40" s="75">
        <v>5131.3500000000004</v>
      </c>
      <c r="J40" s="75">
        <v>5148.8999999999996</v>
      </c>
      <c r="K40" s="75">
        <v>5157</v>
      </c>
      <c r="L40" s="75">
        <v>5161.2</v>
      </c>
      <c r="M40" s="75">
        <v>4987.8</v>
      </c>
      <c r="N40" s="75">
        <v>4948.75</v>
      </c>
      <c r="O40" s="75">
        <v>5077.1000000000004</v>
      </c>
      <c r="P40" s="75">
        <v>5168.3500000000004</v>
      </c>
      <c r="Q40" s="75">
        <v>5150.75</v>
      </c>
      <c r="R40" s="75">
        <v>5150.3999999999996</v>
      </c>
      <c r="S40" s="75">
        <v>5039.6000000000004</v>
      </c>
      <c r="T40" s="75">
        <v>5100.1499999999996</v>
      </c>
      <c r="U40" s="75">
        <v>4123.6499999999996</v>
      </c>
      <c r="V40" s="75">
        <v>4837.3500000000004</v>
      </c>
      <c r="W40" s="75">
        <v>4258.8500000000004</v>
      </c>
      <c r="X40" s="75">
        <v>5126.45</v>
      </c>
      <c r="Y40" s="75">
        <v>5063</v>
      </c>
      <c r="Z40" s="75">
        <v>5145.55</v>
      </c>
      <c r="AA40" s="75">
        <v>4869.7</v>
      </c>
      <c r="AB40" s="75">
        <v>109778.22500000001</v>
      </c>
    </row>
    <row r="41" spans="1:28" x14ac:dyDescent="0.3">
      <c r="A41" s="1"/>
      <c r="B41" s="73" t="s">
        <v>84</v>
      </c>
      <c r="C41" s="73" t="s">
        <v>1105</v>
      </c>
      <c r="D41" s="73" t="s">
        <v>1106</v>
      </c>
      <c r="E41" s="74" t="s">
        <v>568</v>
      </c>
      <c r="F41" s="75"/>
      <c r="G41" s="75"/>
      <c r="H41" s="75"/>
      <c r="I41" s="75"/>
      <c r="J41" s="75"/>
      <c r="K41" s="75"/>
      <c r="L41" s="75"/>
      <c r="M41" s="75"/>
      <c r="N41" s="75"/>
      <c r="O41" s="75"/>
      <c r="P41" s="75"/>
      <c r="Q41" s="75"/>
      <c r="R41" s="75"/>
      <c r="S41" s="75"/>
      <c r="T41" s="75"/>
      <c r="U41" s="75"/>
      <c r="V41" s="75"/>
      <c r="W41" s="75"/>
      <c r="X41" s="75"/>
      <c r="Y41" s="75"/>
      <c r="Z41" s="75"/>
      <c r="AA41" s="75"/>
      <c r="AB41" s="75">
        <v>0</v>
      </c>
    </row>
    <row r="42" spans="1:28" x14ac:dyDescent="0.3">
      <c r="A42" s="1"/>
      <c r="B42" s="73" t="s">
        <v>84</v>
      </c>
      <c r="C42" s="73" t="s">
        <v>1105</v>
      </c>
      <c r="D42" s="73" t="s">
        <v>1107</v>
      </c>
      <c r="E42" s="74" t="s">
        <v>568</v>
      </c>
      <c r="F42" s="75"/>
      <c r="G42" s="75"/>
      <c r="H42" s="75"/>
      <c r="I42" s="75"/>
      <c r="J42" s="75"/>
      <c r="K42" s="75"/>
      <c r="L42" s="75"/>
      <c r="M42" s="75"/>
      <c r="N42" s="75"/>
      <c r="O42" s="75"/>
      <c r="P42" s="75"/>
      <c r="Q42" s="75"/>
      <c r="R42" s="75"/>
      <c r="S42" s="75"/>
      <c r="T42" s="75"/>
      <c r="U42" s="75"/>
      <c r="V42" s="75"/>
      <c r="W42" s="75"/>
      <c r="X42" s="75"/>
      <c r="Y42" s="75"/>
      <c r="Z42" s="75"/>
      <c r="AA42" s="75"/>
      <c r="AB42" s="75">
        <v>0</v>
      </c>
    </row>
    <row r="43" spans="1:28" ht="27.6" x14ac:dyDescent="0.3">
      <c r="A43" s="1"/>
      <c r="B43" s="73" t="s">
        <v>592</v>
      </c>
      <c r="C43" s="73" t="s">
        <v>957</v>
      </c>
      <c r="D43" s="73" t="s">
        <v>77</v>
      </c>
      <c r="E43" s="74" t="s">
        <v>567</v>
      </c>
      <c r="F43" s="75">
        <v>69.8</v>
      </c>
      <c r="G43" s="75">
        <v>69.5</v>
      </c>
      <c r="H43" s="75">
        <v>70.599999999999994</v>
      </c>
      <c r="I43" s="75">
        <v>68.7</v>
      </c>
      <c r="J43" s="75">
        <v>67.45</v>
      </c>
      <c r="K43" s="75">
        <v>68.05</v>
      </c>
      <c r="L43" s="75">
        <v>79.95</v>
      </c>
      <c r="M43" s="75">
        <v>80.7</v>
      </c>
      <c r="N43" s="75">
        <v>46.55</v>
      </c>
      <c r="O43" s="75">
        <v>82.35</v>
      </c>
      <c r="P43" s="75">
        <v>82.5</v>
      </c>
      <c r="Q43" s="75">
        <v>79.75</v>
      </c>
      <c r="R43" s="75">
        <v>80.5</v>
      </c>
      <c r="S43" s="75">
        <v>78.25</v>
      </c>
      <c r="T43" s="75">
        <v>60.55</v>
      </c>
      <c r="U43" s="75">
        <v>60.95</v>
      </c>
      <c r="V43" s="75">
        <v>61.4</v>
      </c>
      <c r="W43" s="75">
        <v>61.55</v>
      </c>
      <c r="X43" s="75">
        <v>60.9</v>
      </c>
      <c r="Y43" s="75">
        <v>60.95</v>
      </c>
      <c r="Z43" s="75">
        <v>60.9</v>
      </c>
      <c r="AA43" s="75">
        <v>61.6</v>
      </c>
      <c r="AB43" s="75">
        <v>1513.45</v>
      </c>
    </row>
    <row r="44" spans="1:28" ht="27.6" x14ac:dyDescent="0.3">
      <c r="A44" s="1"/>
      <c r="B44" s="73" t="s">
        <v>606</v>
      </c>
      <c r="C44" s="73" t="s">
        <v>958</v>
      </c>
      <c r="D44" s="73" t="s">
        <v>77</v>
      </c>
      <c r="E44" s="74" t="s">
        <v>567</v>
      </c>
      <c r="F44" s="75">
        <v>372.9</v>
      </c>
      <c r="G44" s="75">
        <v>358.75</v>
      </c>
      <c r="H44" s="75">
        <v>351.65</v>
      </c>
      <c r="I44" s="75">
        <v>372.15</v>
      </c>
      <c r="J44" s="75">
        <v>369.15</v>
      </c>
      <c r="K44" s="75">
        <v>371.9</v>
      </c>
      <c r="L44" s="75">
        <v>375.75</v>
      </c>
      <c r="M44" s="75">
        <v>387.4</v>
      </c>
      <c r="N44" s="75">
        <v>427.05</v>
      </c>
      <c r="O44" s="75">
        <v>403.35</v>
      </c>
      <c r="P44" s="75">
        <v>249.15</v>
      </c>
      <c r="Q44" s="75">
        <v>240.1</v>
      </c>
      <c r="R44" s="75">
        <v>239.85</v>
      </c>
      <c r="S44" s="75">
        <v>225.85</v>
      </c>
      <c r="T44" s="75">
        <v>239.85</v>
      </c>
      <c r="U44" s="75">
        <v>239.75</v>
      </c>
      <c r="V44" s="75">
        <v>240.15</v>
      </c>
      <c r="W44" s="75">
        <v>239.8</v>
      </c>
      <c r="X44" s="75">
        <v>240.05</v>
      </c>
      <c r="Y44" s="75">
        <v>239.95</v>
      </c>
      <c r="Z44" s="75">
        <v>240.2</v>
      </c>
      <c r="AA44" s="75">
        <v>452.95</v>
      </c>
      <c r="AB44" s="75">
        <v>6877.7</v>
      </c>
    </row>
    <row r="45" spans="1:28" ht="27.6" x14ac:dyDescent="0.3">
      <c r="A45" s="1"/>
      <c r="B45" s="73" t="s">
        <v>276</v>
      </c>
      <c r="C45" s="73" t="s">
        <v>959</v>
      </c>
      <c r="D45" s="73" t="s">
        <v>77</v>
      </c>
      <c r="E45" s="74" t="s">
        <v>567</v>
      </c>
      <c r="F45" s="75"/>
      <c r="G45" s="75"/>
      <c r="H45" s="75"/>
      <c r="I45" s="75"/>
      <c r="J45" s="75"/>
      <c r="K45" s="75"/>
      <c r="L45" s="75"/>
      <c r="M45" s="75"/>
      <c r="N45" s="75"/>
      <c r="O45" s="75"/>
      <c r="P45" s="75">
        <v>45.45</v>
      </c>
      <c r="Q45" s="75">
        <v>483</v>
      </c>
      <c r="R45" s="75">
        <v>452.75</v>
      </c>
      <c r="S45" s="75">
        <v>482.5</v>
      </c>
      <c r="T45" s="75">
        <v>312.3</v>
      </c>
      <c r="U45" s="75"/>
      <c r="V45" s="75"/>
      <c r="W45" s="75"/>
      <c r="X45" s="75"/>
      <c r="Y45" s="75"/>
      <c r="Z45" s="75">
        <v>32</v>
      </c>
      <c r="AA45" s="75">
        <v>475.35</v>
      </c>
      <c r="AB45" s="75">
        <v>2283.35</v>
      </c>
    </row>
    <row r="46" spans="1:28" x14ac:dyDescent="0.3">
      <c r="A46" s="1"/>
      <c r="B46" s="73" t="s">
        <v>575</v>
      </c>
      <c r="C46" s="73" t="s">
        <v>960</v>
      </c>
      <c r="D46" s="73" t="s">
        <v>77</v>
      </c>
      <c r="E46" s="74" t="s">
        <v>567</v>
      </c>
      <c r="F46" s="75">
        <v>6248.45</v>
      </c>
      <c r="G46" s="75">
        <v>3546.8</v>
      </c>
      <c r="H46" s="75">
        <v>5184.7</v>
      </c>
      <c r="I46" s="75">
        <v>4484.55</v>
      </c>
      <c r="J46" s="75">
        <v>4789.45</v>
      </c>
      <c r="K46" s="75">
        <v>4275</v>
      </c>
      <c r="L46" s="75">
        <v>4317.8999999999996</v>
      </c>
      <c r="M46" s="75">
        <v>5406.25</v>
      </c>
      <c r="N46" s="75">
        <v>4269.75</v>
      </c>
      <c r="O46" s="75">
        <v>7376.2</v>
      </c>
      <c r="P46" s="75">
        <v>6211.8</v>
      </c>
      <c r="Q46" s="75">
        <v>5428.9</v>
      </c>
      <c r="R46" s="75">
        <v>5656.35</v>
      </c>
      <c r="S46" s="75">
        <v>5993.6</v>
      </c>
      <c r="T46" s="75">
        <v>4270.8</v>
      </c>
      <c r="U46" s="75">
        <v>4567.55</v>
      </c>
      <c r="V46" s="75">
        <v>5156.3999999999996</v>
      </c>
      <c r="W46" s="75">
        <v>5100.55</v>
      </c>
      <c r="X46" s="75">
        <v>6438.25</v>
      </c>
      <c r="Y46" s="75">
        <v>4693.25</v>
      </c>
      <c r="Z46" s="75">
        <v>5563.7</v>
      </c>
      <c r="AA46" s="75">
        <v>2758.55</v>
      </c>
      <c r="AB46" s="75">
        <v>111738.75</v>
      </c>
    </row>
    <row r="47" spans="1:28" x14ac:dyDescent="0.3">
      <c r="A47" s="1"/>
      <c r="B47" s="73" t="s">
        <v>575</v>
      </c>
      <c r="C47" s="73" t="s">
        <v>961</v>
      </c>
      <c r="D47" s="73" t="s">
        <v>77</v>
      </c>
      <c r="E47" s="74" t="s">
        <v>567</v>
      </c>
      <c r="F47" s="75">
        <v>155.5</v>
      </c>
      <c r="G47" s="75">
        <v>155.80000000000001</v>
      </c>
      <c r="H47" s="75">
        <v>155.75</v>
      </c>
      <c r="I47" s="75">
        <v>155.65</v>
      </c>
      <c r="J47" s="75">
        <v>154.80000000000001</v>
      </c>
      <c r="K47" s="75">
        <v>155.15</v>
      </c>
      <c r="L47" s="75">
        <v>155.44999999999999</v>
      </c>
      <c r="M47" s="75">
        <v>107.2</v>
      </c>
      <c r="N47" s="75">
        <v>107.4</v>
      </c>
      <c r="O47" s="75">
        <v>155.94999999999999</v>
      </c>
      <c r="P47" s="75">
        <v>156</v>
      </c>
      <c r="Q47" s="75">
        <v>155.85</v>
      </c>
      <c r="R47" s="75">
        <v>155.4</v>
      </c>
      <c r="S47" s="75">
        <v>155.35</v>
      </c>
      <c r="T47" s="75">
        <v>155.1</v>
      </c>
      <c r="U47" s="75">
        <v>154.05000000000001</v>
      </c>
      <c r="V47" s="75">
        <v>154.30000000000001</v>
      </c>
      <c r="W47" s="75">
        <v>154.69999999999999</v>
      </c>
      <c r="X47" s="75">
        <v>155.44999999999999</v>
      </c>
      <c r="Y47" s="75">
        <v>155.94999999999999</v>
      </c>
      <c r="Z47" s="75">
        <v>155.94999999999999</v>
      </c>
      <c r="AA47" s="75">
        <v>155.6</v>
      </c>
      <c r="AB47" s="75">
        <v>3322.35</v>
      </c>
    </row>
    <row r="48" spans="1:28" x14ac:dyDescent="0.3">
      <c r="A48" s="1"/>
      <c r="B48" s="73" t="s">
        <v>962</v>
      </c>
      <c r="C48" s="73" t="s">
        <v>963</v>
      </c>
      <c r="D48" s="73" t="s">
        <v>77</v>
      </c>
      <c r="E48" s="74" t="s">
        <v>567</v>
      </c>
      <c r="F48" s="75">
        <v>1506.4</v>
      </c>
      <c r="G48" s="75">
        <v>1559.1</v>
      </c>
      <c r="H48" s="75">
        <v>1572.4</v>
      </c>
      <c r="I48" s="75">
        <v>1579.75</v>
      </c>
      <c r="J48" s="75">
        <v>1565.9</v>
      </c>
      <c r="K48" s="75">
        <v>1570.6</v>
      </c>
      <c r="L48" s="75">
        <v>1764.95</v>
      </c>
      <c r="M48" s="75">
        <v>1751.25</v>
      </c>
      <c r="N48" s="75">
        <v>1757.7</v>
      </c>
      <c r="O48" s="75">
        <v>1642.15</v>
      </c>
      <c r="P48" s="75">
        <v>1885.8</v>
      </c>
      <c r="Q48" s="75">
        <v>1706.35</v>
      </c>
      <c r="R48" s="75">
        <v>1592.9</v>
      </c>
      <c r="S48" s="75">
        <v>1644.65</v>
      </c>
      <c r="T48" s="75">
        <v>1643.25</v>
      </c>
      <c r="U48" s="75">
        <v>1656.75</v>
      </c>
      <c r="V48" s="75">
        <v>1592.5</v>
      </c>
      <c r="W48" s="75">
        <v>1567.65</v>
      </c>
      <c r="X48" s="75">
        <v>1599.55</v>
      </c>
      <c r="Y48" s="75">
        <v>1729.75</v>
      </c>
      <c r="Z48" s="75">
        <v>1673.8</v>
      </c>
      <c r="AA48" s="75">
        <v>1637.4</v>
      </c>
      <c r="AB48" s="75">
        <v>36200.550000000003</v>
      </c>
    </row>
    <row r="49" spans="1:28" x14ac:dyDescent="0.3">
      <c r="A49" s="1"/>
      <c r="B49" s="73" t="s">
        <v>593</v>
      </c>
      <c r="C49" s="73" t="s">
        <v>964</v>
      </c>
      <c r="D49" s="73" t="s">
        <v>77</v>
      </c>
      <c r="E49" s="74" t="s">
        <v>567</v>
      </c>
      <c r="F49" s="75">
        <v>480</v>
      </c>
      <c r="G49" s="75">
        <v>480</v>
      </c>
      <c r="H49" s="75">
        <v>479.95</v>
      </c>
      <c r="I49" s="75">
        <v>480</v>
      </c>
      <c r="J49" s="75">
        <v>477.05</v>
      </c>
      <c r="K49" s="75">
        <v>80</v>
      </c>
      <c r="L49" s="75"/>
      <c r="M49" s="75"/>
      <c r="N49" s="75"/>
      <c r="O49" s="75">
        <v>224.1</v>
      </c>
      <c r="P49" s="75">
        <v>480</v>
      </c>
      <c r="Q49" s="75">
        <v>480</v>
      </c>
      <c r="R49" s="75">
        <v>480</v>
      </c>
      <c r="S49" s="75">
        <v>479.9</v>
      </c>
      <c r="T49" s="75">
        <v>467.55</v>
      </c>
      <c r="U49" s="75">
        <v>480</v>
      </c>
      <c r="V49" s="75">
        <v>480</v>
      </c>
      <c r="W49" s="75">
        <v>480</v>
      </c>
      <c r="X49" s="75">
        <v>480</v>
      </c>
      <c r="Y49" s="75">
        <v>480</v>
      </c>
      <c r="Z49" s="75">
        <v>480</v>
      </c>
      <c r="AA49" s="75">
        <v>479.95</v>
      </c>
      <c r="AB49" s="75">
        <v>8448.5</v>
      </c>
    </row>
    <row r="50" spans="1:28" x14ac:dyDescent="0.3">
      <c r="A50" s="1"/>
      <c r="B50" s="73" t="s">
        <v>594</v>
      </c>
      <c r="C50" s="73" t="s">
        <v>965</v>
      </c>
      <c r="D50" s="73" t="s">
        <v>77</v>
      </c>
      <c r="E50" s="74" t="s">
        <v>567</v>
      </c>
      <c r="F50" s="75">
        <v>454.15</v>
      </c>
      <c r="G50" s="75">
        <v>453.95</v>
      </c>
      <c r="H50" s="75">
        <v>453.75</v>
      </c>
      <c r="I50" s="75">
        <v>451.35</v>
      </c>
      <c r="J50" s="75">
        <v>424.65</v>
      </c>
      <c r="K50" s="75">
        <v>447.05</v>
      </c>
      <c r="L50" s="75">
        <v>451</v>
      </c>
      <c r="M50" s="75">
        <v>453.1</v>
      </c>
      <c r="N50" s="75">
        <v>451.45</v>
      </c>
      <c r="O50" s="75">
        <v>311.64999999999998</v>
      </c>
      <c r="P50" s="75">
        <v>451</v>
      </c>
      <c r="Q50" s="75">
        <v>452.55</v>
      </c>
      <c r="R50" s="75">
        <v>447.1</v>
      </c>
      <c r="S50" s="75">
        <v>446.7</v>
      </c>
      <c r="T50" s="75">
        <v>448.95</v>
      </c>
      <c r="U50" s="75">
        <v>449.05</v>
      </c>
      <c r="V50" s="75">
        <v>449.95</v>
      </c>
      <c r="W50" s="75">
        <v>451.35</v>
      </c>
      <c r="X50" s="75">
        <v>449.4</v>
      </c>
      <c r="Y50" s="75">
        <v>448.8</v>
      </c>
      <c r="Z50" s="75">
        <v>447.45</v>
      </c>
      <c r="AA50" s="75">
        <v>452.9</v>
      </c>
      <c r="AB50" s="75">
        <v>9747.2999999999993</v>
      </c>
    </row>
    <row r="51" spans="1:28" x14ac:dyDescent="0.3">
      <c r="A51" s="1"/>
      <c r="B51" s="73" t="s">
        <v>87</v>
      </c>
      <c r="C51" s="73" t="s">
        <v>1108</v>
      </c>
      <c r="D51" s="73" t="s">
        <v>1109</v>
      </c>
      <c r="E51" s="74" t="s">
        <v>568</v>
      </c>
      <c r="F51" s="75">
        <v>842.4</v>
      </c>
      <c r="G51" s="75">
        <v>2.65</v>
      </c>
      <c r="H51" s="75">
        <v>650.45000000000005</v>
      </c>
      <c r="I51" s="75">
        <v>641.6</v>
      </c>
      <c r="J51" s="75">
        <v>678.7</v>
      </c>
      <c r="K51" s="75">
        <v>744.55</v>
      </c>
      <c r="L51" s="75">
        <v>423.65</v>
      </c>
      <c r="M51" s="75">
        <v>690.65</v>
      </c>
      <c r="N51" s="75">
        <v>1101.45</v>
      </c>
      <c r="O51" s="75"/>
      <c r="P51" s="75"/>
      <c r="Q51" s="75"/>
      <c r="R51" s="75"/>
      <c r="S51" s="75">
        <v>756.45</v>
      </c>
      <c r="T51" s="75">
        <v>36.200000000000003</v>
      </c>
      <c r="U51" s="75"/>
      <c r="V51" s="75">
        <v>234.65</v>
      </c>
      <c r="W51" s="75">
        <v>444.6</v>
      </c>
      <c r="X51" s="75"/>
      <c r="Y51" s="75">
        <v>1074.5</v>
      </c>
      <c r="Z51" s="75">
        <v>1124.8499999999999</v>
      </c>
      <c r="AA51" s="75">
        <v>1117.4000000000001</v>
      </c>
      <c r="AB51" s="75">
        <v>10564.75</v>
      </c>
    </row>
    <row r="52" spans="1:28" x14ac:dyDescent="0.3">
      <c r="A52" s="1"/>
      <c r="B52" s="73" t="s">
        <v>87</v>
      </c>
      <c r="C52" s="73" t="s">
        <v>1110</v>
      </c>
      <c r="D52" s="73" t="s">
        <v>92</v>
      </c>
      <c r="E52" s="74" t="s">
        <v>568</v>
      </c>
      <c r="F52" s="75"/>
      <c r="G52" s="75"/>
      <c r="H52" s="75"/>
      <c r="I52" s="75"/>
      <c r="J52" s="75"/>
      <c r="K52" s="75"/>
      <c r="L52" s="75"/>
      <c r="M52" s="75"/>
      <c r="N52" s="75"/>
      <c r="O52" s="75"/>
      <c r="P52" s="75"/>
      <c r="Q52" s="75"/>
      <c r="R52" s="75"/>
      <c r="S52" s="75"/>
      <c r="T52" s="75"/>
      <c r="U52" s="75">
        <v>671.05</v>
      </c>
      <c r="V52" s="75">
        <v>37.5</v>
      </c>
      <c r="W52" s="75"/>
      <c r="X52" s="75"/>
      <c r="Y52" s="75"/>
      <c r="Z52" s="75"/>
      <c r="AA52" s="75"/>
      <c r="AB52" s="75">
        <v>708.55</v>
      </c>
    </row>
    <row r="53" spans="1:28" x14ac:dyDescent="0.3">
      <c r="A53" s="1"/>
      <c r="B53" s="73" t="s">
        <v>87</v>
      </c>
      <c r="C53" s="73" t="s">
        <v>1111</v>
      </c>
      <c r="D53" s="73" t="s">
        <v>1112</v>
      </c>
      <c r="E53" s="74" t="s">
        <v>568</v>
      </c>
      <c r="F53" s="75"/>
      <c r="G53" s="75">
        <v>352.45</v>
      </c>
      <c r="H53" s="75"/>
      <c r="I53" s="75"/>
      <c r="J53" s="75"/>
      <c r="K53" s="75"/>
      <c r="L53" s="75"/>
      <c r="M53" s="75"/>
      <c r="N53" s="75"/>
      <c r="O53" s="75"/>
      <c r="P53" s="75"/>
      <c r="Q53" s="75"/>
      <c r="R53" s="75"/>
      <c r="S53" s="75"/>
      <c r="T53" s="75"/>
      <c r="U53" s="75"/>
      <c r="V53" s="75"/>
      <c r="W53" s="75"/>
      <c r="X53" s="75"/>
      <c r="Y53" s="75"/>
      <c r="Z53" s="75"/>
      <c r="AA53" s="75"/>
      <c r="AB53" s="75">
        <v>352.45</v>
      </c>
    </row>
    <row r="54" spans="1:28" x14ac:dyDescent="0.3">
      <c r="A54" s="1"/>
      <c r="B54" s="73" t="s">
        <v>607</v>
      </c>
      <c r="C54" s="73" t="s">
        <v>1019</v>
      </c>
      <c r="D54" s="73" t="s">
        <v>77</v>
      </c>
      <c r="E54" s="74" t="s">
        <v>570</v>
      </c>
      <c r="F54" s="75">
        <v>1077.3499999999999</v>
      </c>
      <c r="G54" s="75">
        <v>1198.25</v>
      </c>
      <c r="H54" s="75">
        <v>1245.05</v>
      </c>
      <c r="I54" s="75">
        <v>1370.75</v>
      </c>
      <c r="J54" s="75">
        <v>1244.6500000000001</v>
      </c>
      <c r="K54" s="75">
        <v>1574.2</v>
      </c>
      <c r="L54" s="75">
        <v>1430.85</v>
      </c>
      <c r="M54" s="75">
        <v>1206.8</v>
      </c>
      <c r="N54" s="75">
        <v>1450.1</v>
      </c>
      <c r="O54" s="75">
        <v>772.9</v>
      </c>
      <c r="P54" s="75">
        <v>1458.15</v>
      </c>
      <c r="Q54" s="75">
        <v>1444.65</v>
      </c>
      <c r="R54" s="75">
        <v>1604.7</v>
      </c>
      <c r="S54" s="75">
        <v>1677.8</v>
      </c>
      <c r="T54" s="75">
        <v>1736.25</v>
      </c>
      <c r="U54" s="75">
        <v>1675.65</v>
      </c>
      <c r="V54" s="75">
        <v>1101.3499999999999</v>
      </c>
      <c r="W54" s="75">
        <v>1307.5</v>
      </c>
      <c r="X54" s="75">
        <v>1348.3</v>
      </c>
      <c r="Y54" s="75">
        <v>385</v>
      </c>
      <c r="Z54" s="75">
        <v>592.85</v>
      </c>
      <c r="AA54" s="75">
        <v>965.4</v>
      </c>
      <c r="AB54" s="75">
        <v>27868.5</v>
      </c>
    </row>
    <row r="55" spans="1:28" x14ac:dyDescent="0.3">
      <c r="A55" s="1"/>
      <c r="B55" s="73" t="s">
        <v>607</v>
      </c>
      <c r="C55" s="73" t="s">
        <v>1020</v>
      </c>
      <c r="D55" s="73" t="s">
        <v>77</v>
      </c>
      <c r="E55" s="74" t="s">
        <v>570</v>
      </c>
      <c r="F55" s="75">
        <v>535.15</v>
      </c>
      <c r="G55" s="75">
        <v>406.2</v>
      </c>
      <c r="H55" s="75">
        <v>393.4</v>
      </c>
      <c r="I55" s="75">
        <v>389.35</v>
      </c>
      <c r="J55" s="75">
        <v>399.3</v>
      </c>
      <c r="K55" s="75">
        <v>558.6</v>
      </c>
      <c r="L55" s="75">
        <v>534.5</v>
      </c>
      <c r="M55" s="75">
        <v>404</v>
      </c>
      <c r="N55" s="75">
        <v>579.45000000000005</v>
      </c>
      <c r="O55" s="75">
        <v>536.75</v>
      </c>
      <c r="P55" s="75">
        <v>555.4</v>
      </c>
      <c r="Q55" s="75">
        <v>448.35</v>
      </c>
      <c r="R55" s="75">
        <v>482.65</v>
      </c>
      <c r="S55" s="75">
        <v>544.1</v>
      </c>
      <c r="T55" s="75">
        <v>486.4</v>
      </c>
      <c r="U55" s="75">
        <v>561.45000000000005</v>
      </c>
      <c r="V55" s="75">
        <v>502</v>
      </c>
      <c r="W55" s="75">
        <v>508.4</v>
      </c>
      <c r="X55" s="75">
        <v>591.75</v>
      </c>
      <c r="Y55" s="75">
        <v>453.05</v>
      </c>
      <c r="Z55" s="75">
        <v>184.5</v>
      </c>
      <c r="AA55" s="75">
        <v>327.95</v>
      </c>
      <c r="AB55" s="75">
        <v>10382.700000000001</v>
      </c>
    </row>
    <row r="56" spans="1:28" x14ac:dyDescent="0.3">
      <c r="A56" s="1"/>
      <c r="B56" s="73" t="s">
        <v>586</v>
      </c>
      <c r="C56" s="73" t="s">
        <v>1113</v>
      </c>
      <c r="D56" s="73" t="s">
        <v>77</v>
      </c>
      <c r="E56" s="74" t="s">
        <v>570</v>
      </c>
      <c r="F56" s="75">
        <v>1591.15</v>
      </c>
      <c r="G56" s="75">
        <v>1841.4</v>
      </c>
      <c r="H56" s="75">
        <v>1519.1</v>
      </c>
      <c r="I56" s="75">
        <v>2469.25</v>
      </c>
      <c r="J56" s="75">
        <v>2735.55</v>
      </c>
      <c r="K56" s="75">
        <v>2823.1</v>
      </c>
      <c r="L56" s="75">
        <v>2866.35</v>
      </c>
      <c r="M56" s="75">
        <v>2215.8000000000002</v>
      </c>
      <c r="N56" s="75">
        <v>2280.6</v>
      </c>
      <c r="O56" s="75">
        <v>2513.0500000000002</v>
      </c>
      <c r="P56" s="75">
        <v>2144.6999999999998</v>
      </c>
      <c r="Q56" s="75">
        <v>2272.4499999999998</v>
      </c>
      <c r="R56" s="75">
        <v>2462.15</v>
      </c>
      <c r="S56" s="75">
        <v>1970.1</v>
      </c>
      <c r="T56" s="75">
        <v>2284.5500000000002</v>
      </c>
      <c r="U56" s="75">
        <v>1943.85</v>
      </c>
      <c r="V56" s="75">
        <v>1951.75</v>
      </c>
      <c r="W56" s="75">
        <v>1559.55</v>
      </c>
      <c r="X56" s="75">
        <v>1316.05</v>
      </c>
      <c r="Y56" s="75">
        <v>356.3</v>
      </c>
      <c r="Z56" s="75">
        <v>213.7</v>
      </c>
      <c r="AA56" s="75">
        <v>1403.55</v>
      </c>
      <c r="AB56" s="75">
        <v>42734.05</v>
      </c>
    </row>
    <row r="57" spans="1:28" x14ac:dyDescent="0.3">
      <c r="A57" s="1"/>
      <c r="B57" s="73" t="s">
        <v>49</v>
      </c>
      <c r="C57" s="73" t="s">
        <v>1023</v>
      </c>
      <c r="D57" s="73" t="s">
        <v>1114</v>
      </c>
      <c r="E57" s="74" t="s">
        <v>570</v>
      </c>
      <c r="F57" s="75">
        <v>1829.35</v>
      </c>
      <c r="G57" s="75">
        <v>1871.65</v>
      </c>
      <c r="H57" s="75">
        <v>869.2</v>
      </c>
      <c r="I57" s="75">
        <v>915.95</v>
      </c>
      <c r="J57" s="75">
        <v>841.1</v>
      </c>
      <c r="K57" s="75">
        <v>985.55</v>
      </c>
      <c r="L57" s="75">
        <v>1198.8</v>
      </c>
      <c r="M57" s="75">
        <v>667.3</v>
      </c>
      <c r="N57" s="75">
        <v>592.70000000000005</v>
      </c>
      <c r="O57" s="75">
        <v>743.5</v>
      </c>
      <c r="P57" s="75">
        <v>760</v>
      </c>
      <c r="Q57" s="75">
        <v>614.20000000000005</v>
      </c>
      <c r="R57" s="75">
        <v>949.45</v>
      </c>
      <c r="S57" s="75">
        <v>1558.45</v>
      </c>
      <c r="T57" s="75">
        <v>2003.3</v>
      </c>
      <c r="U57" s="75">
        <v>1983.4</v>
      </c>
      <c r="V57" s="75">
        <v>1546.3</v>
      </c>
      <c r="W57" s="75">
        <v>1155.3499999999999</v>
      </c>
      <c r="X57" s="75">
        <v>1068.7</v>
      </c>
      <c r="Y57" s="75">
        <v>418.1</v>
      </c>
      <c r="Z57" s="75">
        <v>304.75</v>
      </c>
      <c r="AA57" s="75">
        <v>1115.25</v>
      </c>
      <c r="AB57" s="75">
        <v>23992.35</v>
      </c>
    </row>
    <row r="58" spans="1:28" x14ac:dyDescent="0.3">
      <c r="A58" s="1"/>
      <c r="B58" s="73" t="s">
        <v>49</v>
      </c>
      <c r="C58" s="73" t="s">
        <v>1023</v>
      </c>
      <c r="D58" s="73" t="s">
        <v>1115</v>
      </c>
      <c r="E58" s="74" t="s">
        <v>570</v>
      </c>
      <c r="F58" s="75">
        <v>2010</v>
      </c>
      <c r="G58" s="75">
        <v>2056.25</v>
      </c>
      <c r="H58" s="75">
        <v>1660.65</v>
      </c>
      <c r="I58" s="75">
        <v>2000.05</v>
      </c>
      <c r="J58" s="75">
        <v>2079.4</v>
      </c>
      <c r="K58" s="75">
        <v>1860.8</v>
      </c>
      <c r="L58" s="75">
        <v>2014.1</v>
      </c>
      <c r="M58" s="75">
        <v>1950.3</v>
      </c>
      <c r="N58" s="75">
        <v>1762.05</v>
      </c>
      <c r="O58" s="75">
        <v>1891.75</v>
      </c>
      <c r="P58" s="75">
        <v>2121.6</v>
      </c>
      <c r="Q58" s="75">
        <v>2096.9499999999998</v>
      </c>
      <c r="R58" s="75">
        <v>2347.85</v>
      </c>
      <c r="S58" s="75">
        <v>882.4</v>
      </c>
      <c r="T58" s="75">
        <v>1148.75</v>
      </c>
      <c r="U58" s="75">
        <v>1296.2</v>
      </c>
      <c r="V58" s="75">
        <v>876.6</v>
      </c>
      <c r="W58" s="75">
        <v>675.4</v>
      </c>
      <c r="X58" s="75">
        <v>579.75</v>
      </c>
      <c r="Y58" s="75">
        <v>360.85</v>
      </c>
      <c r="Z58" s="75">
        <v>311.25</v>
      </c>
      <c r="AA58" s="75">
        <v>1452.95</v>
      </c>
      <c r="AB58" s="75">
        <v>33435.9</v>
      </c>
    </row>
    <row r="59" spans="1:28" x14ac:dyDescent="0.3">
      <c r="A59" s="1"/>
      <c r="B59" s="73" t="s">
        <v>49</v>
      </c>
      <c r="C59" s="73" t="s">
        <v>1116</v>
      </c>
      <c r="D59" s="73" t="s">
        <v>1117</v>
      </c>
      <c r="E59" s="74" t="s">
        <v>570</v>
      </c>
      <c r="F59" s="75">
        <v>261.55</v>
      </c>
      <c r="G59" s="75">
        <v>269.3</v>
      </c>
      <c r="H59" s="75">
        <v>84.95</v>
      </c>
      <c r="I59" s="75">
        <v>77.45</v>
      </c>
      <c r="J59" s="75">
        <v>75.05</v>
      </c>
      <c r="K59" s="75">
        <v>106.75</v>
      </c>
      <c r="L59" s="75">
        <v>132.6</v>
      </c>
      <c r="M59" s="75">
        <v>32.25</v>
      </c>
      <c r="N59" s="75">
        <v>38.65</v>
      </c>
      <c r="O59" s="75">
        <v>25.85</v>
      </c>
      <c r="P59" s="75">
        <v>6.3</v>
      </c>
      <c r="Q59" s="75">
        <v>24.45</v>
      </c>
      <c r="R59" s="75">
        <v>59.6</v>
      </c>
      <c r="S59" s="75">
        <v>138.30000000000001</v>
      </c>
      <c r="T59" s="75">
        <v>269.8</v>
      </c>
      <c r="U59" s="75">
        <v>297.64999999999998</v>
      </c>
      <c r="V59" s="75">
        <v>196.15</v>
      </c>
      <c r="W59" s="75">
        <v>134.85</v>
      </c>
      <c r="X59" s="75">
        <v>152.9</v>
      </c>
      <c r="Y59" s="75">
        <v>41.5</v>
      </c>
      <c r="Z59" s="75">
        <v>27.65</v>
      </c>
      <c r="AA59" s="75">
        <v>152.1</v>
      </c>
      <c r="AB59" s="75">
        <v>2605.65</v>
      </c>
    </row>
    <row r="60" spans="1:28" x14ac:dyDescent="0.3">
      <c r="A60" s="1"/>
      <c r="B60" s="73" t="s">
        <v>49</v>
      </c>
      <c r="C60" s="73" t="s">
        <v>1116</v>
      </c>
      <c r="D60" s="73" t="s">
        <v>292</v>
      </c>
      <c r="E60" s="74" t="s">
        <v>570</v>
      </c>
      <c r="F60" s="75">
        <v>125</v>
      </c>
      <c r="G60" s="75">
        <v>124.35</v>
      </c>
      <c r="H60" s="75">
        <v>138.75</v>
      </c>
      <c r="I60" s="75">
        <v>181.45</v>
      </c>
      <c r="J60" s="75">
        <v>143.30000000000001</v>
      </c>
      <c r="K60" s="75">
        <v>220.25</v>
      </c>
      <c r="L60" s="75">
        <v>237.65</v>
      </c>
      <c r="M60" s="75">
        <v>133.05000000000001</v>
      </c>
      <c r="N60" s="75">
        <v>116.75</v>
      </c>
      <c r="O60" s="75">
        <v>127.8</v>
      </c>
      <c r="P60" s="75">
        <v>185.5</v>
      </c>
      <c r="Q60" s="75">
        <v>203.3</v>
      </c>
      <c r="R60" s="75">
        <v>173.95</v>
      </c>
      <c r="S60" s="75">
        <v>22.5</v>
      </c>
      <c r="T60" s="75">
        <v>52.6</v>
      </c>
      <c r="U60" s="75">
        <v>90.5</v>
      </c>
      <c r="V60" s="75">
        <v>31.4</v>
      </c>
      <c r="W60" s="75">
        <v>21.25</v>
      </c>
      <c r="X60" s="75">
        <v>23.25</v>
      </c>
      <c r="Y60" s="75">
        <v>13.05</v>
      </c>
      <c r="Z60" s="75">
        <v>13.05</v>
      </c>
      <c r="AA60" s="75">
        <v>99.8</v>
      </c>
      <c r="AB60" s="75">
        <v>2478.5</v>
      </c>
    </row>
    <row r="61" spans="1:28" x14ac:dyDescent="0.3">
      <c r="A61" s="1"/>
      <c r="B61" s="73" t="s">
        <v>49</v>
      </c>
      <c r="C61" s="73" t="s">
        <v>1118</v>
      </c>
      <c r="D61" s="73" t="s">
        <v>77</v>
      </c>
      <c r="E61" s="74" t="s">
        <v>567</v>
      </c>
      <c r="F61" s="75"/>
      <c r="G61" s="75"/>
      <c r="H61" s="75"/>
      <c r="I61" s="75"/>
      <c r="J61" s="75"/>
      <c r="K61" s="75"/>
      <c r="L61" s="75"/>
      <c r="M61" s="75"/>
      <c r="N61" s="75"/>
      <c r="O61" s="75"/>
      <c r="P61" s="75"/>
      <c r="Q61" s="75"/>
      <c r="R61" s="75"/>
      <c r="S61" s="75">
        <v>367.25</v>
      </c>
      <c r="T61" s="75"/>
      <c r="U61" s="75"/>
      <c r="V61" s="75"/>
      <c r="W61" s="75">
        <v>288.64999999999998</v>
      </c>
      <c r="X61" s="75">
        <v>36.65</v>
      </c>
      <c r="Y61" s="75"/>
      <c r="Z61" s="75">
        <v>324.55</v>
      </c>
      <c r="AA61" s="75"/>
      <c r="AB61" s="75">
        <v>1017.1</v>
      </c>
    </row>
    <row r="62" spans="1:28" x14ac:dyDescent="0.3">
      <c r="A62" s="1"/>
      <c r="B62" s="73" t="s">
        <v>49</v>
      </c>
      <c r="C62" s="73" t="s">
        <v>966</v>
      </c>
      <c r="D62" s="73" t="s">
        <v>77</v>
      </c>
      <c r="E62" s="74" t="s">
        <v>567</v>
      </c>
      <c r="F62" s="75">
        <v>2508.6999999999998</v>
      </c>
      <c r="G62" s="75">
        <v>2185.1</v>
      </c>
      <c r="H62" s="75">
        <v>2033.35</v>
      </c>
      <c r="I62" s="75">
        <v>2021.7</v>
      </c>
      <c r="J62" s="75">
        <v>2224.3000000000002</v>
      </c>
      <c r="K62" s="75">
        <v>2213.1999999999998</v>
      </c>
      <c r="L62" s="75">
        <v>2504.6999999999998</v>
      </c>
      <c r="M62" s="75">
        <v>2257.5</v>
      </c>
      <c r="N62" s="75">
        <v>2187.85</v>
      </c>
      <c r="O62" s="75">
        <v>2928.75</v>
      </c>
      <c r="P62" s="75">
        <v>2896.1</v>
      </c>
      <c r="Q62" s="75">
        <v>2364</v>
      </c>
      <c r="R62" s="75">
        <v>3057.65</v>
      </c>
      <c r="S62" s="75">
        <v>2471.3000000000002</v>
      </c>
      <c r="T62" s="75">
        <v>2680.45</v>
      </c>
      <c r="U62" s="75">
        <v>2705.3</v>
      </c>
      <c r="V62" s="75">
        <v>2272.75</v>
      </c>
      <c r="W62" s="75">
        <v>2334.6</v>
      </c>
      <c r="X62" s="75">
        <v>2377.4</v>
      </c>
      <c r="Y62" s="75">
        <v>2086.6</v>
      </c>
      <c r="Z62" s="75">
        <v>1870</v>
      </c>
      <c r="AA62" s="75">
        <v>2005.15</v>
      </c>
      <c r="AB62" s="75">
        <v>52186.45</v>
      </c>
    </row>
    <row r="63" spans="1:28" x14ac:dyDescent="0.3">
      <c r="A63" s="1"/>
      <c r="B63" s="73" t="s">
        <v>49</v>
      </c>
      <c r="C63" s="73" t="s">
        <v>1025</v>
      </c>
      <c r="D63" s="73" t="s">
        <v>77</v>
      </c>
      <c r="E63" s="74" t="s">
        <v>569</v>
      </c>
      <c r="F63" s="75">
        <v>406.15</v>
      </c>
      <c r="G63" s="75">
        <v>406.55</v>
      </c>
      <c r="H63" s="75">
        <v>405.95</v>
      </c>
      <c r="I63" s="75">
        <v>309.55</v>
      </c>
      <c r="J63" s="75">
        <v>357.8</v>
      </c>
      <c r="K63" s="75">
        <v>381.35</v>
      </c>
      <c r="L63" s="75">
        <v>366.6</v>
      </c>
      <c r="M63" s="75">
        <v>397.15</v>
      </c>
      <c r="N63" s="75">
        <v>292.7</v>
      </c>
      <c r="O63" s="75">
        <v>365.05</v>
      </c>
      <c r="P63" s="75">
        <v>364.1</v>
      </c>
      <c r="Q63" s="75">
        <v>346.55</v>
      </c>
      <c r="R63" s="75">
        <v>403.55</v>
      </c>
      <c r="S63" s="75">
        <v>409.4</v>
      </c>
      <c r="T63" s="75">
        <v>405.35</v>
      </c>
      <c r="U63" s="75">
        <v>409.25</v>
      </c>
      <c r="V63" s="75">
        <v>407.45</v>
      </c>
      <c r="W63" s="75">
        <v>397.1</v>
      </c>
      <c r="X63" s="75">
        <v>363.9</v>
      </c>
      <c r="Y63" s="75">
        <v>398.4</v>
      </c>
      <c r="Z63" s="75">
        <v>406.6</v>
      </c>
      <c r="AA63" s="75">
        <v>402.85</v>
      </c>
      <c r="AB63" s="75">
        <v>8403.35</v>
      </c>
    </row>
    <row r="64" spans="1:28" x14ac:dyDescent="0.3">
      <c r="A64" s="1"/>
      <c r="B64" s="73" t="s">
        <v>49</v>
      </c>
      <c r="C64" s="73" t="s">
        <v>98</v>
      </c>
      <c r="D64" s="73" t="s">
        <v>1119</v>
      </c>
      <c r="E64" s="74" t="s">
        <v>568</v>
      </c>
      <c r="F64" s="75">
        <v>3319.4</v>
      </c>
      <c r="G64" s="75">
        <v>3164.6</v>
      </c>
      <c r="H64" s="75">
        <v>3722.3</v>
      </c>
      <c r="I64" s="75">
        <v>4160.55</v>
      </c>
      <c r="J64" s="75">
        <v>3876.8</v>
      </c>
      <c r="K64" s="75">
        <v>4069.5</v>
      </c>
      <c r="L64" s="75">
        <v>626.6</v>
      </c>
      <c r="M64" s="75"/>
      <c r="N64" s="75"/>
      <c r="O64" s="75"/>
      <c r="P64" s="75"/>
      <c r="Q64" s="75"/>
      <c r="R64" s="75"/>
      <c r="S64" s="75"/>
      <c r="T64" s="75">
        <v>255.4</v>
      </c>
      <c r="U64" s="75"/>
      <c r="V64" s="75"/>
      <c r="W64" s="75"/>
      <c r="X64" s="75"/>
      <c r="Y64" s="75"/>
      <c r="Z64" s="75">
        <v>1828.1</v>
      </c>
      <c r="AA64" s="75">
        <v>1129.95</v>
      </c>
      <c r="AB64" s="75">
        <v>26153.200000000001</v>
      </c>
    </row>
    <row r="65" spans="1:28" x14ac:dyDescent="0.3">
      <c r="A65" s="1"/>
      <c r="B65" s="73" t="s">
        <v>49</v>
      </c>
      <c r="C65" s="73" t="s">
        <v>98</v>
      </c>
      <c r="D65" s="73" t="s">
        <v>322</v>
      </c>
      <c r="E65" s="74" t="s">
        <v>568</v>
      </c>
      <c r="F65" s="75">
        <v>3288.9</v>
      </c>
      <c r="G65" s="75">
        <v>3148.7</v>
      </c>
      <c r="H65" s="75">
        <v>3685.15</v>
      </c>
      <c r="I65" s="75">
        <v>4109.8</v>
      </c>
      <c r="J65" s="75">
        <v>3841.7</v>
      </c>
      <c r="K65" s="75">
        <v>4042.75</v>
      </c>
      <c r="L65" s="75">
        <v>4117.25</v>
      </c>
      <c r="M65" s="75">
        <v>2173.25</v>
      </c>
      <c r="N65" s="75">
        <v>151.4</v>
      </c>
      <c r="O65" s="75">
        <v>1682.8</v>
      </c>
      <c r="P65" s="75">
        <v>4116.6000000000004</v>
      </c>
      <c r="Q65" s="75">
        <v>4130.2</v>
      </c>
      <c r="R65" s="75">
        <v>4135.6499999999996</v>
      </c>
      <c r="S65" s="75">
        <v>4125.45</v>
      </c>
      <c r="T65" s="75">
        <v>4020.1</v>
      </c>
      <c r="U65" s="75">
        <v>3697.5</v>
      </c>
      <c r="V65" s="75">
        <v>4118.1000000000004</v>
      </c>
      <c r="W65" s="75">
        <v>4109.1499999999996</v>
      </c>
      <c r="X65" s="75">
        <v>4116</v>
      </c>
      <c r="Y65" s="75">
        <v>4139.8</v>
      </c>
      <c r="Z65" s="75">
        <v>4126.75</v>
      </c>
      <c r="AA65" s="75">
        <v>4102.3999999999996</v>
      </c>
      <c r="AB65" s="75">
        <v>79179.399999999994</v>
      </c>
    </row>
    <row r="66" spans="1:28" x14ac:dyDescent="0.3">
      <c r="A66" s="1"/>
      <c r="B66" s="73" t="s">
        <v>49</v>
      </c>
      <c r="C66" s="73" t="s">
        <v>98</v>
      </c>
      <c r="D66" s="73" t="s">
        <v>1120</v>
      </c>
      <c r="E66" s="74" t="s">
        <v>568</v>
      </c>
      <c r="F66" s="75">
        <v>3707.7</v>
      </c>
      <c r="G66" s="75">
        <v>3324.8</v>
      </c>
      <c r="H66" s="75">
        <v>4163.95</v>
      </c>
      <c r="I66" s="75">
        <v>4767.8</v>
      </c>
      <c r="J66" s="75">
        <v>4305.95</v>
      </c>
      <c r="K66" s="75">
        <v>4370.1499999999996</v>
      </c>
      <c r="L66" s="75">
        <v>4800</v>
      </c>
      <c r="M66" s="75">
        <v>4771.55</v>
      </c>
      <c r="N66" s="75">
        <v>4945.8999999999996</v>
      </c>
      <c r="O66" s="75">
        <v>4800</v>
      </c>
      <c r="P66" s="75">
        <v>4749.6499999999996</v>
      </c>
      <c r="Q66" s="75">
        <v>4799.95</v>
      </c>
      <c r="R66" s="75">
        <v>4948.3</v>
      </c>
      <c r="S66" s="75">
        <v>4800</v>
      </c>
      <c r="T66" s="75">
        <v>4736.6499999999996</v>
      </c>
      <c r="U66" s="75">
        <v>4070.85</v>
      </c>
      <c r="V66" s="75">
        <v>4800</v>
      </c>
      <c r="W66" s="75">
        <v>4798.6000000000004</v>
      </c>
      <c r="X66" s="75">
        <v>4800</v>
      </c>
      <c r="Y66" s="75">
        <v>4800</v>
      </c>
      <c r="Z66" s="75">
        <v>4800</v>
      </c>
      <c r="AA66" s="75">
        <v>4800</v>
      </c>
      <c r="AB66" s="75">
        <v>100861.8</v>
      </c>
    </row>
    <row r="67" spans="1:28" x14ac:dyDescent="0.3">
      <c r="A67" s="1"/>
      <c r="B67" s="73" t="s">
        <v>49</v>
      </c>
      <c r="C67" s="73" t="s">
        <v>98</v>
      </c>
      <c r="D67" s="73" t="s">
        <v>329</v>
      </c>
      <c r="E67" s="74" t="s">
        <v>568</v>
      </c>
      <c r="F67" s="75">
        <v>5457.75</v>
      </c>
      <c r="G67" s="75">
        <v>5248.05</v>
      </c>
      <c r="H67" s="75">
        <v>5927.9</v>
      </c>
      <c r="I67" s="75">
        <v>6429.85</v>
      </c>
      <c r="J67" s="75">
        <v>6067.85</v>
      </c>
      <c r="K67" s="75">
        <v>6221.3</v>
      </c>
      <c r="L67" s="75">
        <v>4653.2</v>
      </c>
      <c r="M67" s="75">
        <v>3234.05</v>
      </c>
      <c r="N67" s="75">
        <v>2083.65</v>
      </c>
      <c r="O67" s="75">
        <v>2979.85</v>
      </c>
      <c r="P67" s="75">
        <v>4334.1499999999996</v>
      </c>
      <c r="Q67" s="75">
        <v>4354.1000000000004</v>
      </c>
      <c r="R67" s="75">
        <v>4353.45</v>
      </c>
      <c r="S67" s="75">
        <v>4351.3</v>
      </c>
      <c r="T67" s="75">
        <v>4267.95</v>
      </c>
      <c r="U67" s="75">
        <v>3927.8</v>
      </c>
      <c r="V67" s="75">
        <v>4348.7</v>
      </c>
      <c r="W67" s="75">
        <v>4344.95</v>
      </c>
      <c r="X67" s="75">
        <v>4339.3999999999996</v>
      </c>
      <c r="Y67" s="75">
        <v>4354.75</v>
      </c>
      <c r="Z67" s="75">
        <v>4346.1000000000004</v>
      </c>
      <c r="AA67" s="75">
        <v>4336.7</v>
      </c>
      <c r="AB67" s="75">
        <v>99962.8</v>
      </c>
    </row>
    <row r="68" spans="1:28" x14ac:dyDescent="0.3">
      <c r="A68" s="1"/>
      <c r="B68" s="73" t="s">
        <v>49</v>
      </c>
      <c r="C68" s="73" t="s">
        <v>101</v>
      </c>
      <c r="D68" s="73" t="s">
        <v>1121</v>
      </c>
      <c r="E68" s="74" t="s">
        <v>568</v>
      </c>
      <c r="F68" s="75"/>
      <c r="G68" s="75"/>
      <c r="H68" s="75"/>
      <c r="I68" s="75"/>
      <c r="J68" s="75"/>
      <c r="K68" s="75">
        <v>303.75</v>
      </c>
      <c r="L68" s="75"/>
      <c r="M68" s="75"/>
      <c r="N68" s="75"/>
      <c r="O68" s="75"/>
      <c r="P68" s="75"/>
      <c r="Q68" s="75"/>
      <c r="R68" s="75"/>
      <c r="S68" s="75"/>
      <c r="T68" s="75"/>
      <c r="U68" s="75"/>
      <c r="V68" s="75"/>
      <c r="W68" s="75"/>
      <c r="X68" s="75"/>
      <c r="Y68" s="75"/>
      <c r="Z68" s="75">
        <v>454.1</v>
      </c>
      <c r="AA68" s="75">
        <v>419.3</v>
      </c>
      <c r="AB68" s="75">
        <v>1177.1500000000001</v>
      </c>
    </row>
    <row r="69" spans="1:28" x14ac:dyDescent="0.3">
      <c r="A69" s="1"/>
      <c r="B69" s="73" t="s">
        <v>49</v>
      </c>
      <c r="C69" s="73" t="s">
        <v>101</v>
      </c>
      <c r="D69" s="73" t="s">
        <v>1122</v>
      </c>
      <c r="E69" s="74" t="s">
        <v>568</v>
      </c>
      <c r="F69" s="75"/>
      <c r="G69" s="75"/>
      <c r="H69" s="75"/>
      <c r="I69" s="75"/>
      <c r="J69" s="75"/>
      <c r="K69" s="75"/>
      <c r="L69" s="75"/>
      <c r="M69" s="75"/>
      <c r="N69" s="75"/>
      <c r="O69" s="75"/>
      <c r="P69" s="75"/>
      <c r="Q69" s="75"/>
      <c r="R69" s="75"/>
      <c r="S69" s="75"/>
      <c r="T69" s="75"/>
      <c r="U69" s="75"/>
      <c r="V69" s="75"/>
      <c r="W69" s="75"/>
      <c r="X69" s="75"/>
      <c r="Y69" s="75"/>
      <c r="Z69" s="75"/>
      <c r="AA69" s="75"/>
      <c r="AB69" s="75">
        <v>0</v>
      </c>
    </row>
    <row r="70" spans="1:28" x14ac:dyDescent="0.3">
      <c r="A70" s="1"/>
      <c r="B70" s="73" t="s">
        <v>49</v>
      </c>
      <c r="C70" s="73" t="s">
        <v>1123</v>
      </c>
      <c r="D70" s="73" t="s">
        <v>1121</v>
      </c>
      <c r="E70" s="74" t="s">
        <v>568</v>
      </c>
      <c r="F70" s="75"/>
      <c r="G70" s="75"/>
      <c r="H70" s="75"/>
      <c r="I70" s="75"/>
      <c r="J70" s="75"/>
      <c r="K70" s="75"/>
      <c r="L70" s="75"/>
      <c r="M70" s="75"/>
      <c r="N70" s="75"/>
      <c r="O70" s="75"/>
      <c r="P70" s="75"/>
      <c r="Q70" s="75"/>
      <c r="R70" s="75"/>
      <c r="S70" s="75"/>
      <c r="T70" s="75"/>
      <c r="U70" s="75"/>
      <c r="V70" s="75"/>
      <c r="W70" s="75"/>
      <c r="X70" s="75"/>
      <c r="Y70" s="75"/>
      <c r="Z70" s="75"/>
      <c r="AA70" s="75"/>
      <c r="AB70" s="75">
        <v>0</v>
      </c>
    </row>
    <row r="71" spans="1:28" x14ac:dyDescent="0.3">
      <c r="A71" s="1"/>
      <c r="B71" s="73" t="s">
        <v>49</v>
      </c>
      <c r="C71" s="73" t="s">
        <v>1123</v>
      </c>
      <c r="D71" s="73" t="s">
        <v>1124</v>
      </c>
      <c r="E71" s="74" t="s">
        <v>568</v>
      </c>
      <c r="F71" s="75"/>
      <c r="G71" s="75"/>
      <c r="H71" s="75"/>
      <c r="I71" s="75"/>
      <c r="J71" s="75"/>
      <c r="K71" s="75"/>
      <c r="L71" s="75"/>
      <c r="M71" s="75"/>
      <c r="N71" s="75"/>
      <c r="O71" s="75"/>
      <c r="P71" s="75"/>
      <c r="Q71" s="75"/>
      <c r="R71" s="75"/>
      <c r="S71" s="75"/>
      <c r="T71" s="75"/>
      <c r="U71" s="75"/>
      <c r="V71" s="75"/>
      <c r="W71" s="75"/>
      <c r="X71" s="75"/>
      <c r="Y71" s="75"/>
      <c r="Z71" s="75"/>
      <c r="AA71" s="75"/>
      <c r="AB71" s="75">
        <v>0</v>
      </c>
    </row>
    <row r="72" spans="1:28" x14ac:dyDescent="0.3">
      <c r="A72" s="1"/>
      <c r="B72" s="73" t="s">
        <v>49</v>
      </c>
      <c r="C72" s="73" t="s">
        <v>1123</v>
      </c>
      <c r="D72" s="73" t="s">
        <v>1125</v>
      </c>
      <c r="E72" s="74" t="s">
        <v>568</v>
      </c>
      <c r="F72" s="75"/>
      <c r="G72" s="75"/>
      <c r="H72" s="75"/>
      <c r="I72" s="75"/>
      <c r="J72" s="75"/>
      <c r="K72" s="75"/>
      <c r="L72" s="75"/>
      <c r="M72" s="75"/>
      <c r="N72" s="75"/>
      <c r="O72" s="75"/>
      <c r="P72" s="75"/>
      <c r="Q72" s="75"/>
      <c r="R72" s="75"/>
      <c r="S72" s="75"/>
      <c r="T72" s="75"/>
      <c r="U72" s="75"/>
      <c r="V72" s="75"/>
      <c r="W72" s="75"/>
      <c r="X72" s="75"/>
      <c r="Y72" s="75"/>
      <c r="Z72" s="75"/>
      <c r="AA72" s="75"/>
      <c r="AB72" s="75">
        <v>0</v>
      </c>
    </row>
    <row r="73" spans="1:28" x14ac:dyDescent="0.3">
      <c r="A73" s="1"/>
      <c r="B73" s="73" t="s">
        <v>49</v>
      </c>
      <c r="C73" s="73" t="s">
        <v>1126</v>
      </c>
      <c r="D73" s="73" t="s">
        <v>1127</v>
      </c>
      <c r="E73" s="74" t="s">
        <v>568</v>
      </c>
      <c r="F73" s="75"/>
      <c r="G73" s="75"/>
      <c r="H73" s="75"/>
      <c r="I73" s="75"/>
      <c r="J73" s="75"/>
      <c r="K73" s="75"/>
      <c r="L73" s="75"/>
      <c r="M73" s="75"/>
      <c r="N73" s="75"/>
      <c r="O73" s="75"/>
      <c r="P73" s="75"/>
      <c r="Q73" s="75"/>
      <c r="R73" s="75"/>
      <c r="S73" s="75"/>
      <c r="T73" s="75"/>
      <c r="U73" s="75"/>
      <c r="V73" s="75"/>
      <c r="W73" s="75"/>
      <c r="X73" s="75"/>
      <c r="Y73" s="75"/>
      <c r="Z73" s="75"/>
      <c r="AA73" s="75"/>
      <c r="AB73" s="75">
        <v>0</v>
      </c>
    </row>
    <row r="74" spans="1:28" x14ac:dyDescent="0.3">
      <c r="A74" s="1"/>
      <c r="B74" s="73" t="s">
        <v>49</v>
      </c>
      <c r="C74" s="73" t="s">
        <v>1126</v>
      </c>
      <c r="D74" s="73" t="s">
        <v>1128</v>
      </c>
      <c r="E74" s="74" t="s">
        <v>568</v>
      </c>
      <c r="F74" s="75"/>
      <c r="G74" s="75">
        <v>354.4</v>
      </c>
      <c r="H74" s="75"/>
      <c r="I74" s="75"/>
      <c r="J74" s="75"/>
      <c r="K74" s="75"/>
      <c r="L74" s="75"/>
      <c r="M74" s="75"/>
      <c r="N74" s="75"/>
      <c r="O74" s="75"/>
      <c r="P74" s="75"/>
      <c r="Q74" s="75"/>
      <c r="R74" s="75"/>
      <c r="S74" s="75"/>
      <c r="T74" s="75"/>
      <c r="U74" s="75"/>
      <c r="V74" s="75"/>
      <c r="W74" s="75"/>
      <c r="X74" s="75"/>
      <c r="Y74" s="75"/>
      <c r="Z74" s="75"/>
      <c r="AA74" s="75"/>
      <c r="AB74" s="75">
        <v>354.4</v>
      </c>
    </row>
    <row r="75" spans="1:28" x14ac:dyDescent="0.3">
      <c r="A75" s="1"/>
      <c r="B75" s="73" t="s">
        <v>49</v>
      </c>
      <c r="C75" s="73" t="s">
        <v>1126</v>
      </c>
      <c r="D75" s="73" t="s">
        <v>1120</v>
      </c>
      <c r="E75" s="74" t="s">
        <v>568</v>
      </c>
      <c r="F75" s="75"/>
      <c r="G75" s="75"/>
      <c r="H75" s="75"/>
      <c r="I75" s="75"/>
      <c r="J75" s="75"/>
      <c r="K75" s="75"/>
      <c r="L75" s="75"/>
      <c r="M75" s="75"/>
      <c r="N75" s="75"/>
      <c r="O75" s="75"/>
      <c r="P75" s="75"/>
      <c r="Q75" s="75"/>
      <c r="R75" s="75"/>
      <c r="S75" s="75"/>
      <c r="T75" s="75"/>
      <c r="U75" s="75"/>
      <c r="V75" s="75"/>
      <c r="W75" s="75"/>
      <c r="X75" s="75"/>
      <c r="Y75" s="75"/>
      <c r="Z75" s="75"/>
      <c r="AA75" s="75"/>
      <c r="AB75" s="75">
        <v>0</v>
      </c>
    </row>
    <row r="76" spans="1:28" x14ac:dyDescent="0.3">
      <c r="A76" s="1"/>
      <c r="B76" s="73" t="s">
        <v>102</v>
      </c>
      <c r="C76" s="73" t="s">
        <v>103</v>
      </c>
      <c r="D76" s="73" t="s">
        <v>1129</v>
      </c>
      <c r="E76" s="74" t="s">
        <v>568</v>
      </c>
      <c r="F76" s="75"/>
      <c r="G76" s="75"/>
      <c r="H76" s="75"/>
      <c r="I76" s="75"/>
      <c r="J76" s="75"/>
      <c r="K76" s="75"/>
      <c r="L76" s="75"/>
      <c r="M76" s="75">
        <v>2381.1</v>
      </c>
      <c r="N76" s="75">
        <v>4225.8</v>
      </c>
      <c r="O76" s="75">
        <v>4154.5</v>
      </c>
      <c r="P76" s="75">
        <v>3819.65</v>
      </c>
      <c r="Q76" s="75">
        <v>4354</v>
      </c>
      <c r="R76" s="75">
        <v>4223.1499999999996</v>
      </c>
      <c r="S76" s="75"/>
      <c r="T76" s="75">
        <v>2818.05</v>
      </c>
      <c r="U76" s="75"/>
      <c r="V76" s="75">
        <v>3421.8</v>
      </c>
      <c r="W76" s="75">
        <v>4257.75</v>
      </c>
      <c r="X76" s="75">
        <v>4180.7</v>
      </c>
      <c r="Y76" s="75">
        <v>4349.55</v>
      </c>
      <c r="Z76" s="75">
        <v>4319.1499999999996</v>
      </c>
      <c r="AA76" s="75">
        <v>4219.1000000000004</v>
      </c>
      <c r="AB76" s="75">
        <v>50724.3</v>
      </c>
    </row>
    <row r="77" spans="1:28" x14ac:dyDescent="0.3">
      <c r="A77" s="1"/>
      <c r="B77" s="73" t="s">
        <v>102</v>
      </c>
      <c r="C77" s="73" t="s">
        <v>103</v>
      </c>
      <c r="D77" s="73" t="s">
        <v>1130</v>
      </c>
      <c r="E77" s="74" t="s">
        <v>568</v>
      </c>
      <c r="F77" s="75"/>
      <c r="G77" s="75"/>
      <c r="H77" s="75"/>
      <c r="I77" s="75"/>
      <c r="J77" s="75"/>
      <c r="K77" s="75"/>
      <c r="L77" s="75"/>
      <c r="M77" s="75">
        <v>2136</v>
      </c>
      <c r="N77" s="75">
        <v>4240.45</v>
      </c>
      <c r="O77" s="75">
        <v>4165.5</v>
      </c>
      <c r="P77" s="75">
        <v>3828.4</v>
      </c>
      <c r="Q77" s="75">
        <v>4366.75</v>
      </c>
      <c r="R77" s="75">
        <v>63.4</v>
      </c>
      <c r="S77" s="75">
        <v>3389.65</v>
      </c>
      <c r="T77" s="75">
        <v>4111.1499999999996</v>
      </c>
      <c r="U77" s="75">
        <v>3663.95</v>
      </c>
      <c r="V77" s="75">
        <v>4342.45</v>
      </c>
      <c r="W77" s="75">
        <v>4273.2</v>
      </c>
      <c r="X77" s="75">
        <v>4184.5</v>
      </c>
      <c r="Y77" s="75">
        <v>4364.6499999999996</v>
      </c>
      <c r="Z77" s="75">
        <v>4176.1499999999996</v>
      </c>
      <c r="AA77" s="75">
        <v>4231.8500000000004</v>
      </c>
      <c r="AB77" s="75">
        <v>55538.05</v>
      </c>
    </row>
    <row r="78" spans="1:28" x14ac:dyDescent="0.3">
      <c r="A78" s="1"/>
      <c r="B78" s="73" t="s">
        <v>102</v>
      </c>
      <c r="C78" s="73" t="s">
        <v>103</v>
      </c>
      <c r="D78" s="73" t="s">
        <v>1131</v>
      </c>
      <c r="E78" s="74" t="s">
        <v>568</v>
      </c>
      <c r="F78" s="75"/>
      <c r="G78" s="75"/>
      <c r="H78" s="75"/>
      <c r="I78" s="75"/>
      <c r="J78" s="75"/>
      <c r="K78" s="75"/>
      <c r="L78" s="75"/>
      <c r="M78" s="75">
        <v>2165.6999999999998</v>
      </c>
      <c r="N78" s="75">
        <v>4317.3999999999996</v>
      </c>
      <c r="O78" s="75">
        <v>4275.7</v>
      </c>
      <c r="P78" s="75">
        <v>4104</v>
      </c>
      <c r="Q78" s="75">
        <v>4388.25</v>
      </c>
      <c r="R78" s="75">
        <v>2129.3000000000002</v>
      </c>
      <c r="S78" s="75">
        <v>1661.9</v>
      </c>
      <c r="T78" s="75">
        <v>3553.5</v>
      </c>
      <c r="U78" s="75">
        <v>1983.45</v>
      </c>
      <c r="V78" s="75">
        <v>3880.45</v>
      </c>
      <c r="W78" s="75">
        <v>4361.05</v>
      </c>
      <c r="X78" s="75">
        <v>4316.2</v>
      </c>
      <c r="Y78" s="75">
        <v>4228.6000000000004</v>
      </c>
      <c r="Z78" s="75">
        <v>1513.75</v>
      </c>
      <c r="AA78" s="75">
        <v>4334.8500000000004</v>
      </c>
      <c r="AB78" s="75">
        <v>51214.1</v>
      </c>
    </row>
    <row r="79" spans="1:28" x14ac:dyDescent="0.3">
      <c r="A79" s="1"/>
      <c r="B79" s="73" t="s">
        <v>608</v>
      </c>
      <c r="C79" s="73" t="s">
        <v>967</v>
      </c>
      <c r="D79" s="73" t="s">
        <v>77</v>
      </c>
      <c r="E79" s="74" t="s">
        <v>567</v>
      </c>
      <c r="F79" s="75">
        <v>501.4</v>
      </c>
      <c r="G79" s="75">
        <v>485.75</v>
      </c>
      <c r="H79" s="75">
        <v>365.3</v>
      </c>
      <c r="I79" s="75">
        <v>492.5</v>
      </c>
      <c r="J79" s="75">
        <v>493.6</v>
      </c>
      <c r="K79" s="75">
        <v>455.55</v>
      </c>
      <c r="L79" s="75">
        <v>498.95</v>
      </c>
      <c r="M79" s="75">
        <v>461.4</v>
      </c>
      <c r="N79" s="75">
        <v>491.3</v>
      </c>
      <c r="O79" s="75">
        <v>500.95</v>
      </c>
      <c r="P79" s="75">
        <v>433.2</v>
      </c>
      <c r="Q79" s="75">
        <v>406.95</v>
      </c>
      <c r="R79" s="75">
        <v>487.7</v>
      </c>
      <c r="S79" s="75">
        <v>423.8</v>
      </c>
      <c r="T79" s="75">
        <v>497.1</v>
      </c>
      <c r="U79" s="75">
        <v>474.1</v>
      </c>
      <c r="V79" s="75">
        <v>436.4</v>
      </c>
      <c r="W79" s="75">
        <v>425.35</v>
      </c>
      <c r="X79" s="75">
        <v>502.7</v>
      </c>
      <c r="Y79" s="75">
        <v>473.45</v>
      </c>
      <c r="Z79" s="75">
        <v>462.9</v>
      </c>
      <c r="AA79" s="75">
        <v>452.8</v>
      </c>
      <c r="AB79" s="75">
        <v>10223.15</v>
      </c>
    </row>
    <row r="80" spans="1:28" x14ac:dyDescent="0.3">
      <c r="A80" s="1"/>
      <c r="B80" s="73" t="s">
        <v>608</v>
      </c>
      <c r="C80" s="73" t="s">
        <v>968</v>
      </c>
      <c r="D80" s="73" t="s">
        <v>77</v>
      </c>
      <c r="E80" s="74" t="s">
        <v>567</v>
      </c>
      <c r="F80" s="75">
        <v>190.5</v>
      </c>
      <c r="G80" s="75">
        <v>183.35</v>
      </c>
      <c r="H80" s="75">
        <v>174.55</v>
      </c>
      <c r="I80" s="75">
        <v>181.9</v>
      </c>
      <c r="J80" s="75">
        <v>171.15</v>
      </c>
      <c r="K80" s="75">
        <v>156.25</v>
      </c>
      <c r="L80" s="75">
        <v>142.75</v>
      </c>
      <c r="M80" s="75">
        <v>139.9</v>
      </c>
      <c r="N80" s="75">
        <v>166.25</v>
      </c>
      <c r="O80" s="75">
        <v>166.45</v>
      </c>
      <c r="P80" s="75">
        <v>135.05000000000001</v>
      </c>
      <c r="Q80" s="75">
        <v>122</v>
      </c>
      <c r="R80" s="75">
        <v>143.65</v>
      </c>
      <c r="S80" s="75">
        <v>117.4</v>
      </c>
      <c r="T80" s="75">
        <v>133.05000000000001</v>
      </c>
      <c r="U80" s="75">
        <v>131.15</v>
      </c>
      <c r="V80" s="75">
        <v>110.7</v>
      </c>
      <c r="W80" s="75">
        <v>180.55</v>
      </c>
      <c r="X80" s="75">
        <v>102.4</v>
      </c>
      <c r="Y80" s="75">
        <v>109.2</v>
      </c>
      <c r="Z80" s="75">
        <v>114.55</v>
      </c>
      <c r="AA80" s="75">
        <v>113.15</v>
      </c>
      <c r="AB80" s="75">
        <v>3185.9</v>
      </c>
    </row>
    <row r="81" spans="1:28" x14ac:dyDescent="0.3">
      <c r="A81" s="1"/>
      <c r="B81" s="73" t="s">
        <v>609</v>
      </c>
      <c r="C81" s="73" t="s">
        <v>969</v>
      </c>
      <c r="D81" s="73" t="s">
        <v>77</v>
      </c>
      <c r="E81" s="74" t="s">
        <v>567</v>
      </c>
      <c r="F81" s="75">
        <v>489.6</v>
      </c>
      <c r="G81" s="75">
        <v>489</v>
      </c>
      <c r="H81" s="75">
        <v>475.75</v>
      </c>
      <c r="I81" s="75">
        <v>479.85</v>
      </c>
      <c r="J81" s="75">
        <v>413.85</v>
      </c>
      <c r="K81" s="75">
        <v>388.6</v>
      </c>
      <c r="L81" s="75">
        <v>463.25</v>
      </c>
      <c r="M81" s="75">
        <v>377.4</v>
      </c>
      <c r="N81" s="75">
        <v>446.6</v>
      </c>
      <c r="O81" s="75">
        <v>489.6</v>
      </c>
      <c r="P81" s="75">
        <v>484.3</v>
      </c>
      <c r="Q81" s="75">
        <v>430.1</v>
      </c>
      <c r="R81" s="75">
        <v>458.4</v>
      </c>
      <c r="S81" s="75">
        <v>489.6</v>
      </c>
      <c r="T81" s="75">
        <v>489.6</v>
      </c>
      <c r="U81" s="75">
        <v>479.4</v>
      </c>
      <c r="V81" s="75">
        <v>479.4</v>
      </c>
      <c r="W81" s="75">
        <v>489.6</v>
      </c>
      <c r="X81" s="75">
        <v>489.6</v>
      </c>
      <c r="Y81" s="75">
        <v>471.65</v>
      </c>
      <c r="Z81" s="75">
        <v>421</v>
      </c>
      <c r="AA81" s="75">
        <v>337.15</v>
      </c>
      <c r="AB81" s="75">
        <v>10033.299999999999</v>
      </c>
    </row>
    <row r="82" spans="1:28" x14ac:dyDescent="0.3">
      <c r="A82" s="1"/>
      <c r="B82" s="73" t="s">
        <v>609</v>
      </c>
      <c r="C82" s="73" t="s">
        <v>970</v>
      </c>
      <c r="D82" s="73" t="s">
        <v>77</v>
      </c>
      <c r="E82" s="74" t="s">
        <v>567</v>
      </c>
      <c r="F82" s="75">
        <v>489.6</v>
      </c>
      <c r="G82" s="75">
        <v>489.6</v>
      </c>
      <c r="H82" s="75">
        <v>484.45</v>
      </c>
      <c r="I82" s="75">
        <v>486.95</v>
      </c>
      <c r="J82" s="75">
        <v>436.1</v>
      </c>
      <c r="K82" s="75">
        <v>397.75</v>
      </c>
      <c r="L82" s="75">
        <v>473.2</v>
      </c>
      <c r="M82" s="75">
        <v>388.5</v>
      </c>
      <c r="N82" s="75">
        <v>440.7</v>
      </c>
      <c r="O82" s="75">
        <v>489.6</v>
      </c>
      <c r="P82" s="75">
        <v>489</v>
      </c>
      <c r="Q82" s="75">
        <v>453.75</v>
      </c>
      <c r="R82" s="75">
        <v>475.15</v>
      </c>
      <c r="S82" s="75">
        <v>489.6</v>
      </c>
      <c r="T82" s="75">
        <v>489.6</v>
      </c>
      <c r="U82" s="75">
        <v>479.4</v>
      </c>
      <c r="V82" s="75">
        <v>461</v>
      </c>
      <c r="W82" s="75">
        <v>489.6</v>
      </c>
      <c r="X82" s="75">
        <v>489.6</v>
      </c>
      <c r="Y82" s="75">
        <v>477.75</v>
      </c>
      <c r="Z82" s="75">
        <v>430.45</v>
      </c>
      <c r="AA82" s="75">
        <v>396.3</v>
      </c>
      <c r="AB82" s="75">
        <v>10197.65</v>
      </c>
    </row>
    <row r="83" spans="1:28" x14ac:dyDescent="0.3">
      <c r="A83" s="1"/>
      <c r="B83" s="73" t="s">
        <v>609</v>
      </c>
      <c r="C83" s="73" t="s">
        <v>971</v>
      </c>
      <c r="D83" s="73" t="s">
        <v>77</v>
      </c>
      <c r="E83" s="74" t="s">
        <v>567</v>
      </c>
      <c r="F83" s="75">
        <v>481.2</v>
      </c>
      <c r="G83" s="75">
        <v>480.85</v>
      </c>
      <c r="H83" s="75">
        <v>479.15</v>
      </c>
      <c r="I83" s="75">
        <v>478.4</v>
      </c>
      <c r="J83" s="75">
        <v>438.15</v>
      </c>
      <c r="K83" s="75">
        <v>397.75</v>
      </c>
      <c r="L83" s="75">
        <v>468.35</v>
      </c>
      <c r="M83" s="75">
        <v>384.05</v>
      </c>
      <c r="N83" s="75">
        <v>424.25</v>
      </c>
      <c r="O83" s="75">
        <v>479.1</v>
      </c>
      <c r="P83" s="75">
        <v>479.9</v>
      </c>
      <c r="Q83" s="75">
        <v>446.3</v>
      </c>
      <c r="R83" s="75">
        <v>470.7</v>
      </c>
      <c r="S83" s="75">
        <v>480</v>
      </c>
      <c r="T83" s="75">
        <v>480</v>
      </c>
      <c r="U83" s="75">
        <v>470</v>
      </c>
      <c r="V83" s="75">
        <v>443.25</v>
      </c>
      <c r="W83" s="75">
        <v>480</v>
      </c>
      <c r="X83" s="75">
        <v>480</v>
      </c>
      <c r="Y83" s="75">
        <v>471.75</v>
      </c>
      <c r="Z83" s="75">
        <v>430.15</v>
      </c>
      <c r="AA83" s="75">
        <v>384.8</v>
      </c>
      <c r="AB83" s="75">
        <v>10028.1</v>
      </c>
    </row>
    <row r="84" spans="1:28" x14ac:dyDescent="0.3">
      <c r="A84" s="1"/>
      <c r="B84" s="73" t="s">
        <v>609</v>
      </c>
      <c r="C84" s="73" t="s">
        <v>972</v>
      </c>
      <c r="D84" s="73" t="s">
        <v>77</v>
      </c>
      <c r="E84" s="74" t="s">
        <v>567</v>
      </c>
      <c r="F84" s="75">
        <v>162.6</v>
      </c>
      <c r="G84" s="75">
        <v>161.19999999999999</v>
      </c>
      <c r="H84" s="75">
        <v>173.7</v>
      </c>
      <c r="I84" s="75">
        <v>175.5</v>
      </c>
      <c r="J84" s="75">
        <v>189.95</v>
      </c>
      <c r="K84" s="75">
        <v>182.1</v>
      </c>
      <c r="L84" s="75">
        <v>17.75</v>
      </c>
      <c r="M84" s="75">
        <v>153.15</v>
      </c>
      <c r="N84" s="75">
        <v>185.6</v>
      </c>
      <c r="O84" s="75">
        <v>183.85</v>
      </c>
      <c r="P84" s="75">
        <v>184.55</v>
      </c>
      <c r="Q84" s="75">
        <v>169.9</v>
      </c>
      <c r="R84" s="75">
        <v>164.55</v>
      </c>
      <c r="S84" s="75">
        <v>170.3</v>
      </c>
      <c r="T84" s="75">
        <v>178.9</v>
      </c>
      <c r="U84" s="75">
        <v>180.15</v>
      </c>
      <c r="V84" s="75">
        <v>214.45</v>
      </c>
      <c r="W84" s="75">
        <v>208.95</v>
      </c>
      <c r="X84" s="75">
        <v>195.65</v>
      </c>
      <c r="Y84" s="75">
        <v>190.15</v>
      </c>
      <c r="Z84" s="75">
        <v>178.85</v>
      </c>
      <c r="AA84" s="75">
        <v>180.1</v>
      </c>
      <c r="AB84" s="75">
        <v>3801.9</v>
      </c>
    </row>
    <row r="85" spans="1:28" x14ac:dyDescent="0.3">
      <c r="A85" s="1"/>
      <c r="B85" s="73" t="s">
        <v>615</v>
      </c>
      <c r="C85" s="73" t="s">
        <v>1132</v>
      </c>
      <c r="D85" s="73" t="s">
        <v>1133</v>
      </c>
      <c r="E85" s="74" t="s">
        <v>568</v>
      </c>
      <c r="F85" s="75">
        <v>658.2</v>
      </c>
      <c r="G85" s="75">
        <v>646.4</v>
      </c>
      <c r="H85" s="75">
        <v>664.7</v>
      </c>
      <c r="I85" s="75">
        <v>666.53499999999997</v>
      </c>
      <c r="J85" s="75">
        <v>631.6</v>
      </c>
      <c r="K85" s="75">
        <v>618.20000000000005</v>
      </c>
      <c r="L85" s="75">
        <v>644.15</v>
      </c>
      <c r="M85" s="75">
        <v>658.1</v>
      </c>
      <c r="N85" s="75">
        <v>670.15</v>
      </c>
      <c r="O85" s="75">
        <v>662.35</v>
      </c>
      <c r="P85" s="75">
        <v>655.7</v>
      </c>
      <c r="Q85" s="75">
        <v>659.5</v>
      </c>
      <c r="R85" s="75">
        <v>667.45</v>
      </c>
      <c r="S85" s="75">
        <v>676.15</v>
      </c>
      <c r="T85" s="75">
        <v>660.05</v>
      </c>
      <c r="U85" s="75">
        <v>653.45000000000005</v>
      </c>
      <c r="V85" s="75">
        <v>651.95000000000005</v>
      </c>
      <c r="W85" s="75">
        <v>640.95000000000005</v>
      </c>
      <c r="X85" s="75">
        <v>643.54999999999995</v>
      </c>
      <c r="Y85" s="75">
        <v>641.20000000000005</v>
      </c>
      <c r="Z85" s="75">
        <v>653.20000000000005</v>
      </c>
      <c r="AA85" s="75">
        <v>654.9</v>
      </c>
      <c r="AB85" s="75">
        <v>14378.434999999999</v>
      </c>
    </row>
    <row r="86" spans="1:28" x14ac:dyDescent="0.3">
      <c r="A86" s="1"/>
      <c r="B86" s="73" t="s">
        <v>615</v>
      </c>
      <c r="C86" s="73" t="s">
        <v>1132</v>
      </c>
      <c r="D86" s="73" t="s">
        <v>1134</v>
      </c>
      <c r="E86" s="74" t="s">
        <v>568</v>
      </c>
      <c r="F86" s="75">
        <v>824.05</v>
      </c>
      <c r="G86" s="75">
        <v>813.1</v>
      </c>
      <c r="H86" s="75">
        <v>833</v>
      </c>
      <c r="I86" s="75">
        <v>832.73</v>
      </c>
      <c r="J86" s="75">
        <v>785.35</v>
      </c>
      <c r="K86" s="75">
        <v>792.25</v>
      </c>
      <c r="L86" s="75">
        <v>772.45</v>
      </c>
      <c r="M86" s="75">
        <v>811.95</v>
      </c>
      <c r="N86" s="75">
        <v>841.45</v>
      </c>
      <c r="O86" s="75">
        <v>833.2</v>
      </c>
      <c r="P86" s="75">
        <v>830.2</v>
      </c>
      <c r="Q86" s="75">
        <v>832.4</v>
      </c>
      <c r="R86" s="75">
        <v>834.65</v>
      </c>
      <c r="S86" s="75">
        <v>767.8</v>
      </c>
      <c r="T86" s="75">
        <v>741.95</v>
      </c>
      <c r="U86" s="75">
        <v>743.1</v>
      </c>
      <c r="V86" s="75">
        <v>745.6</v>
      </c>
      <c r="W86" s="75">
        <v>781.25</v>
      </c>
      <c r="X86" s="75">
        <v>810.85</v>
      </c>
      <c r="Y86" s="75">
        <v>821.05</v>
      </c>
      <c r="Z86" s="75">
        <v>813.1</v>
      </c>
      <c r="AA86" s="75">
        <v>822.75</v>
      </c>
      <c r="AB86" s="75">
        <v>17684.23</v>
      </c>
    </row>
    <row r="87" spans="1:28" x14ac:dyDescent="0.3">
      <c r="A87" s="1"/>
      <c r="B87" s="73" t="s">
        <v>587</v>
      </c>
      <c r="C87" s="73" t="s">
        <v>1135</v>
      </c>
      <c r="D87" s="73" t="s">
        <v>1135</v>
      </c>
      <c r="E87" s="74" t="s">
        <v>569</v>
      </c>
      <c r="F87" s="75">
        <v>851.1</v>
      </c>
      <c r="G87" s="75">
        <v>853.5</v>
      </c>
      <c r="H87" s="75">
        <v>849.75</v>
      </c>
      <c r="I87" s="75">
        <v>755</v>
      </c>
      <c r="J87" s="75">
        <v>742.6</v>
      </c>
      <c r="K87" s="75">
        <v>823</v>
      </c>
      <c r="L87" s="75">
        <v>827.3</v>
      </c>
      <c r="M87" s="75">
        <v>806.35</v>
      </c>
      <c r="N87" s="75">
        <v>759.1</v>
      </c>
      <c r="O87" s="75">
        <v>722.1</v>
      </c>
      <c r="P87" s="75">
        <v>836.9</v>
      </c>
      <c r="Q87" s="75">
        <v>693.4</v>
      </c>
      <c r="R87" s="75">
        <v>797.1</v>
      </c>
      <c r="S87" s="75">
        <v>860.15</v>
      </c>
      <c r="T87" s="75">
        <v>860.3</v>
      </c>
      <c r="U87" s="75">
        <v>864.15</v>
      </c>
      <c r="V87" s="75">
        <v>858.45</v>
      </c>
      <c r="W87" s="75">
        <v>841.1</v>
      </c>
      <c r="X87" s="75">
        <v>755.55</v>
      </c>
      <c r="Y87" s="75">
        <v>838.95</v>
      </c>
      <c r="Z87" s="75">
        <v>857.2</v>
      </c>
      <c r="AA87" s="75">
        <v>857.35</v>
      </c>
      <c r="AB87" s="75">
        <v>17910.400000000001</v>
      </c>
    </row>
    <row r="88" spans="1:28" x14ac:dyDescent="0.3">
      <c r="A88" s="1"/>
      <c r="B88" s="73" t="s">
        <v>295</v>
      </c>
      <c r="C88" s="73" t="s">
        <v>1030</v>
      </c>
      <c r="D88" s="73" t="s">
        <v>77</v>
      </c>
      <c r="E88" s="74" t="s">
        <v>570</v>
      </c>
      <c r="F88" s="75">
        <v>145.55000000000001</v>
      </c>
      <c r="G88" s="75">
        <v>180.9</v>
      </c>
      <c r="H88" s="75">
        <v>74.099999999999994</v>
      </c>
      <c r="I88" s="75">
        <v>29.2</v>
      </c>
      <c r="J88" s="75">
        <v>75.75</v>
      </c>
      <c r="K88" s="75">
        <v>107.95</v>
      </c>
      <c r="L88" s="75">
        <v>244.4</v>
      </c>
      <c r="M88" s="75">
        <v>174.65</v>
      </c>
      <c r="N88" s="75">
        <v>23.4</v>
      </c>
      <c r="O88" s="75">
        <v>72.2</v>
      </c>
      <c r="P88" s="75">
        <v>127.75</v>
      </c>
      <c r="Q88" s="75">
        <v>65.75</v>
      </c>
      <c r="R88" s="75">
        <v>124.25</v>
      </c>
      <c r="S88" s="75">
        <v>85.55</v>
      </c>
      <c r="T88" s="75">
        <v>42.35</v>
      </c>
      <c r="U88" s="75">
        <v>47.3</v>
      </c>
      <c r="V88" s="75">
        <v>39.1</v>
      </c>
      <c r="W88" s="75">
        <v>36.1</v>
      </c>
      <c r="X88" s="75">
        <v>119.05</v>
      </c>
      <c r="Y88" s="75">
        <v>38.85</v>
      </c>
      <c r="Z88" s="75">
        <v>41.15</v>
      </c>
      <c r="AA88" s="75">
        <v>112.25</v>
      </c>
      <c r="AB88" s="75">
        <v>2007.55</v>
      </c>
    </row>
    <row r="89" spans="1:28" x14ac:dyDescent="0.3">
      <c r="A89" s="1"/>
      <c r="B89" s="73" t="s">
        <v>588</v>
      </c>
      <c r="C89" s="73" t="s">
        <v>1031</v>
      </c>
      <c r="D89" s="73" t="s">
        <v>77</v>
      </c>
      <c r="E89" s="74" t="s">
        <v>570</v>
      </c>
      <c r="F89" s="75">
        <v>150.69999999999999</v>
      </c>
      <c r="G89" s="75">
        <v>169.4</v>
      </c>
      <c r="H89" s="75">
        <v>76.05</v>
      </c>
      <c r="I89" s="75">
        <v>21.35</v>
      </c>
      <c r="J89" s="75">
        <v>99.65</v>
      </c>
      <c r="K89" s="75">
        <v>132.75</v>
      </c>
      <c r="L89" s="75">
        <v>269.3</v>
      </c>
      <c r="M89" s="75">
        <v>189.25</v>
      </c>
      <c r="N89" s="75">
        <v>35</v>
      </c>
      <c r="O89" s="75">
        <v>140.48249999999999</v>
      </c>
      <c r="P89" s="75">
        <v>146.1</v>
      </c>
      <c r="Q89" s="75">
        <v>59.1</v>
      </c>
      <c r="R89" s="75">
        <v>111.9</v>
      </c>
      <c r="S89" s="75">
        <v>62.6</v>
      </c>
      <c r="T89" s="75">
        <v>21</v>
      </c>
      <c r="U89" s="75">
        <v>59.5</v>
      </c>
      <c r="V89" s="75">
        <v>25</v>
      </c>
      <c r="W89" s="75">
        <v>47.5</v>
      </c>
      <c r="X89" s="75">
        <v>127.45</v>
      </c>
      <c r="Y89" s="75">
        <v>14.95</v>
      </c>
      <c r="Z89" s="75">
        <v>32.200000000000003</v>
      </c>
      <c r="AA89" s="75">
        <v>121.05</v>
      </c>
      <c r="AB89" s="75">
        <v>2112.2824999999998</v>
      </c>
    </row>
    <row r="90" spans="1:28" x14ac:dyDescent="0.3">
      <c r="A90" s="1"/>
      <c r="B90" s="73" t="s">
        <v>595</v>
      </c>
      <c r="C90" s="73" t="s">
        <v>973</v>
      </c>
      <c r="D90" s="73" t="s">
        <v>1102</v>
      </c>
      <c r="E90" s="74" t="s">
        <v>567</v>
      </c>
      <c r="F90" s="75">
        <v>86.6</v>
      </c>
      <c r="G90" s="75">
        <v>85.1</v>
      </c>
      <c r="H90" s="75">
        <v>82.8</v>
      </c>
      <c r="I90" s="75">
        <v>81.75</v>
      </c>
      <c r="J90" s="75">
        <v>83.1</v>
      </c>
      <c r="K90" s="75">
        <v>81.650000000000006</v>
      </c>
      <c r="L90" s="75">
        <v>81.45</v>
      </c>
      <c r="M90" s="75">
        <v>81.599999999999994</v>
      </c>
      <c r="N90" s="75">
        <v>83.4</v>
      </c>
      <c r="O90" s="75">
        <v>82.3</v>
      </c>
      <c r="P90" s="75">
        <v>81.650000000000006</v>
      </c>
      <c r="Q90" s="75">
        <v>81.3</v>
      </c>
      <c r="R90" s="75">
        <v>82.15</v>
      </c>
      <c r="S90" s="75">
        <v>77.150000000000006</v>
      </c>
      <c r="T90" s="75">
        <v>83.15</v>
      </c>
      <c r="U90" s="75">
        <v>69.2</v>
      </c>
      <c r="V90" s="75"/>
      <c r="W90" s="75"/>
      <c r="X90" s="75"/>
      <c r="Y90" s="75"/>
      <c r="Z90" s="75"/>
      <c r="AA90" s="75">
        <v>44.05</v>
      </c>
      <c r="AB90" s="75">
        <v>1348.4</v>
      </c>
    </row>
    <row r="91" spans="1:28" x14ac:dyDescent="0.3">
      <c r="A91" s="1"/>
      <c r="B91" s="73" t="s">
        <v>578</v>
      </c>
      <c r="C91" s="73" t="s">
        <v>974</v>
      </c>
      <c r="D91" s="73" t="s">
        <v>77</v>
      </c>
      <c r="E91" s="74" t="s">
        <v>567</v>
      </c>
      <c r="F91" s="75">
        <v>437.8</v>
      </c>
      <c r="G91" s="75">
        <v>428.8</v>
      </c>
      <c r="H91" s="75">
        <v>438.7</v>
      </c>
      <c r="I91" s="75">
        <v>404.4</v>
      </c>
      <c r="J91" s="75">
        <v>442.4</v>
      </c>
      <c r="K91" s="75">
        <v>442.25</v>
      </c>
      <c r="L91" s="75">
        <v>432.8</v>
      </c>
      <c r="M91" s="75">
        <v>433.95</v>
      </c>
      <c r="N91" s="75">
        <v>439</v>
      </c>
      <c r="O91" s="75">
        <v>431.55</v>
      </c>
      <c r="P91" s="75">
        <v>438.5</v>
      </c>
      <c r="Q91" s="75">
        <v>439</v>
      </c>
      <c r="R91" s="75">
        <v>438.4</v>
      </c>
      <c r="S91" s="75">
        <v>439.4</v>
      </c>
      <c r="T91" s="75">
        <v>441.75</v>
      </c>
      <c r="U91" s="75">
        <v>441.15</v>
      </c>
      <c r="V91" s="75">
        <v>441.5</v>
      </c>
      <c r="W91" s="75">
        <v>439.25</v>
      </c>
      <c r="X91" s="75">
        <v>438.4</v>
      </c>
      <c r="Y91" s="75">
        <v>432.8</v>
      </c>
      <c r="Z91" s="75">
        <v>432.5</v>
      </c>
      <c r="AA91" s="75">
        <v>433.5</v>
      </c>
      <c r="AB91" s="75">
        <v>9587.7999999999993</v>
      </c>
    </row>
    <row r="92" spans="1:28" x14ac:dyDescent="0.3">
      <c r="A92" s="1"/>
      <c r="B92" s="73" t="s">
        <v>596</v>
      </c>
      <c r="C92" s="73" t="s">
        <v>975</v>
      </c>
      <c r="D92" s="73" t="s">
        <v>77</v>
      </c>
      <c r="E92" s="74" t="s">
        <v>567</v>
      </c>
      <c r="F92" s="75">
        <v>410.35</v>
      </c>
      <c r="G92" s="75">
        <v>446.4</v>
      </c>
      <c r="H92" s="75">
        <v>446.4</v>
      </c>
      <c r="I92" s="75">
        <v>446.4</v>
      </c>
      <c r="J92" s="75">
        <v>446.4</v>
      </c>
      <c r="K92" s="75">
        <v>446.4</v>
      </c>
      <c r="L92" s="75">
        <v>446.25</v>
      </c>
      <c r="M92" s="75">
        <v>446.2</v>
      </c>
      <c r="N92" s="75">
        <v>446.25</v>
      </c>
      <c r="O92" s="75">
        <v>445.15</v>
      </c>
      <c r="P92" s="75">
        <v>444.5</v>
      </c>
      <c r="Q92" s="75">
        <v>444</v>
      </c>
      <c r="R92" s="75">
        <v>445.35</v>
      </c>
      <c r="S92" s="75">
        <v>444.7</v>
      </c>
      <c r="T92" s="75">
        <v>444.05</v>
      </c>
      <c r="U92" s="75">
        <v>444</v>
      </c>
      <c r="V92" s="75">
        <v>444</v>
      </c>
      <c r="W92" s="75">
        <v>444</v>
      </c>
      <c r="X92" s="75">
        <v>444</v>
      </c>
      <c r="Y92" s="75">
        <v>444</v>
      </c>
      <c r="Z92" s="75">
        <v>444</v>
      </c>
      <c r="AA92" s="75">
        <v>443.8</v>
      </c>
      <c r="AB92" s="75">
        <v>9756.6</v>
      </c>
    </row>
    <row r="93" spans="1:28" x14ac:dyDescent="0.3">
      <c r="A93" s="1"/>
      <c r="B93" s="73" t="s">
        <v>571</v>
      </c>
      <c r="C93" s="73" t="s">
        <v>976</v>
      </c>
      <c r="D93" s="73" t="s">
        <v>77</v>
      </c>
      <c r="E93" s="74" t="s">
        <v>567</v>
      </c>
      <c r="F93" s="75">
        <v>4862.1499999999996</v>
      </c>
      <c r="G93" s="75">
        <v>4875.75</v>
      </c>
      <c r="H93" s="75">
        <v>4695.45</v>
      </c>
      <c r="I93" s="75">
        <v>4879.05</v>
      </c>
      <c r="J93" s="75">
        <v>4031.8</v>
      </c>
      <c r="K93" s="75">
        <v>3853</v>
      </c>
      <c r="L93" s="75">
        <v>4432.7</v>
      </c>
      <c r="M93" s="75">
        <v>3916.6</v>
      </c>
      <c r="N93" s="75">
        <v>2826.65</v>
      </c>
      <c r="O93" s="75">
        <v>4914.05</v>
      </c>
      <c r="P93" s="75">
        <v>4925.5</v>
      </c>
      <c r="Q93" s="75">
        <v>4911.6499999999996</v>
      </c>
      <c r="R93" s="75">
        <v>4885.95</v>
      </c>
      <c r="S93" s="75">
        <v>4909.55</v>
      </c>
      <c r="T93" s="75">
        <v>4931.3</v>
      </c>
      <c r="U93" s="75">
        <v>4932.5</v>
      </c>
      <c r="V93" s="75">
        <v>4667.7</v>
      </c>
      <c r="W93" s="75">
        <v>4883</v>
      </c>
      <c r="X93" s="75">
        <v>4667.05</v>
      </c>
      <c r="Y93" s="75">
        <v>4809.3500000000004</v>
      </c>
      <c r="Z93" s="75">
        <v>4153.55</v>
      </c>
      <c r="AA93" s="75">
        <v>3752.35</v>
      </c>
      <c r="AB93" s="75">
        <v>99716.65</v>
      </c>
    </row>
    <row r="94" spans="1:28" x14ac:dyDescent="0.3">
      <c r="A94" s="1"/>
      <c r="B94" s="73" t="s">
        <v>583</v>
      </c>
      <c r="C94" s="73" t="s">
        <v>1136</v>
      </c>
      <c r="D94" s="73" t="s">
        <v>77</v>
      </c>
      <c r="E94" s="74" t="s">
        <v>568</v>
      </c>
      <c r="F94" s="75"/>
      <c r="G94" s="75"/>
      <c r="H94" s="75"/>
      <c r="I94" s="75">
        <v>0.9</v>
      </c>
      <c r="J94" s="75"/>
      <c r="K94" s="75"/>
      <c r="L94" s="75"/>
      <c r="M94" s="75"/>
      <c r="N94" s="75">
        <v>172.35</v>
      </c>
      <c r="O94" s="75">
        <v>3.95</v>
      </c>
      <c r="P94" s="75"/>
      <c r="Q94" s="75">
        <v>4.5999999999999996</v>
      </c>
      <c r="R94" s="75"/>
      <c r="S94" s="75"/>
      <c r="T94" s="75"/>
      <c r="U94" s="75"/>
      <c r="V94" s="75">
        <v>46.85</v>
      </c>
      <c r="W94" s="75">
        <v>217.8</v>
      </c>
      <c r="X94" s="75"/>
      <c r="Y94" s="75"/>
      <c r="Z94" s="75"/>
      <c r="AA94" s="75"/>
      <c r="AB94" s="75">
        <v>446.45</v>
      </c>
    </row>
    <row r="95" spans="1:28" x14ac:dyDescent="0.3">
      <c r="A95" s="1"/>
      <c r="B95" s="73" t="s">
        <v>583</v>
      </c>
      <c r="C95" s="73" t="s">
        <v>1137</v>
      </c>
      <c r="D95" s="73" t="s">
        <v>77</v>
      </c>
      <c r="E95" s="74" t="s">
        <v>568</v>
      </c>
      <c r="F95" s="75">
        <v>1.65</v>
      </c>
      <c r="G95" s="75"/>
      <c r="H95" s="75"/>
      <c r="I95" s="75"/>
      <c r="J95" s="75"/>
      <c r="K95" s="75"/>
      <c r="L95" s="75">
        <v>1.65</v>
      </c>
      <c r="M95" s="75"/>
      <c r="N95" s="75"/>
      <c r="O95" s="75"/>
      <c r="P95" s="75"/>
      <c r="Q95" s="75"/>
      <c r="R95" s="75"/>
      <c r="S95" s="75"/>
      <c r="T95" s="75"/>
      <c r="U95" s="75"/>
      <c r="V95" s="75"/>
      <c r="W95" s="75"/>
      <c r="X95" s="75">
        <v>1.6</v>
      </c>
      <c r="Y95" s="75"/>
      <c r="Z95" s="75"/>
      <c r="AA95" s="75"/>
      <c r="AB95" s="75">
        <v>4.9000000000000004</v>
      </c>
    </row>
    <row r="96" spans="1:28" x14ac:dyDescent="0.3">
      <c r="A96" s="1"/>
      <c r="B96" s="73" t="s">
        <v>580</v>
      </c>
      <c r="C96" s="73" t="s">
        <v>977</v>
      </c>
      <c r="D96" s="73" t="s">
        <v>77</v>
      </c>
      <c r="E96" s="74" t="s">
        <v>567</v>
      </c>
      <c r="F96" s="75">
        <v>2166.9499999999998</v>
      </c>
      <c r="G96" s="75">
        <v>2157.8000000000002</v>
      </c>
      <c r="H96" s="75">
        <v>1991.55</v>
      </c>
      <c r="I96" s="75">
        <v>2005.55</v>
      </c>
      <c r="J96" s="75">
        <v>1823.05</v>
      </c>
      <c r="K96" s="75">
        <v>1697.2</v>
      </c>
      <c r="L96" s="75">
        <v>1616</v>
      </c>
      <c r="M96" s="75">
        <v>1636.7</v>
      </c>
      <c r="N96" s="75">
        <v>1937</v>
      </c>
      <c r="O96" s="75">
        <v>2173.8000000000002</v>
      </c>
      <c r="P96" s="75">
        <v>2177.4</v>
      </c>
      <c r="Q96" s="75">
        <v>2174.0500000000002</v>
      </c>
      <c r="R96" s="75">
        <v>2232.75</v>
      </c>
      <c r="S96" s="75">
        <v>2158.75</v>
      </c>
      <c r="T96" s="75">
        <v>2172.65</v>
      </c>
      <c r="U96" s="75">
        <v>1371.35</v>
      </c>
      <c r="V96" s="75">
        <v>1228.75</v>
      </c>
      <c r="W96" s="75">
        <v>2134</v>
      </c>
      <c r="X96" s="75">
        <v>2076.25</v>
      </c>
      <c r="Y96" s="75">
        <v>1794.95</v>
      </c>
      <c r="Z96" s="75">
        <v>1802.95</v>
      </c>
      <c r="AA96" s="75">
        <v>1719.25</v>
      </c>
      <c r="AB96" s="75">
        <v>42248.7</v>
      </c>
    </row>
    <row r="97" spans="1:28" x14ac:dyDescent="0.3">
      <c r="A97" s="1"/>
      <c r="B97" s="73" t="s">
        <v>584</v>
      </c>
      <c r="C97" s="73" t="s">
        <v>978</v>
      </c>
      <c r="D97" s="73" t="s">
        <v>77</v>
      </c>
      <c r="E97" s="74" t="s">
        <v>567</v>
      </c>
      <c r="F97" s="75">
        <v>88</v>
      </c>
      <c r="G97" s="75">
        <v>86.15</v>
      </c>
      <c r="H97" s="75">
        <v>85.8</v>
      </c>
      <c r="I97" s="75">
        <v>87.7</v>
      </c>
      <c r="J97" s="75">
        <v>88.15</v>
      </c>
      <c r="K97" s="75">
        <v>86</v>
      </c>
      <c r="L97" s="75">
        <v>110.4</v>
      </c>
      <c r="M97" s="75">
        <v>106.05</v>
      </c>
      <c r="N97" s="75">
        <v>100</v>
      </c>
      <c r="O97" s="75">
        <v>101.95</v>
      </c>
      <c r="P97" s="75">
        <v>103.8</v>
      </c>
      <c r="Q97" s="75">
        <v>104.95</v>
      </c>
      <c r="R97" s="75">
        <v>100.5</v>
      </c>
      <c r="S97" s="75">
        <v>95.55</v>
      </c>
      <c r="T97" s="75">
        <v>92.05</v>
      </c>
      <c r="U97" s="75">
        <v>88.7</v>
      </c>
      <c r="V97" s="75">
        <v>68.900000000000006</v>
      </c>
      <c r="W97" s="75">
        <v>57.45</v>
      </c>
      <c r="X97" s="75">
        <v>57.3</v>
      </c>
      <c r="Y97" s="75">
        <v>58.45</v>
      </c>
      <c r="Z97" s="75">
        <v>60</v>
      </c>
      <c r="AA97" s="75">
        <v>60.8</v>
      </c>
      <c r="AB97" s="75">
        <v>1888.65</v>
      </c>
    </row>
    <row r="98" spans="1:28" x14ac:dyDescent="0.3">
      <c r="A98" s="1"/>
      <c r="B98" s="73" t="s">
        <v>610</v>
      </c>
      <c r="C98" s="73" t="s">
        <v>1138</v>
      </c>
      <c r="D98" s="73" t="s">
        <v>77</v>
      </c>
      <c r="E98" s="74" t="s">
        <v>569</v>
      </c>
      <c r="F98" s="75">
        <v>2689.25</v>
      </c>
      <c r="G98" s="75">
        <v>2713.85</v>
      </c>
      <c r="H98" s="75">
        <v>357</v>
      </c>
      <c r="I98" s="75"/>
      <c r="J98" s="75"/>
      <c r="K98" s="75">
        <v>775.45</v>
      </c>
      <c r="L98" s="75">
        <v>2607</v>
      </c>
      <c r="M98" s="75">
        <v>2596.8000000000002</v>
      </c>
      <c r="N98" s="75">
        <v>2448.9499999999998</v>
      </c>
      <c r="O98" s="75">
        <v>2433.25</v>
      </c>
      <c r="P98" s="75">
        <v>2676.5</v>
      </c>
      <c r="Q98" s="75">
        <v>2254.6999999999998</v>
      </c>
      <c r="R98" s="75">
        <v>2409.25</v>
      </c>
      <c r="S98" s="75">
        <v>2720.4</v>
      </c>
      <c r="T98" s="75">
        <v>2716.6</v>
      </c>
      <c r="U98" s="75">
        <v>2711.3</v>
      </c>
      <c r="V98" s="75">
        <v>2733.5</v>
      </c>
      <c r="W98" s="75">
        <v>2726.75</v>
      </c>
      <c r="X98" s="75">
        <v>2409.65</v>
      </c>
      <c r="Y98" s="75">
        <v>2701.05</v>
      </c>
      <c r="Z98" s="75">
        <v>2729.9</v>
      </c>
      <c r="AA98" s="75">
        <v>2720.75</v>
      </c>
      <c r="AB98" s="75">
        <v>48131.9</v>
      </c>
    </row>
    <row r="99" spans="1:28" x14ac:dyDescent="0.3">
      <c r="A99" s="1"/>
      <c r="B99" s="73" t="s">
        <v>105</v>
      </c>
      <c r="C99" s="73" t="s">
        <v>979</v>
      </c>
      <c r="D99" s="73" t="s">
        <v>77</v>
      </c>
      <c r="E99" s="74" t="s">
        <v>567</v>
      </c>
      <c r="F99" s="75">
        <v>9013</v>
      </c>
      <c r="G99" s="75">
        <v>5717.2</v>
      </c>
      <c r="H99" s="75">
        <v>8506.85</v>
      </c>
      <c r="I99" s="75">
        <v>7358.5</v>
      </c>
      <c r="J99" s="75">
        <v>7573.55</v>
      </c>
      <c r="K99" s="75">
        <v>7644.4</v>
      </c>
      <c r="L99" s="75">
        <v>5782.45</v>
      </c>
      <c r="M99" s="75">
        <v>7656</v>
      </c>
      <c r="N99" s="75">
        <v>5330.85</v>
      </c>
      <c r="O99" s="75">
        <v>8055.75</v>
      </c>
      <c r="P99" s="75">
        <v>7790.05</v>
      </c>
      <c r="Q99" s="75">
        <v>8824.0499999999993</v>
      </c>
      <c r="R99" s="75">
        <v>6100.6</v>
      </c>
      <c r="S99" s="75">
        <v>8419.75</v>
      </c>
      <c r="T99" s="75">
        <v>9088</v>
      </c>
      <c r="U99" s="75">
        <v>6851.1</v>
      </c>
      <c r="V99" s="75">
        <v>8214.1</v>
      </c>
      <c r="W99" s="75">
        <v>7423.85</v>
      </c>
      <c r="X99" s="75">
        <v>7138.1</v>
      </c>
      <c r="Y99" s="75">
        <v>6576.65</v>
      </c>
      <c r="Z99" s="75">
        <v>7156.5</v>
      </c>
      <c r="AA99" s="75">
        <v>5542.3</v>
      </c>
      <c r="AB99" s="75">
        <v>161763.6</v>
      </c>
    </row>
    <row r="100" spans="1:28" x14ac:dyDescent="0.3">
      <c r="A100" s="1"/>
      <c r="B100" s="73" t="s">
        <v>105</v>
      </c>
      <c r="C100" s="73" t="s">
        <v>1139</v>
      </c>
      <c r="D100" s="73" t="s">
        <v>77</v>
      </c>
      <c r="E100" s="74" t="s">
        <v>569</v>
      </c>
      <c r="F100" s="75">
        <v>2296.6999999999998</v>
      </c>
      <c r="G100" s="75">
        <v>2300.1999999999998</v>
      </c>
      <c r="H100" s="75">
        <v>263.14999999999998</v>
      </c>
      <c r="I100" s="75"/>
      <c r="J100" s="75"/>
      <c r="K100" s="75">
        <v>166.55</v>
      </c>
      <c r="L100" s="75">
        <v>2146</v>
      </c>
      <c r="M100" s="75">
        <v>2045.1</v>
      </c>
      <c r="N100" s="75">
        <v>1974.96</v>
      </c>
      <c r="O100" s="75">
        <v>1954.7</v>
      </c>
      <c r="P100" s="75">
        <v>2246.9349999999999</v>
      </c>
      <c r="Q100" s="75">
        <v>1869.06</v>
      </c>
      <c r="R100" s="75">
        <v>1992.15</v>
      </c>
      <c r="S100" s="75">
        <v>2283.5500000000002</v>
      </c>
      <c r="T100" s="75">
        <v>2282.0500000000002</v>
      </c>
      <c r="U100" s="75">
        <v>2311.9499999999998</v>
      </c>
      <c r="V100" s="75">
        <v>2291.6999999999998</v>
      </c>
      <c r="W100" s="75">
        <v>2265</v>
      </c>
      <c r="X100" s="75">
        <v>1955.3</v>
      </c>
      <c r="Y100" s="75">
        <v>2229.25</v>
      </c>
      <c r="Z100" s="75">
        <v>2290.0500000000002</v>
      </c>
      <c r="AA100" s="75">
        <v>2273.9499999999998</v>
      </c>
      <c r="AB100" s="75">
        <v>39438.305</v>
      </c>
    </row>
    <row r="101" spans="1:28" x14ac:dyDescent="0.3">
      <c r="A101" s="1"/>
      <c r="B101" s="73" t="s">
        <v>105</v>
      </c>
      <c r="C101" s="73" t="s">
        <v>109</v>
      </c>
      <c r="D101" s="73" t="s">
        <v>1119</v>
      </c>
      <c r="E101" s="74" t="s">
        <v>568</v>
      </c>
      <c r="F101" s="75">
        <v>3408.4</v>
      </c>
      <c r="G101" s="75">
        <v>3010.7</v>
      </c>
      <c r="H101" s="75">
        <v>3755.1</v>
      </c>
      <c r="I101" s="75">
        <v>3636.15</v>
      </c>
      <c r="J101" s="75">
        <v>3643.05</v>
      </c>
      <c r="K101" s="75">
        <v>4118.3500000000004</v>
      </c>
      <c r="L101" s="75">
        <v>3836.55</v>
      </c>
      <c r="M101" s="75">
        <v>3814.45</v>
      </c>
      <c r="N101" s="75">
        <v>3763.95</v>
      </c>
      <c r="O101" s="75">
        <v>3338.3</v>
      </c>
      <c r="P101" s="75">
        <v>3252.2</v>
      </c>
      <c r="Q101" s="75">
        <v>3730.8</v>
      </c>
      <c r="R101" s="75">
        <v>3872.3</v>
      </c>
      <c r="S101" s="75">
        <v>3905.15</v>
      </c>
      <c r="T101" s="75">
        <v>3292.7</v>
      </c>
      <c r="U101" s="75">
        <v>3161.3</v>
      </c>
      <c r="V101" s="75">
        <v>3931.95</v>
      </c>
      <c r="W101" s="75">
        <v>3530.1</v>
      </c>
      <c r="X101" s="75">
        <v>3922.85</v>
      </c>
      <c r="Y101" s="75">
        <v>4248.45</v>
      </c>
      <c r="Z101" s="75">
        <v>4272.8500000000004</v>
      </c>
      <c r="AA101" s="75">
        <v>4131.75</v>
      </c>
      <c r="AB101" s="75">
        <v>81577.399999999994</v>
      </c>
    </row>
    <row r="102" spans="1:28" x14ac:dyDescent="0.3">
      <c r="A102" s="1"/>
      <c r="B102" s="73" t="s">
        <v>105</v>
      </c>
      <c r="C102" s="73" t="s">
        <v>109</v>
      </c>
      <c r="D102" s="73" t="s">
        <v>322</v>
      </c>
      <c r="E102" s="74" t="s">
        <v>568</v>
      </c>
      <c r="F102" s="75">
        <v>3435.85</v>
      </c>
      <c r="G102" s="75">
        <v>3009.35</v>
      </c>
      <c r="H102" s="75">
        <v>3788.05</v>
      </c>
      <c r="I102" s="75">
        <v>3634.65</v>
      </c>
      <c r="J102" s="75">
        <v>3705.2</v>
      </c>
      <c r="K102" s="75">
        <v>4319.7</v>
      </c>
      <c r="L102" s="75">
        <v>3901.95</v>
      </c>
      <c r="M102" s="75">
        <v>3874.7</v>
      </c>
      <c r="N102" s="75">
        <v>3810.2</v>
      </c>
      <c r="O102" s="75">
        <v>3331.3</v>
      </c>
      <c r="P102" s="75">
        <v>3265.1</v>
      </c>
      <c r="Q102" s="75">
        <v>3787.8</v>
      </c>
      <c r="R102" s="75">
        <v>3902.55</v>
      </c>
      <c r="S102" s="75">
        <v>3979.25</v>
      </c>
      <c r="T102" s="75">
        <v>3301.1</v>
      </c>
      <c r="U102" s="75">
        <v>3159.65</v>
      </c>
      <c r="V102" s="75">
        <v>4011.75</v>
      </c>
      <c r="W102" s="75">
        <v>3552.9</v>
      </c>
      <c r="X102" s="75">
        <v>3951.15</v>
      </c>
      <c r="Y102" s="75">
        <v>4528.25</v>
      </c>
      <c r="Z102" s="75">
        <v>3725.95</v>
      </c>
      <c r="AA102" s="75">
        <v>3262.55</v>
      </c>
      <c r="AB102" s="75">
        <v>81238.95</v>
      </c>
    </row>
    <row r="103" spans="1:28" x14ac:dyDescent="0.3">
      <c r="A103" s="1"/>
      <c r="B103" s="73" t="s">
        <v>105</v>
      </c>
      <c r="C103" s="73" t="s">
        <v>109</v>
      </c>
      <c r="D103" s="73" t="s">
        <v>1120</v>
      </c>
      <c r="E103" s="74" t="s">
        <v>568</v>
      </c>
      <c r="F103" s="75">
        <v>3436.45</v>
      </c>
      <c r="G103" s="75">
        <v>3009.65</v>
      </c>
      <c r="H103" s="75">
        <v>3787.85</v>
      </c>
      <c r="I103" s="75">
        <v>3632.35</v>
      </c>
      <c r="J103" s="75">
        <v>3704</v>
      </c>
      <c r="K103" s="75">
        <v>4332.3999999999996</v>
      </c>
      <c r="L103" s="75">
        <v>3902.5</v>
      </c>
      <c r="M103" s="75">
        <v>3875.85</v>
      </c>
      <c r="N103" s="75">
        <v>3805</v>
      </c>
      <c r="O103" s="75">
        <v>3333.95</v>
      </c>
      <c r="P103" s="75">
        <v>3263.8</v>
      </c>
      <c r="Q103" s="75">
        <v>3786.15</v>
      </c>
      <c r="R103" s="75">
        <v>3901.8</v>
      </c>
      <c r="S103" s="75">
        <v>3976.85</v>
      </c>
      <c r="T103" s="75">
        <v>3303.7</v>
      </c>
      <c r="U103" s="75">
        <v>3158.95</v>
      </c>
      <c r="V103" s="75">
        <v>4011.6</v>
      </c>
      <c r="W103" s="75">
        <v>3549.4</v>
      </c>
      <c r="X103" s="75">
        <v>3948.1</v>
      </c>
      <c r="Y103" s="75">
        <v>4539.05</v>
      </c>
      <c r="Z103" s="75">
        <v>4617.45</v>
      </c>
      <c r="AA103" s="75">
        <v>4481.6000000000004</v>
      </c>
      <c r="AB103" s="75">
        <v>83358.45</v>
      </c>
    </row>
    <row r="104" spans="1:28" x14ac:dyDescent="0.3">
      <c r="A104" s="1"/>
      <c r="B104" s="73" t="s">
        <v>105</v>
      </c>
      <c r="C104" s="73" t="s">
        <v>109</v>
      </c>
      <c r="D104" s="73" t="s">
        <v>329</v>
      </c>
      <c r="E104" s="74" t="s">
        <v>568</v>
      </c>
      <c r="F104" s="75">
        <v>5742.25</v>
      </c>
      <c r="G104" s="75">
        <v>5379.1</v>
      </c>
      <c r="H104" s="75">
        <v>5941.9</v>
      </c>
      <c r="I104" s="75">
        <v>5904</v>
      </c>
      <c r="J104" s="75">
        <v>5965.65</v>
      </c>
      <c r="K104" s="75">
        <v>6450.4</v>
      </c>
      <c r="L104" s="75">
        <v>6133</v>
      </c>
      <c r="M104" s="75">
        <v>6102.4</v>
      </c>
      <c r="N104" s="75">
        <v>6079.9</v>
      </c>
      <c r="O104" s="75">
        <v>5647.7</v>
      </c>
      <c r="P104" s="75">
        <v>5605.85</v>
      </c>
      <c r="Q104" s="75">
        <v>6031.35</v>
      </c>
      <c r="R104" s="75">
        <v>6144.35</v>
      </c>
      <c r="S104" s="75">
        <v>6187.95</v>
      </c>
      <c r="T104" s="75">
        <v>5658.2</v>
      </c>
      <c r="U104" s="75">
        <v>5508.4</v>
      </c>
      <c r="V104" s="75">
        <v>6273.8</v>
      </c>
      <c r="W104" s="75">
        <v>5916.5</v>
      </c>
      <c r="X104" s="75">
        <v>6275.15</v>
      </c>
      <c r="Y104" s="75">
        <v>6689.8</v>
      </c>
      <c r="Z104" s="75">
        <v>6486.3</v>
      </c>
      <c r="AA104" s="75">
        <v>6063.1</v>
      </c>
      <c r="AB104" s="75">
        <v>132187.04999999999</v>
      </c>
    </row>
    <row r="105" spans="1:28" x14ac:dyDescent="0.3">
      <c r="A105" s="1"/>
      <c r="B105" s="73" t="s">
        <v>105</v>
      </c>
      <c r="C105" s="73" t="s">
        <v>112</v>
      </c>
      <c r="D105" s="73" t="s">
        <v>1127</v>
      </c>
      <c r="E105" s="74" t="s">
        <v>568</v>
      </c>
      <c r="F105" s="75">
        <v>927.2</v>
      </c>
      <c r="G105" s="75">
        <v>297.85000000000002</v>
      </c>
      <c r="H105" s="75">
        <v>1604.55</v>
      </c>
      <c r="I105" s="75">
        <v>173.4</v>
      </c>
      <c r="J105" s="75">
        <v>1372.75</v>
      </c>
      <c r="K105" s="75">
        <v>127.85</v>
      </c>
      <c r="L105" s="75"/>
      <c r="M105" s="75"/>
      <c r="N105" s="75"/>
      <c r="O105" s="75"/>
      <c r="P105" s="75"/>
      <c r="Q105" s="75"/>
      <c r="R105" s="75"/>
      <c r="S105" s="75"/>
      <c r="T105" s="75"/>
      <c r="U105" s="75"/>
      <c r="V105" s="75">
        <v>1034.5999999999999</v>
      </c>
      <c r="W105" s="75">
        <v>169.95</v>
      </c>
      <c r="X105" s="75"/>
      <c r="Y105" s="75">
        <v>2938.5</v>
      </c>
      <c r="Z105" s="75">
        <v>5095.2</v>
      </c>
      <c r="AA105" s="75">
        <v>2572.85</v>
      </c>
      <c r="AB105" s="75">
        <v>16314.7</v>
      </c>
    </row>
    <row r="106" spans="1:28" x14ac:dyDescent="0.3">
      <c r="A106" s="1"/>
      <c r="B106" s="73" t="s">
        <v>105</v>
      </c>
      <c r="C106" s="73" t="s">
        <v>112</v>
      </c>
      <c r="D106" s="73" t="s">
        <v>329</v>
      </c>
      <c r="E106" s="74" t="s">
        <v>568</v>
      </c>
      <c r="F106" s="75"/>
      <c r="G106" s="75"/>
      <c r="H106" s="75"/>
      <c r="I106" s="75"/>
      <c r="J106" s="75"/>
      <c r="K106" s="75"/>
      <c r="L106" s="75"/>
      <c r="M106" s="75"/>
      <c r="N106" s="75"/>
      <c r="O106" s="75"/>
      <c r="P106" s="75"/>
      <c r="Q106" s="75"/>
      <c r="R106" s="75"/>
      <c r="S106" s="75"/>
      <c r="T106" s="75"/>
      <c r="U106" s="75"/>
      <c r="V106" s="75"/>
      <c r="W106" s="75"/>
      <c r="X106" s="75"/>
      <c r="Y106" s="75"/>
      <c r="Z106" s="75"/>
      <c r="AA106" s="75"/>
      <c r="AB106" s="75">
        <v>0</v>
      </c>
    </row>
    <row r="107" spans="1:28" x14ac:dyDescent="0.3">
      <c r="A107" s="1"/>
      <c r="B107" s="73" t="s">
        <v>105</v>
      </c>
      <c r="C107" s="73" t="s">
        <v>980</v>
      </c>
      <c r="D107" s="73" t="s">
        <v>77</v>
      </c>
      <c r="E107" s="74" t="s">
        <v>567</v>
      </c>
      <c r="F107" s="75">
        <v>176.6</v>
      </c>
      <c r="G107" s="75">
        <v>138.15</v>
      </c>
      <c r="H107" s="75">
        <v>193.15</v>
      </c>
      <c r="I107" s="75">
        <v>170.8</v>
      </c>
      <c r="J107" s="75">
        <v>137.6</v>
      </c>
      <c r="K107" s="75">
        <v>135.25</v>
      </c>
      <c r="L107" s="75">
        <v>138.15</v>
      </c>
      <c r="M107" s="75">
        <v>137.85</v>
      </c>
      <c r="N107" s="75">
        <v>122.65</v>
      </c>
      <c r="O107" s="75">
        <v>133.85</v>
      </c>
      <c r="P107" s="75">
        <v>133.44999999999999</v>
      </c>
      <c r="Q107" s="75">
        <v>133.65</v>
      </c>
      <c r="R107" s="75">
        <v>133.1</v>
      </c>
      <c r="S107" s="75">
        <v>133.30000000000001</v>
      </c>
      <c r="T107" s="75">
        <v>133.5</v>
      </c>
      <c r="U107" s="75">
        <v>132.75</v>
      </c>
      <c r="V107" s="75">
        <v>133.44999999999999</v>
      </c>
      <c r="W107" s="75">
        <v>133.69999999999999</v>
      </c>
      <c r="X107" s="75">
        <v>133.05000000000001</v>
      </c>
      <c r="Y107" s="75">
        <v>133.65</v>
      </c>
      <c r="Z107" s="75">
        <v>133.35</v>
      </c>
      <c r="AA107" s="75">
        <v>133.19999999999999</v>
      </c>
      <c r="AB107" s="75">
        <v>3084.2</v>
      </c>
    </row>
    <row r="108" spans="1:28" x14ac:dyDescent="0.3">
      <c r="A108" s="1"/>
      <c r="B108" s="73" t="s">
        <v>589</v>
      </c>
      <c r="C108" s="73" t="s">
        <v>1140</v>
      </c>
      <c r="D108" s="73" t="s">
        <v>77</v>
      </c>
      <c r="E108" s="74" t="s">
        <v>569</v>
      </c>
      <c r="F108" s="75">
        <v>2.95</v>
      </c>
      <c r="G108" s="75">
        <v>3.05</v>
      </c>
      <c r="H108" s="75">
        <v>2.2000000000000002</v>
      </c>
      <c r="I108" s="75">
        <v>2.9</v>
      </c>
      <c r="J108" s="75">
        <v>2.4</v>
      </c>
      <c r="K108" s="75">
        <v>0.8</v>
      </c>
      <c r="L108" s="75">
        <v>2.4</v>
      </c>
      <c r="M108" s="75">
        <v>2.85</v>
      </c>
      <c r="N108" s="75">
        <v>2.75</v>
      </c>
      <c r="O108" s="75">
        <v>0.6</v>
      </c>
      <c r="P108" s="75">
        <v>2.2000000000000002</v>
      </c>
      <c r="Q108" s="75">
        <v>2.7</v>
      </c>
      <c r="R108" s="75">
        <v>2.75</v>
      </c>
      <c r="S108" s="75">
        <v>3.1</v>
      </c>
      <c r="T108" s="75">
        <v>2.5499999999999998</v>
      </c>
      <c r="U108" s="75">
        <v>2.8</v>
      </c>
      <c r="V108" s="75">
        <v>2.15</v>
      </c>
      <c r="W108" s="75">
        <v>1.95</v>
      </c>
      <c r="X108" s="75">
        <v>2.4500000000000002</v>
      </c>
      <c r="Y108" s="75">
        <v>3</v>
      </c>
      <c r="Z108" s="75">
        <v>3</v>
      </c>
      <c r="AA108" s="75">
        <v>2.0499999999999998</v>
      </c>
      <c r="AB108" s="75">
        <v>53.6</v>
      </c>
    </row>
    <row r="109" spans="1:28" x14ac:dyDescent="0.3">
      <c r="A109" s="1"/>
      <c r="B109" s="73" t="s">
        <v>576</v>
      </c>
      <c r="C109" s="73" t="s">
        <v>981</v>
      </c>
      <c r="D109" s="73" t="s">
        <v>77</v>
      </c>
      <c r="E109" s="74" t="s">
        <v>567</v>
      </c>
      <c r="F109" s="75">
        <v>1343.1</v>
      </c>
      <c r="G109" s="75">
        <v>1357.75</v>
      </c>
      <c r="H109" s="75">
        <v>1615.35</v>
      </c>
      <c r="I109" s="75">
        <v>1199.8499999999999</v>
      </c>
      <c r="J109" s="75">
        <v>1174.3</v>
      </c>
      <c r="K109" s="75">
        <v>1073.5</v>
      </c>
      <c r="L109" s="75">
        <v>1178.4000000000001</v>
      </c>
      <c r="M109" s="75">
        <v>1106.5</v>
      </c>
      <c r="N109" s="75">
        <v>1098.3499999999999</v>
      </c>
      <c r="O109" s="75">
        <v>1185.0999999999999</v>
      </c>
      <c r="P109" s="75">
        <v>1082.55</v>
      </c>
      <c r="Q109" s="75">
        <v>1053.3</v>
      </c>
      <c r="R109" s="75">
        <v>1313.8</v>
      </c>
      <c r="S109" s="75">
        <v>1019.65</v>
      </c>
      <c r="T109" s="75">
        <v>1329.95</v>
      </c>
      <c r="U109" s="75">
        <v>655.8</v>
      </c>
      <c r="V109" s="75">
        <v>1032.95</v>
      </c>
      <c r="W109" s="75">
        <v>1598</v>
      </c>
      <c r="X109" s="75">
        <v>1183.5</v>
      </c>
      <c r="Y109" s="75">
        <v>1114.55</v>
      </c>
      <c r="Z109" s="75">
        <v>1007.95</v>
      </c>
      <c r="AA109" s="75">
        <v>929.6</v>
      </c>
      <c r="AB109" s="75">
        <v>25653.8</v>
      </c>
    </row>
    <row r="110" spans="1:28" x14ac:dyDescent="0.3">
      <c r="A110" s="1"/>
      <c r="B110" s="73" t="s">
        <v>591</v>
      </c>
      <c r="C110" s="73" t="s">
        <v>982</v>
      </c>
      <c r="D110" s="73" t="s">
        <v>77</v>
      </c>
      <c r="E110" s="74" t="s">
        <v>567</v>
      </c>
      <c r="F110" s="75">
        <v>58.45</v>
      </c>
      <c r="G110" s="75">
        <v>64.3</v>
      </c>
      <c r="H110" s="75">
        <v>61.05</v>
      </c>
      <c r="I110" s="75">
        <v>70.650000000000006</v>
      </c>
      <c r="J110" s="75">
        <v>73.849999999999994</v>
      </c>
      <c r="K110" s="75">
        <v>83</v>
      </c>
      <c r="L110" s="75">
        <v>83.75</v>
      </c>
      <c r="M110" s="75">
        <v>85.15</v>
      </c>
      <c r="N110" s="75">
        <v>57.05</v>
      </c>
      <c r="O110" s="75"/>
      <c r="P110" s="75"/>
      <c r="Q110" s="75">
        <v>33.35</v>
      </c>
      <c r="R110" s="75">
        <v>69.400000000000006</v>
      </c>
      <c r="S110" s="75">
        <v>61.8</v>
      </c>
      <c r="T110" s="75">
        <v>51.4</v>
      </c>
      <c r="U110" s="75">
        <v>46.15</v>
      </c>
      <c r="V110" s="75">
        <v>69.25</v>
      </c>
      <c r="W110" s="75">
        <v>74.900000000000006</v>
      </c>
      <c r="X110" s="75">
        <v>81.5</v>
      </c>
      <c r="Y110" s="75">
        <v>80.25</v>
      </c>
      <c r="Z110" s="75">
        <v>68.650000000000006</v>
      </c>
      <c r="AA110" s="75">
        <v>59.95</v>
      </c>
      <c r="AB110" s="75">
        <v>1333.85</v>
      </c>
    </row>
    <row r="111" spans="1:28" x14ac:dyDescent="0.3">
      <c r="A111" s="1"/>
      <c r="B111" s="73" t="s">
        <v>611</v>
      </c>
      <c r="C111" s="73" t="s">
        <v>1141</v>
      </c>
      <c r="D111" s="73" t="s">
        <v>77</v>
      </c>
      <c r="E111" s="74" t="s">
        <v>569</v>
      </c>
      <c r="F111" s="75">
        <v>143</v>
      </c>
      <c r="G111" s="75">
        <v>142.19999999999999</v>
      </c>
      <c r="H111" s="75">
        <v>141.55000000000001</v>
      </c>
      <c r="I111" s="75">
        <v>130.85</v>
      </c>
      <c r="J111" s="75">
        <v>118.35</v>
      </c>
      <c r="K111" s="75">
        <v>138.35</v>
      </c>
      <c r="L111" s="75">
        <v>141.55000000000001</v>
      </c>
      <c r="M111" s="75">
        <v>135.1</v>
      </c>
      <c r="N111" s="75">
        <v>127.35</v>
      </c>
      <c r="O111" s="75">
        <v>133.30000000000001</v>
      </c>
      <c r="P111" s="75">
        <v>140.69999999999999</v>
      </c>
      <c r="Q111" s="75">
        <v>125.6</v>
      </c>
      <c r="R111" s="75">
        <v>138.15</v>
      </c>
      <c r="S111" s="75">
        <v>139.9</v>
      </c>
      <c r="T111" s="75">
        <v>138.75</v>
      </c>
      <c r="U111" s="75">
        <v>137.44999999999999</v>
      </c>
      <c r="V111" s="75">
        <v>139.65</v>
      </c>
      <c r="W111" s="75">
        <v>135.05000000000001</v>
      </c>
      <c r="X111" s="75">
        <v>135.05000000000001</v>
      </c>
      <c r="Y111" s="75">
        <v>135.69999999999999</v>
      </c>
      <c r="Z111" s="75">
        <v>136.35</v>
      </c>
      <c r="AA111" s="75">
        <v>137.05000000000001</v>
      </c>
      <c r="AB111" s="75">
        <v>2991</v>
      </c>
    </row>
    <row r="112" spans="1:28" x14ac:dyDescent="0.3">
      <c r="A112" s="1"/>
      <c r="B112" s="73" t="s">
        <v>349</v>
      </c>
      <c r="C112" s="73" t="s">
        <v>1142</v>
      </c>
      <c r="D112" s="73" t="s">
        <v>77</v>
      </c>
      <c r="E112" s="74" t="s">
        <v>568</v>
      </c>
      <c r="F112" s="75"/>
      <c r="G112" s="75"/>
      <c r="H112" s="75"/>
      <c r="I112" s="75"/>
      <c r="J112" s="75"/>
      <c r="K112" s="75"/>
      <c r="L112" s="75"/>
      <c r="M112" s="75"/>
      <c r="N112" s="75"/>
      <c r="O112" s="75"/>
      <c r="P112" s="75"/>
      <c r="Q112" s="75"/>
      <c r="R112" s="75"/>
      <c r="S112" s="75"/>
      <c r="T112" s="75"/>
      <c r="U112" s="75"/>
      <c r="V112" s="75"/>
      <c r="W112" s="75"/>
      <c r="X112" s="75"/>
      <c r="Y112" s="75"/>
      <c r="Z112" s="75"/>
      <c r="AA112" s="75"/>
      <c r="AB112" s="75">
        <v>0</v>
      </c>
    </row>
    <row r="113" spans="1:28" x14ac:dyDescent="0.3">
      <c r="A113" s="1"/>
      <c r="B113" s="73" t="s">
        <v>597</v>
      </c>
      <c r="C113" s="73" t="s">
        <v>1040</v>
      </c>
      <c r="D113" s="73" t="s">
        <v>77</v>
      </c>
      <c r="E113" s="74" t="s">
        <v>569</v>
      </c>
      <c r="F113" s="75">
        <v>172.15</v>
      </c>
      <c r="G113" s="75">
        <v>171.3</v>
      </c>
      <c r="H113" s="75">
        <v>170.5</v>
      </c>
      <c r="I113" s="75">
        <v>139.44999999999999</v>
      </c>
      <c r="J113" s="75">
        <v>137.69999999999999</v>
      </c>
      <c r="K113" s="75">
        <v>149.35</v>
      </c>
      <c r="L113" s="75">
        <v>142.69999999999999</v>
      </c>
      <c r="M113" s="75">
        <v>140.9</v>
      </c>
      <c r="N113" s="75">
        <v>131.15</v>
      </c>
      <c r="O113" s="75">
        <v>138.75</v>
      </c>
      <c r="P113" s="75">
        <v>148.94999999999999</v>
      </c>
      <c r="Q113" s="75">
        <v>124.35</v>
      </c>
      <c r="R113" s="75">
        <v>147.1</v>
      </c>
      <c r="S113" s="75">
        <v>165.4</v>
      </c>
      <c r="T113" s="75">
        <v>171.45</v>
      </c>
      <c r="U113" s="75">
        <v>136.65</v>
      </c>
      <c r="V113" s="75">
        <v>159.9</v>
      </c>
      <c r="W113" s="75">
        <v>171.45</v>
      </c>
      <c r="X113" s="75">
        <v>159.1</v>
      </c>
      <c r="Y113" s="75">
        <v>153.25</v>
      </c>
      <c r="Z113" s="75">
        <v>167.8</v>
      </c>
      <c r="AA113" s="75">
        <v>129.69999999999999</v>
      </c>
      <c r="AB113" s="75">
        <v>3329.05</v>
      </c>
    </row>
    <row r="114" spans="1:28" x14ac:dyDescent="0.3">
      <c r="A114" s="1"/>
      <c r="B114" s="73" t="s">
        <v>115</v>
      </c>
      <c r="C114" s="73" t="s">
        <v>1143</v>
      </c>
      <c r="D114" s="73" t="s">
        <v>77</v>
      </c>
      <c r="E114" s="74" t="s">
        <v>567</v>
      </c>
      <c r="F114" s="75">
        <v>130.75</v>
      </c>
      <c r="G114" s="75">
        <v>122.1</v>
      </c>
      <c r="H114" s="75">
        <v>92.95</v>
      </c>
      <c r="I114" s="75">
        <v>2.35</v>
      </c>
      <c r="J114" s="75"/>
      <c r="K114" s="75"/>
      <c r="L114" s="75"/>
      <c r="M114" s="75"/>
      <c r="N114" s="75"/>
      <c r="O114" s="75"/>
      <c r="P114" s="75"/>
      <c r="Q114" s="75"/>
      <c r="R114" s="75"/>
      <c r="S114" s="75"/>
      <c r="T114" s="75"/>
      <c r="U114" s="75"/>
      <c r="V114" s="75"/>
      <c r="W114" s="75"/>
      <c r="X114" s="75"/>
      <c r="Y114" s="75"/>
      <c r="Z114" s="75"/>
      <c r="AA114" s="75"/>
      <c r="AB114" s="75">
        <v>348.15</v>
      </c>
    </row>
    <row r="115" spans="1:28" x14ac:dyDescent="0.3">
      <c r="A115" s="1"/>
      <c r="B115" s="73" t="s">
        <v>115</v>
      </c>
      <c r="C115" s="73" t="s">
        <v>983</v>
      </c>
      <c r="D115" s="73" t="s">
        <v>77</v>
      </c>
      <c r="E115" s="74" t="s">
        <v>567</v>
      </c>
      <c r="F115" s="75">
        <v>55.05</v>
      </c>
      <c r="G115" s="75"/>
      <c r="H115" s="75">
        <v>3987.5</v>
      </c>
      <c r="I115" s="75">
        <v>4588.8500000000004</v>
      </c>
      <c r="J115" s="75">
        <v>4845.7</v>
      </c>
      <c r="K115" s="75">
        <v>4514.5</v>
      </c>
      <c r="L115" s="75">
        <v>4838.05</v>
      </c>
      <c r="M115" s="75">
        <v>4659.7</v>
      </c>
      <c r="N115" s="75">
        <v>4679.45</v>
      </c>
      <c r="O115" s="75">
        <v>4784.6499999999996</v>
      </c>
      <c r="P115" s="75">
        <v>4981.1000000000004</v>
      </c>
      <c r="Q115" s="75">
        <v>4802.05</v>
      </c>
      <c r="R115" s="75">
        <v>5224.3500000000004</v>
      </c>
      <c r="S115" s="75">
        <v>4942.7</v>
      </c>
      <c r="T115" s="75">
        <v>3889.8</v>
      </c>
      <c r="U115" s="75">
        <v>3884.15</v>
      </c>
      <c r="V115" s="75">
        <v>4763.6000000000004</v>
      </c>
      <c r="W115" s="75">
        <v>4625.3500000000004</v>
      </c>
      <c r="X115" s="75">
        <v>5088.1499999999996</v>
      </c>
      <c r="Y115" s="75">
        <v>4509.5</v>
      </c>
      <c r="Z115" s="75">
        <v>4413.05</v>
      </c>
      <c r="AA115" s="75">
        <v>4141.8</v>
      </c>
      <c r="AB115" s="75">
        <v>92219.05</v>
      </c>
    </row>
    <row r="116" spans="1:28" x14ac:dyDescent="0.3">
      <c r="A116" s="1"/>
      <c r="B116" s="73" t="s">
        <v>115</v>
      </c>
      <c r="C116" s="73" t="s">
        <v>134</v>
      </c>
      <c r="D116" s="73" t="s">
        <v>77</v>
      </c>
      <c r="E116" s="74" t="s">
        <v>567</v>
      </c>
      <c r="F116" s="75">
        <v>2157.0500000000002</v>
      </c>
      <c r="G116" s="75">
        <v>2157.3000000000002</v>
      </c>
      <c r="H116" s="75">
        <v>2155.15</v>
      </c>
      <c r="I116" s="75">
        <v>2161.5</v>
      </c>
      <c r="J116" s="75">
        <v>2084.4499999999998</v>
      </c>
      <c r="K116" s="75">
        <v>1461.7</v>
      </c>
      <c r="L116" s="75">
        <v>2161.4499999999998</v>
      </c>
      <c r="M116" s="75">
        <v>2159.75</v>
      </c>
      <c r="N116" s="75">
        <v>2158.5500000000002</v>
      </c>
      <c r="O116" s="75">
        <v>2162.5</v>
      </c>
      <c r="P116" s="75">
        <v>2159.1</v>
      </c>
      <c r="Q116" s="75">
        <v>2166</v>
      </c>
      <c r="R116" s="75">
        <v>2156.9499999999998</v>
      </c>
      <c r="S116" s="75">
        <v>2158.25</v>
      </c>
      <c r="T116" s="75">
        <v>2137.8000000000002</v>
      </c>
      <c r="U116" s="75">
        <v>2133.35</v>
      </c>
      <c r="V116" s="75">
        <v>2135.15</v>
      </c>
      <c r="W116" s="75">
        <v>2121.8000000000002</v>
      </c>
      <c r="X116" s="75">
        <v>2162.1999999999998</v>
      </c>
      <c r="Y116" s="75">
        <v>2162.8000000000002</v>
      </c>
      <c r="Z116" s="75">
        <v>2162.35</v>
      </c>
      <c r="AA116" s="75">
        <v>2155.8000000000002</v>
      </c>
      <c r="AB116" s="75">
        <v>46630.95</v>
      </c>
    </row>
    <row r="117" spans="1:28" x14ac:dyDescent="0.3">
      <c r="A117" s="1"/>
      <c r="B117" s="73" t="s">
        <v>115</v>
      </c>
      <c r="C117" s="73" t="s">
        <v>984</v>
      </c>
      <c r="D117" s="73" t="s">
        <v>77</v>
      </c>
      <c r="E117" s="74" t="s">
        <v>567</v>
      </c>
      <c r="F117" s="75">
        <v>237.8</v>
      </c>
      <c r="G117" s="75">
        <v>237.55</v>
      </c>
      <c r="H117" s="75">
        <v>79.349999999999994</v>
      </c>
      <c r="I117" s="75"/>
      <c r="J117" s="75"/>
      <c r="K117" s="75"/>
      <c r="L117" s="75">
        <v>74.5</v>
      </c>
      <c r="M117" s="75">
        <v>237.7</v>
      </c>
      <c r="N117" s="75">
        <v>238.1</v>
      </c>
      <c r="O117" s="75">
        <v>238.3</v>
      </c>
      <c r="P117" s="75">
        <v>238.3</v>
      </c>
      <c r="Q117" s="75">
        <v>238.3</v>
      </c>
      <c r="R117" s="75">
        <v>238.15</v>
      </c>
      <c r="S117" s="75">
        <v>237.95</v>
      </c>
      <c r="T117" s="75">
        <v>237.95</v>
      </c>
      <c r="U117" s="75">
        <v>237.65</v>
      </c>
      <c r="V117" s="75">
        <v>237.9</v>
      </c>
      <c r="W117" s="75">
        <v>237.7</v>
      </c>
      <c r="X117" s="75">
        <v>237.85</v>
      </c>
      <c r="Y117" s="75">
        <v>237.75</v>
      </c>
      <c r="Z117" s="75">
        <v>237.55</v>
      </c>
      <c r="AA117" s="75">
        <v>237.6</v>
      </c>
      <c r="AB117" s="75">
        <v>4197.95</v>
      </c>
    </row>
    <row r="118" spans="1:28" x14ac:dyDescent="0.3">
      <c r="A118" s="1"/>
      <c r="B118" s="73" t="s">
        <v>136</v>
      </c>
      <c r="C118" s="73" t="s">
        <v>1043</v>
      </c>
      <c r="D118" s="73" t="s">
        <v>77</v>
      </c>
      <c r="E118" s="74" t="s">
        <v>570</v>
      </c>
      <c r="F118" s="75">
        <v>2124.25</v>
      </c>
      <c r="G118" s="75">
        <v>2029.4</v>
      </c>
      <c r="H118" s="75">
        <v>1832.75</v>
      </c>
      <c r="I118" s="75">
        <v>2393.15</v>
      </c>
      <c r="J118" s="75">
        <v>1839.55</v>
      </c>
      <c r="K118" s="75">
        <v>2531</v>
      </c>
      <c r="L118" s="75">
        <v>3174</v>
      </c>
      <c r="M118" s="75">
        <v>1911.3</v>
      </c>
      <c r="N118" s="75">
        <v>1682.7</v>
      </c>
      <c r="O118" s="75">
        <v>1971.4</v>
      </c>
      <c r="P118" s="75">
        <v>2108.6</v>
      </c>
      <c r="Q118" s="75">
        <v>1947.2</v>
      </c>
      <c r="R118" s="75">
        <v>1802.8</v>
      </c>
      <c r="S118" s="75">
        <v>1312.9349999999999</v>
      </c>
      <c r="T118" s="75">
        <v>2016.3</v>
      </c>
      <c r="U118" s="75">
        <v>2306.4</v>
      </c>
      <c r="V118" s="75">
        <v>1333.3</v>
      </c>
      <c r="W118" s="75">
        <v>875.45</v>
      </c>
      <c r="X118" s="75">
        <v>988.65</v>
      </c>
      <c r="Y118" s="75">
        <v>1189</v>
      </c>
      <c r="Z118" s="75">
        <v>811.2</v>
      </c>
      <c r="AA118" s="75">
        <v>1219.0999999999999</v>
      </c>
      <c r="AB118" s="75">
        <v>39400.434999999998</v>
      </c>
    </row>
    <row r="119" spans="1:28" x14ac:dyDescent="0.3">
      <c r="A119" s="1"/>
      <c r="B119" s="73" t="s">
        <v>136</v>
      </c>
      <c r="C119" s="73" t="s">
        <v>1044</v>
      </c>
      <c r="D119" s="73" t="s">
        <v>77</v>
      </c>
      <c r="E119" s="74" t="s">
        <v>570</v>
      </c>
      <c r="F119" s="75">
        <v>2135.15</v>
      </c>
      <c r="G119" s="75">
        <v>1928.1</v>
      </c>
      <c r="H119" s="75">
        <v>1500</v>
      </c>
      <c r="I119" s="75">
        <v>1974.8</v>
      </c>
      <c r="J119" s="75">
        <v>1682.6</v>
      </c>
      <c r="K119" s="75">
        <v>2128.5500000000002</v>
      </c>
      <c r="L119" s="75">
        <v>2733.9</v>
      </c>
      <c r="M119" s="75">
        <v>1705.7</v>
      </c>
      <c r="N119" s="75">
        <v>1531.45</v>
      </c>
      <c r="O119" s="75">
        <v>1897.1</v>
      </c>
      <c r="P119" s="75">
        <v>2083.3000000000002</v>
      </c>
      <c r="Q119" s="75">
        <v>2090.4</v>
      </c>
      <c r="R119" s="75">
        <v>2190.4499999999998</v>
      </c>
      <c r="S119" s="75">
        <v>1335.7</v>
      </c>
      <c r="T119" s="75">
        <v>2206.5500000000002</v>
      </c>
      <c r="U119" s="75">
        <v>2381.0500000000002</v>
      </c>
      <c r="V119" s="75">
        <v>1334.6</v>
      </c>
      <c r="W119" s="75">
        <v>860.55</v>
      </c>
      <c r="X119" s="75">
        <v>978.9</v>
      </c>
      <c r="Y119" s="75">
        <v>1076.8499999999999</v>
      </c>
      <c r="Z119" s="75">
        <v>1025.0999999999999</v>
      </c>
      <c r="AA119" s="75">
        <v>1082.8</v>
      </c>
      <c r="AB119" s="75">
        <v>37863.599999999999</v>
      </c>
    </row>
    <row r="120" spans="1:28" x14ac:dyDescent="0.3">
      <c r="A120" s="1"/>
      <c r="B120" s="73" t="s">
        <v>136</v>
      </c>
      <c r="C120" s="73" t="s">
        <v>985</v>
      </c>
      <c r="D120" s="73" t="s">
        <v>77</v>
      </c>
      <c r="E120" s="74" t="s">
        <v>567</v>
      </c>
      <c r="F120" s="75">
        <v>1109.1500000000001</v>
      </c>
      <c r="G120" s="75">
        <v>1112.2</v>
      </c>
      <c r="H120" s="75">
        <v>1107.05</v>
      </c>
      <c r="I120" s="75">
        <v>1106.6500000000001</v>
      </c>
      <c r="J120" s="75">
        <v>1120.05</v>
      </c>
      <c r="K120" s="75">
        <v>1121.25</v>
      </c>
      <c r="L120" s="75">
        <v>1133.4000000000001</v>
      </c>
      <c r="M120" s="75">
        <v>299.45</v>
      </c>
      <c r="N120" s="75"/>
      <c r="O120" s="75">
        <v>58.4</v>
      </c>
      <c r="P120" s="75">
        <v>519.54999999999995</v>
      </c>
      <c r="Q120" s="75">
        <v>840.25</v>
      </c>
      <c r="R120" s="75">
        <v>1135.5</v>
      </c>
      <c r="S120" s="75">
        <v>1134.105</v>
      </c>
      <c r="T120" s="75">
        <v>1133.4000000000001</v>
      </c>
      <c r="U120" s="75">
        <v>1132.9000000000001</v>
      </c>
      <c r="V120" s="75">
        <v>1131.9000000000001</v>
      </c>
      <c r="W120" s="75">
        <v>1131.0999999999999</v>
      </c>
      <c r="X120" s="75">
        <v>1124.9000000000001</v>
      </c>
      <c r="Y120" s="75">
        <v>1127</v>
      </c>
      <c r="Z120" s="75">
        <v>1124.1500000000001</v>
      </c>
      <c r="AA120" s="75">
        <v>1128.95</v>
      </c>
      <c r="AB120" s="75">
        <v>20831.305</v>
      </c>
    </row>
    <row r="121" spans="1:28" x14ac:dyDescent="0.3">
      <c r="A121" s="1"/>
      <c r="B121" s="73" t="s">
        <v>136</v>
      </c>
      <c r="C121" s="73" t="s">
        <v>987</v>
      </c>
      <c r="D121" s="73" t="s">
        <v>1102</v>
      </c>
      <c r="E121" s="74" t="s">
        <v>567</v>
      </c>
      <c r="F121" s="75">
        <v>14.4</v>
      </c>
      <c r="G121" s="75">
        <v>14.4</v>
      </c>
      <c r="H121" s="75">
        <v>14.4</v>
      </c>
      <c r="I121" s="75">
        <v>14.4</v>
      </c>
      <c r="J121" s="75">
        <v>14.4</v>
      </c>
      <c r="K121" s="75">
        <v>14.4</v>
      </c>
      <c r="L121" s="75">
        <v>12.6</v>
      </c>
      <c r="M121" s="75">
        <v>14.4</v>
      </c>
      <c r="N121" s="75">
        <v>14.4</v>
      </c>
      <c r="O121" s="75">
        <v>14.4</v>
      </c>
      <c r="P121" s="75">
        <v>14.4</v>
      </c>
      <c r="Q121" s="75">
        <v>14.4</v>
      </c>
      <c r="R121" s="75">
        <v>14.1</v>
      </c>
      <c r="S121" s="75"/>
      <c r="T121" s="75"/>
      <c r="U121" s="75"/>
      <c r="V121" s="75">
        <v>9.9</v>
      </c>
      <c r="W121" s="75">
        <v>14.4</v>
      </c>
      <c r="X121" s="75">
        <v>14.4</v>
      </c>
      <c r="Y121" s="75">
        <v>14.4</v>
      </c>
      <c r="Z121" s="75">
        <v>14.4</v>
      </c>
      <c r="AA121" s="75">
        <v>14.4</v>
      </c>
      <c r="AB121" s="75">
        <v>267</v>
      </c>
    </row>
    <row r="122" spans="1:28" x14ac:dyDescent="0.3">
      <c r="A122" s="1"/>
      <c r="B122" s="73" t="s">
        <v>136</v>
      </c>
      <c r="C122" s="73" t="s">
        <v>990</v>
      </c>
      <c r="D122" s="73" t="s">
        <v>77</v>
      </c>
      <c r="E122" s="74" t="s">
        <v>567</v>
      </c>
      <c r="F122" s="75">
        <v>708.45</v>
      </c>
      <c r="G122" s="75">
        <v>699</v>
      </c>
      <c r="H122" s="75">
        <v>717.25</v>
      </c>
      <c r="I122" s="75">
        <v>710.25</v>
      </c>
      <c r="J122" s="75">
        <v>717.7</v>
      </c>
      <c r="K122" s="75">
        <v>712</v>
      </c>
      <c r="L122" s="75">
        <v>715.2</v>
      </c>
      <c r="M122" s="75">
        <v>719.3</v>
      </c>
      <c r="N122" s="75">
        <v>718.4</v>
      </c>
      <c r="O122" s="75">
        <v>718.8</v>
      </c>
      <c r="P122" s="75">
        <v>719</v>
      </c>
      <c r="Q122" s="75">
        <v>719.3</v>
      </c>
      <c r="R122" s="75">
        <v>712.7</v>
      </c>
      <c r="S122" s="75"/>
      <c r="T122" s="75"/>
      <c r="U122" s="75"/>
      <c r="V122" s="75">
        <v>538.70000000000005</v>
      </c>
      <c r="W122" s="75">
        <v>715.4</v>
      </c>
      <c r="X122" s="75">
        <v>712.85</v>
      </c>
      <c r="Y122" s="75">
        <v>697</v>
      </c>
      <c r="Z122" s="75">
        <v>719.3</v>
      </c>
      <c r="AA122" s="75">
        <v>714.7</v>
      </c>
      <c r="AB122" s="75">
        <v>13385.3</v>
      </c>
    </row>
    <row r="123" spans="1:28" x14ac:dyDescent="0.3">
      <c r="A123" s="1"/>
      <c r="B123" s="73" t="s">
        <v>136</v>
      </c>
      <c r="C123" s="73" t="s">
        <v>991</v>
      </c>
      <c r="D123" s="73" t="s">
        <v>77</v>
      </c>
      <c r="E123" s="74" t="s">
        <v>567</v>
      </c>
      <c r="F123" s="75">
        <v>3102.3</v>
      </c>
      <c r="G123" s="75">
        <v>3379.55</v>
      </c>
      <c r="H123" s="75">
        <v>3344.25</v>
      </c>
      <c r="I123" s="75">
        <v>3330.6</v>
      </c>
      <c r="J123" s="75">
        <v>3362.45</v>
      </c>
      <c r="K123" s="75">
        <v>3329.75</v>
      </c>
      <c r="L123" s="75">
        <v>3501.1</v>
      </c>
      <c r="M123" s="75">
        <v>3670.7</v>
      </c>
      <c r="N123" s="75">
        <v>3683.4</v>
      </c>
      <c r="O123" s="75">
        <v>4034.1</v>
      </c>
      <c r="P123" s="75">
        <v>3890.75</v>
      </c>
      <c r="Q123" s="75">
        <v>3821.45</v>
      </c>
      <c r="R123" s="75">
        <v>3463</v>
      </c>
      <c r="S123" s="75">
        <v>3391.375</v>
      </c>
      <c r="T123" s="75">
        <v>3403.2</v>
      </c>
      <c r="U123" s="75">
        <v>3787.45</v>
      </c>
      <c r="V123" s="75">
        <v>3633.5</v>
      </c>
      <c r="W123" s="75">
        <v>3474.9</v>
      </c>
      <c r="X123" s="75">
        <v>3523.1</v>
      </c>
      <c r="Y123" s="75">
        <v>3541.6</v>
      </c>
      <c r="Z123" s="75">
        <v>3599.35</v>
      </c>
      <c r="AA123" s="75">
        <v>3462.3</v>
      </c>
      <c r="AB123" s="75">
        <v>77730.175000000003</v>
      </c>
    </row>
    <row r="124" spans="1:28" x14ac:dyDescent="0.3">
      <c r="A124" s="1"/>
      <c r="B124" s="73" t="s">
        <v>136</v>
      </c>
      <c r="C124" s="73" t="s">
        <v>992</v>
      </c>
      <c r="D124" s="73" t="s">
        <v>77</v>
      </c>
      <c r="E124" s="74" t="s">
        <v>567</v>
      </c>
      <c r="F124" s="75">
        <v>1982.95</v>
      </c>
      <c r="G124" s="75">
        <v>865.7</v>
      </c>
      <c r="H124" s="75">
        <v>2048.0500000000002</v>
      </c>
      <c r="I124" s="75">
        <v>1738.05</v>
      </c>
      <c r="J124" s="75">
        <v>2075.1</v>
      </c>
      <c r="K124" s="75">
        <v>2190.25</v>
      </c>
      <c r="L124" s="75">
        <v>1938.55</v>
      </c>
      <c r="M124" s="75">
        <v>2043.1</v>
      </c>
      <c r="N124" s="75">
        <v>2320.3000000000002</v>
      </c>
      <c r="O124" s="75">
        <v>2030</v>
      </c>
      <c r="P124" s="75">
        <v>1995.15</v>
      </c>
      <c r="Q124" s="75">
        <v>2106.8000000000002</v>
      </c>
      <c r="R124" s="75">
        <v>2060.4499999999998</v>
      </c>
      <c r="S124" s="75">
        <v>2063.04</v>
      </c>
      <c r="T124" s="75">
        <v>2080.75</v>
      </c>
      <c r="U124" s="75">
        <v>2196.25</v>
      </c>
      <c r="V124" s="75">
        <v>2175.35</v>
      </c>
      <c r="W124" s="75">
        <v>2186.6999999999998</v>
      </c>
      <c r="X124" s="75">
        <v>2092.25</v>
      </c>
      <c r="Y124" s="75">
        <v>1968.65</v>
      </c>
      <c r="Z124" s="75">
        <v>2014.5</v>
      </c>
      <c r="AA124" s="75">
        <v>1917.05</v>
      </c>
      <c r="AB124" s="75">
        <v>44088.99</v>
      </c>
    </row>
    <row r="125" spans="1:28" x14ac:dyDescent="0.3">
      <c r="A125" s="1"/>
      <c r="B125" s="73" t="s">
        <v>136</v>
      </c>
      <c r="C125" s="73" t="s">
        <v>993</v>
      </c>
      <c r="D125" s="73" t="s">
        <v>77</v>
      </c>
      <c r="E125" s="74" t="s">
        <v>567</v>
      </c>
      <c r="F125" s="75">
        <v>1540.2</v>
      </c>
      <c r="G125" s="75">
        <v>1539.25</v>
      </c>
      <c r="H125" s="75">
        <v>1530.45</v>
      </c>
      <c r="I125" s="75">
        <v>1537.65</v>
      </c>
      <c r="J125" s="75">
        <v>1532.5</v>
      </c>
      <c r="K125" s="75">
        <v>1222.0999999999999</v>
      </c>
      <c r="L125" s="75">
        <v>1073.0999999999999</v>
      </c>
      <c r="M125" s="75">
        <v>1415.55</v>
      </c>
      <c r="N125" s="75">
        <v>1312.35</v>
      </c>
      <c r="O125" s="75">
        <v>1500.6</v>
      </c>
      <c r="P125" s="75">
        <v>1537.75</v>
      </c>
      <c r="Q125" s="75">
        <v>1533.4</v>
      </c>
      <c r="R125" s="75">
        <v>1535.25</v>
      </c>
      <c r="S125" s="75">
        <v>1536.67</v>
      </c>
      <c r="T125" s="75">
        <v>1545</v>
      </c>
      <c r="U125" s="75">
        <v>1536.15</v>
      </c>
      <c r="V125" s="75">
        <v>1546.7</v>
      </c>
      <c r="W125" s="75">
        <v>1537.15</v>
      </c>
      <c r="X125" s="75">
        <v>1537.3</v>
      </c>
      <c r="Y125" s="75">
        <v>1539.35</v>
      </c>
      <c r="Z125" s="75">
        <v>1544.7</v>
      </c>
      <c r="AA125" s="75">
        <v>1528.85</v>
      </c>
      <c r="AB125" s="75">
        <v>32662.02</v>
      </c>
    </row>
    <row r="126" spans="1:28" x14ac:dyDescent="0.3">
      <c r="A126" s="1"/>
      <c r="B126" s="73" t="s">
        <v>136</v>
      </c>
      <c r="C126" s="73" t="s">
        <v>1144</v>
      </c>
      <c r="D126" s="73" t="s">
        <v>1145</v>
      </c>
      <c r="E126" s="74" t="s">
        <v>569</v>
      </c>
      <c r="F126" s="75">
        <v>1198.8499999999999</v>
      </c>
      <c r="G126" s="75">
        <v>1193.3499999999999</v>
      </c>
      <c r="H126" s="75">
        <v>1182.5999999999999</v>
      </c>
      <c r="I126" s="75">
        <v>1061.8</v>
      </c>
      <c r="J126" s="75">
        <v>1021.45</v>
      </c>
      <c r="K126" s="75">
        <v>1152.3</v>
      </c>
      <c r="L126" s="75">
        <v>1166.5</v>
      </c>
      <c r="M126" s="75">
        <v>1143.3</v>
      </c>
      <c r="N126" s="75">
        <v>901.65</v>
      </c>
      <c r="O126" s="75">
        <v>966.4</v>
      </c>
      <c r="P126" s="75">
        <v>1156.4000000000001</v>
      </c>
      <c r="Q126" s="75">
        <v>1068.05</v>
      </c>
      <c r="R126" s="75">
        <v>1051.5999999999999</v>
      </c>
      <c r="S126" s="75">
        <v>1197.9000000000001</v>
      </c>
      <c r="T126" s="75">
        <v>1186.0999999999999</v>
      </c>
      <c r="U126" s="75">
        <v>1193.1500000000001</v>
      </c>
      <c r="V126" s="75">
        <v>1195.4000000000001</v>
      </c>
      <c r="W126" s="75">
        <v>1180.3</v>
      </c>
      <c r="X126" s="75">
        <v>1124.05</v>
      </c>
      <c r="Y126" s="75">
        <v>1156.05</v>
      </c>
      <c r="Z126" s="75">
        <v>1174.4000000000001</v>
      </c>
      <c r="AA126" s="75">
        <v>1167.05</v>
      </c>
      <c r="AB126" s="75">
        <v>24838.65</v>
      </c>
    </row>
    <row r="127" spans="1:28" x14ac:dyDescent="0.3">
      <c r="A127" s="1"/>
      <c r="B127" s="73" t="s">
        <v>136</v>
      </c>
      <c r="C127" s="73" t="s">
        <v>1046</v>
      </c>
      <c r="D127" s="73" t="s">
        <v>77</v>
      </c>
      <c r="E127" s="74" t="s">
        <v>569</v>
      </c>
      <c r="F127" s="75">
        <v>1619.35</v>
      </c>
      <c r="G127" s="75">
        <v>1620.05</v>
      </c>
      <c r="H127" s="75">
        <v>1589.85</v>
      </c>
      <c r="I127" s="75">
        <v>1431.4</v>
      </c>
      <c r="J127" s="75">
        <v>1369.95</v>
      </c>
      <c r="K127" s="75">
        <v>1547.55</v>
      </c>
      <c r="L127" s="75">
        <v>1566.75</v>
      </c>
      <c r="M127" s="75">
        <v>1522.8</v>
      </c>
      <c r="N127" s="75">
        <v>1186.9000000000001</v>
      </c>
      <c r="O127" s="75">
        <v>1325.05</v>
      </c>
      <c r="P127" s="75">
        <v>1561.35</v>
      </c>
      <c r="Q127" s="75">
        <v>1415.6</v>
      </c>
      <c r="R127" s="75">
        <v>1421.55</v>
      </c>
      <c r="S127" s="75">
        <v>1597.35</v>
      </c>
      <c r="T127" s="75">
        <v>1594.75</v>
      </c>
      <c r="U127" s="75">
        <v>1597</v>
      </c>
      <c r="V127" s="75">
        <v>1598.35</v>
      </c>
      <c r="W127" s="75">
        <v>1572.5</v>
      </c>
      <c r="X127" s="75">
        <v>1506.75</v>
      </c>
      <c r="Y127" s="75">
        <v>1550.25</v>
      </c>
      <c r="Z127" s="75">
        <v>1580.85</v>
      </c>
      <c r="AA127" s="75">
        <v>1588.25</v>
      </c>
      <c r="AB127" s="75">
        <v>33364.199999999997</v>
      </c>
    </row>
    <row r="128" spans="1:28" x14ac:dyDescent="0.3">
      <c r="A128" s="1"/>
      <c r="B128" s="73" t="s">
        <v>136</v>
      </c>
      <c r="C128" s="73" t="s">
        <v>1146</v>
      </c>
      <c r="D128" s="73" t="s">
        <v>138</v>
      </c>
      <c r="E128" s="74" t="s">
        <v>568</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v>0</v>
      </c>
    </row>
    <row r="129" spans="1:28" x14ac:dyDescent="0.3">
      <c r="A129" s="1"/>
      <c r="B129" s="73" t="s">
        <v>136</v>
      </c>
      <c r="C129" s="73" t="s">
        <v>1146</v>
      </c>
      <c r="D129" s="73" t="s">
        <v>1147</v>
      </c>
      <c r="E129" s="74" t="s">
        <v>568</v>
      </c>
      <c r="F129" s="75"/>
      <c r="G129" s="75"/>
      <c r="H129" s="75"/>
      <c r="I129" s="75"/>
      <c r="J129" s="75"/>
      <c r="K129" s="75"/>
      <c r="L129" s="75"/>
      <c r="M129" s="75"/>
      <c r="N129" s="75"/>
      <c r="O129" s="75"/>
      <c r="P129" s="75">
        <v>56.75</v>
      </c>
      <c r="Q129" s="75"/>
      <c r="R129" s="75"/>
      <c r="S129" s="75"/>
      <c r="T129" s="75"/>
      <c r="U129" s="75"/>
      <c r="V129" s="75"/>
      <c r="W129" s="75"/>
      <c r="X129" s="75"/>
      <c r="Y129" s="75"/>
      <c r="Z129" s="75"/>
      <c r="AA129" s="75"/>
      <c r="AB129" s="75">
        <v>56.75</v>
      </c>
    </row>
    <row r="130" spans="1:28" x14ac:dyDescent="0.3">
      <c r="A130" s="1"/>
      <c r="B130" s="73" t="s">
        <v>136</v>
      </c>
      <c r="C130" s="73" t="s">
        <v>1146</v>
      </c>
      <c r="D130" s="73" t="s">
        <v>1148</v>
      </c>
      <c r="E130" s="74" t="s">
        <v>568</v>
      </c>
      <c r="F130" s="75"/>
      <c r="G130" s="75"/>
      <c r="H130" s="75"/>
      <c r="I130" s="75"/>
      <c r="J130" s="75"/>
      <c r="K130" s="75"/>
      <c r="L130" s="75"/>
      <c r="M130" s="75"/>
      <c r="N130" s="75"/>
      <c r="O130" s="75"/>
      <c r="P130" s="75">
        <v>49.1</v>
      </c>
      <c r="Q130" s="75"/>
      <c r="R130" s="75"/>
      <c r="S130" s="75"/>
      <c r="T130" s="75"/>
      <c r="U130" s="75"/>
      <c r="V130" s="75"/>
      <c r="W130" s="75"/>
      <c r="X130" s="75"/>
      <c r="Y130" s="75"/>
      <c r="Z130" s="75"/>
      <c r="AA130" s="75"/>
      <c r="AB130" s="75">
        <v>49.1</v>
      </c>
    </row>
    <row r="131" spans="1:28" x14ac:dyDescent="0.3">
      <c r="A131" s="1"/>
      <c r="B131" s="73" t="s">
        <v>136</v>
      </c>
      <c r="C131" s="73" t="s">
        <v>1149</v>
      </c>
      <c r="D131" s="73" t="s">
        <v>1150</v>
      </c>
      <c r="E131" s="74" t="s">
        <v>568</v>
      </c>
      <c r="F131" s="75"/>
      <c r="G131" s="75"/>
      <c r="H131" s="75"/>
      <c r="I131" s="75"/>
      <c r="J131" s="75"/>
      <c r="K131" s="75"/>
      <c r="L131" s="75"/>
      <c r="M131" s="75"/>
      <c r="N131" s="75"/>
      <c r="O131" s="75"/>
      <c r="P131" s="75"/>
      <c r="Q131" s="75"/>
      <c r="R131" s="75"/>
      <c r="S131" s="75"/>
      <c r="T131" s="75"/>
      <c r="U131" s="75"/>
      <c r="V131" s="75"/>
      <c r="W131" s="75"/>
      <c r="X131" s="75"/>
      <c r="Y131" s="75"/>
      <c r="Z131" s="75"/>
      <c r="AA131" s="75"/>
      <c r="AB131" s="75">
        <v>0</v>
      </c>
    </row>
    <row r="132" spans="1:28" x14ac:dyDescent="0.3">
      <c r="A132" s="1"/>
      <c r="B132" s="73" t="s">
        <v>136</v>
      </c>
      <c r="C132" s="73" t="s">
        <v>141</v>
      </c>
      <c r="D132" s="73" t="s">
        <v>1120</v>
      </c>
      <c r="E132" s="74" t="s">
        <v>568</v>
      </c>
      <c r="F132" s="75">
        <v>834.1</v>
      </c>
      <c r="G132" s="75">
        <v>433.25</v>
      </c>
      <c r="H132" s="75">
        <v>2008.35</v>
      </c>
      <c r="I132" s="75">
        <v>2839.9</v>
      </c>
      <c r="J132" s="75">
        <v>3493.2</v>
      </c>
      <c r="K132" s="75">
        <v>3502.55</v>
      </c>
      <c r="L132" s="75">
        <v>3433.95</v>
      </c>
      <c r="M132" s="75">
        <v>3266.4</v>
      </c>
      <c r="N132" s="75">
        <v>3467.5</v>
      </c>
      <c r="O132" s="75">
        <v>3514.35</v>
      </c>
      <c r="P132" s="75">
        <v>3437.5</v>
      </c>
      <c r="Q132" s="75">
        <v>3504.9</v>
      </c>
      <c r="R132" s="75">
        <v>3516.65</v>
      </c>
      <c r="S132" s="75">
        <v>3505.9850000000001</v>
      </c>
      <c r="T132" s="75">
        <v>3363.4</v>
      </c>
      <c r="U132" s="75">
        <v>3018.4</v>
      </c>
      <c r="V132" s="75">
        <v>3499.65</v>
      </c>
      <c r="W132" s="75">
        <v>3493.1</v>
      </c>
      <c r="X132" s="75">
        <v>3481.55</v>
      </c>
      <c r="Y132" s="75">
        <v>3481.95</v>
      </c>
      <c r="Z132" s="75">
        <v>3477.8</v>
      </c>
      <c r="AA132" s="75">
        <v>3460.65</v>
      </c>
      <c r="AB132" s="75">
        <v>68035.085000000006</v>
      </c>
    </row>
    <row r="133" spans="1:28" x14ac:dyDescent="0.3">
      <c r="A133" s="1"/>
      <c r="B133" s="73" t="s">
        <v>136</v>
      </c>
      <c r="C133" s="73" t="s">
        <v>141</v>
      </c>
      <c r="D133" s="73" t="s">
        <v>92</v>
      </c>
      <c r="E133" s="74" t="s">
        <v>568</v>
      </c>
      <c r="F133" s="75"/>
      <c r="G133" s="75">
        <v>1987.45</v>
      </c>
      <c r="H133" s="75">
        <v>2933.8</v>
      </c>
      <c r="I133" s="75">
        <v>2575.5</v>
      </c>
      <c r="J133" s="75">
        <v>3524.1</v>
      </c>
      <c r="K133" s="75">
        <v>3533.75</v>
      </c>
      <c r="L133" s="75">
        <v>3455.45</v>
      </c>
      <c r="M133" s="75">
        <v>3277.25</v>
      </c>
      <c r="N133" s="75">
        <v>3486.25</v>
      </c>
      <c r="O133" s="75">
        <v>3536.65</v>
      </c>
      <c r="P133" s="75">
        <v>3458.35</v>
      </c>
      <c r="Q133" s="75">
        <v>3529.5</v>
      </c>
      <c r="R133" s="75">
        <v>3540.95</v>
      </c>
      <c r="S133" s="75">
        <v>3533.66</v>
      </c>
      <c r="T133" s="75">
        <v>3377.2</v>
      </c>
      <c r="U133" s="75">
        <v>3020.85</v>
      </c>
      <c r="V133" s="75">
        <v>3528.1</v>
      </c>
      <c r="W133" s="75">
        <v>3520.05</v>
      </c>
      <c r="X133" s="75">
        <v>3514.4</v>
      </c>
      <c r="Y133" s="75">
        <v>3517.35</v>
      </c>
      <c r="Z133" s="75">
        <v>3506.1</v>
      </c>
      <c r="AA133" s="75">
        <v>3489.45</v>
      </c>
      <c r="AB133" s="75">
        <v>69846.16</v>
      </c>
    </row>
    <row r="134" spans="1:28" x14ac:dyDescent="0.3">
      <c r="A134" s="1"/>
      <c r="B134" s="73" t="s">
        <v>136</v>
      </c>
      <c r="C134" s="73" t="s">
        <v>141</v>
      </c>
      <c r="D134" s="73" t="s">
        <v>1151</v>
      </c>
      <c r="E134" s="74" t="s">
        <v>568</v>
      </c>
      <c r="F134" s="75"/>
      <c r="G134" s="75">
        <v>846.75</v>
      </c>
      <c r="H134" s="75">
        <v>1276.4000000000001</v>
      </c>
      <c r="I134" s="75">
        <v>2687.15</v>
      </c>
      <c r="J134" s="75">
        <v>3818.6</v>
      </c>
      <c r="K134" s="75">
        <v>3681.9</v>
      </c>
      <c r="L134" s="75">
        <v>3528.6</v>
      </c>
      <c r="M134" s="75">
        <v>3428.05</v>
      </c>
      <c r="N134" s="75">
        <v>3555.2</v>
      </c>
      <c r="O134" s="75">
        <v>3583.35</v>
      </c>
      <c r="P134" s="75">
        <v>3540.9</v>
      </c>
      <c r="Q134" s="75">
        <v>3586.5</v>
      </c>
      <c r="R134" s="75">
        <v>3590.4</v>
      </c>
      <c r="S134" s="75">
        <v>3582.355</v>
      </c>
      <c r="T134" s="75">
        <v>3491.55</v>
      </c>
      <c r="U134" s="75">
        <v>3265.4</v>
      </c>
      <c r="V134" s="75">
        <v>3643.15</v>
      </c>
      <c r="W134" s="75">
        <v>3583.9</v>
      </c>
      <c r="X134" s="75">
        <v>3573.9</v>
      </c>
      <c r="Y134" s="75">
        <v>3873.6</v>
      </c>
      <c r="Z134" s="75">
        <v>4075.1</v>
      </c>
      <c r="AA134" s="75">
        <v>3817.5</v>
      </c>
      <c r="AB134" s="75">
        <v>70030.255000000005</v>
      </c>
    </row>
    <row r="135" spans="1:28" x14ac:dyDescent="0.3">
      <c r="A135" s="1"/>
      <c r="B135" s="73" t="s">
        <v>1152</v>
      </c>
      <c r="C135" s="73" t="s">
        <v>1153</v>
      </c>
      <c r="D135" s="73" t="s">
        <v>77</v>
      </c>
      <c r="E135" s="74" t="s">
        <v>569</v>
      </c>
      <c r="F135" s="75">
        <v>208.65</v>
      </c>
      <c r="G135" s="75">
        <v>207</v>
      </c>
      <c r="H135" s="75">
        <v>206.4</v>
      </c>
      <c r="I135" s="75">
        <v>172.9</v>
      </c>
      <c r="J135" s="75">
        <v>166.45</v>
      </c>
      <c r="K135" s="75">
        <v>181.45</v>
      </c>
      <c r="L135" s="75">
        <v>171.55</v>
      </c>
      <c r="M135" s="75">
        <v>170.5</v>
      </c>
      <c r="N135" s="75">
        <v>162.6</v>
      </c>
      <c r="O135" s="75">
        <v>169.1</v>
      </c>
      <c r="P135" s="75">
        <v>183.5</v>
      </c>
      <c r="Q135" s="75">
        <v>153.25</v>
      </c>
      <c r="R135" s="75">
        <v>177.45</v>
      </c>
      <c r="S135" s="75">
        <v>198.1</v>
      </c>
      <c r="T135" s="75">
        <v>204.9</v>
      </c>
      <c r="U135" s="75">
        <v>167.85</v>
      </c>
      <c r="V135" s="75">
        <v>193.6</v>
      </c>
      <c r="W135" s="75">
        <v>210.65</v>
      </c>
      <c r="X135" s="75">
        <v>191.4</v>
      </c>
      <c r="Y135" s="75">
        <v>201.2</v>
      </c>
      <c r="Z135" s="75">
        <v>201.55</v>
      </c>
      <c r="AA135" s="75">
        <v>154.35</v>
      </c>
      <c r="AB135" s="75">
        <v>4054.4</v>
      </c>
    </row>
    <row r="136" spans="1:28" x14ac:dyDescent="0.3">
      <c r="A136" s="1"/>
      <c r="B136" s="73" t="s">
        <v>599</v>
      </c>
      <c r="C136" s="73" t="s">
        <v>1048</v>
      </c>
      <c r="D136" s="73" t="s">
        <v>77</v>
      </c>
      <c r="E136" s="74" t="s">
        <v>570</v>
      </c>
      <c r="F136" s="75">
        <v>507.95</v>
      </c>
      <c r="G136" s="75">
        <v>554.85</v>
      </c>
      <c r="H136" s="75">
        <v>484.25</v>
      </c>
      <c r="I136" s="75">
        <v>712.2</v>
      </c>
      <c r="J136" s="75">
        <v>697.55</v>
      </c>
      <c r="K136" s="75">
        <v>703.05</v>
      </c>
      <c r="L136" s="75">
        <v>724.15</v>
      </c>
      <c r="M136" s="75">
        <v>601.5</v>
      </c>
      <c r="N136" s="75">
        <v>575.45000000000005</v>
      </c>
      <c r="O136" s="75">
        <v>636.15</v>
      </c>
      <c r="P136" s="75">
        <v>585.5</v>
      </c>
      <c r="Q136" s="75">
        <v>611.65</v>
      </c>
      <c r="R136" s="75">
        <v>236.8</v>
      </c>
      <c r="S136" s="75">
        <v>471.55</v>
      </c>
      <c r="T136" s="75">
        <v>556.65</v>
      </c>
      <c r="U136" s="75">
        <v>501.55</v>
      </c>
      <c r="V136" s="75">
        <v>430.2</v>
      </c>
      <c r="W136" s="75">
        <v>315.5</v>
      </c>
      <c r="X136" s="75">
        <v>246.3</v>
      </c>
      <c r="Y136" s="75">
        <v>88.7</v>
      </c>
      <c r="Z136" s="75">
        <v>61</v>
      </c>
      <c r="AA136" s="75">
        <v>347.55</v>
      </c>
      <c r="AB136" s="75">
        <v>10650.05</v>
      </c>
    </row>
    <row r="137" spans="1:28" x14ac:dyDescent="0.3">
      <c r="A137" s="1"/>
      <c r="B137" s="73" t="s">
        <v>600</v>
      </c>
      <c r="C137" s="73" t="s">
        <v>1154</v>
      </c>
      <c r="D137" s="73" t="s">
        <v>77</v>
      </c>
      <c r="E137" s="74" t="s">
        <v>570</v>
      </c>
      <c r="F137" s="75">
        <v>1502.55</v>
      </c>
      <c r="G137" s="75">
        <v>1582.7</v>
      </c>
      <c r="H137" s="75">
        <v>1423.3</v>
      </c>
      <c r="I137" s="75">
        <v>1987.9</v>
      </c>
      <c r="J137" s="75">
        <v>1933.4</v>
      </c>
      <c r="K137" s="75">
        <v>1913.7</v>
      </c>
      <c r="L137" s="75">
        <v>2103.5500000000002</v>
      </c>
      <c r="M137" s="75">
        <v>1780.15</v>
      </c>
      <c r="N137" s="75">
        <v>1674</v>
      </c>
      <c r="O137" s="75">
        <v>1901.75</v>
      </c>
      <c r="P137" s="75">
        <v>1642.2</v>
      </c>
      <c r="Q137" s="75">
        <v>1744.65</v>
      </c>
      <c r="R137" s="75">
        <v>657.8</v>
      </c>
      <c r="S137" s="75">
        <v>1407.25</v>
      </c>
      <c r="T137" s="75">
        <v>1767.75</v>
      </c>
      <c r="U137" s="75">
        <v>1671.1</v>
      </c>
      <c r="V137" s="75">
        <v>1314.7</v>
      </c>
      <c r="W137" s="75">
        <v>926.65</v>
      </c>
      <c r="X137" s="75">
        <v>795.55</v>
      </c>
      <c r="Y137" s="75">
        <v>304.7</v>
      </c>
      <c r="Z137" s="75">
        <v>215.75</v>
      </c>
      <c r="AA137" s="75">
        <v>1069.0999999999999</v>
      </c>
      <c r="AB137" s="75">
        <v>31320.2</v>
      </c>
    </row>
    <row r="138" spans="1:28" ht="27.6" x14ac:dyDescent="0.3">
      <c r="A138" s="1"/>
      <c r="B138" s="73" t="s">
        <v>590</v>
      </c>
      <c r="C138" s="73" t="s">
        <v>994</v>
      </c>
      <c r="D138" s="73" t="s">
        <v>77</v>
      </c>
      <c r="E138" s="74" t="s">
        <v>567</v>
      </c>
      <c r="F138" s="75">
        <v>456.1</v>
      </c>
      <c r="G138" s="75">
        <v>421.9</v>
      </c>
      <c r="H138" s="75">
        <v>453.05</v>
      </c>
      <c r="I138" s="75">
        <v>478.3</v>
      </c>
      <c r="J138" s="75">
        <v>293.64999999999998</v>
      </c>
      <c r="K138" s="75">
        <v>245.72488999999999</v>
      </c>
      <c r="L138" s="75">
        <v>479.55</v>
      </c>
      <c r="M138" s="75">
        <v>479.8</v>
      </c>
      <c r="N138" s="75">
        <v>480.15</v>
      </c>
      <c r="O138" s="75">
        <v>480.3</v>
      </c>
      <c r="P138" s="75">
        <v>480.4</v>
      </c>
      <c r="Q138" s="75">
        <v>480.1</v>
      </c>
      <c r="R138" s="75">
        <v>480.35</v>
      </c>
      <c r="S138" s="75">
        <v>459.5</v>
      </c>
      <c r="T138" s="75">
        <v>407</v>
      </c>
      <c r="U138" s="75">
        <v>389.8</v>
      </c>
      <c r="V138" s="75">
        <v>382.5</v>
      </c>
      <c r="W138" s="75">
        <v>461.05</v>
      </c>
      <c r="X138" s="75">
        <v>480.05</v>
      </c>
      <c r="Y138" s="75">
        <v>479.55</v>
      </c>
      <c r="Z138" s="75">
        <v>438.5</v>
      </c>
      <c r="AA138" s="75">
        <v>386.5</v>
      </c>
      <c r="AB138" s="75">
        <v>9593.8248899999999</v>
      </c>
    </row>
    <row r="139" spans="1:28" x14ac:dyDescent="0.3">
      <c r="A139" s="1"/>
      <c r="B139" s="73" t="s">
        <v>377</v>
      </c>
      <c r="C139" s="73" t="s">
        <v>1051</v>
      </c>
      <c r="D139" s="73" t="s">
        <v>77</v>
      </c>
      <c r="E139" s="74" t="s">
        <v>568</v>
      </c>
      <c r="F139" s="75">
        <v>27.05</v>
      </c>
      <c r="G139" s="75">
        <v>26.4</v>
      </c>
      <c r="H139" s="75">
        <v>26.4</v>
      </c>
      <c r="I139" s="75">
        <v>23.95</v>
      </c>
      <c r="J139" s="75">
        <v>26.4</v>
      </c>
      <c r="K139" s="75">
        <v>18.45</v>
      </c>
      <c r="L139" s="75">
        <v>26.25</v>
      </c>
      <c r="M139" s="75">
        <v>26.4</v>
      </c>
      <c r="N139" s="75">
        <v>26.4</v>
      </c>
      <c r="O139" s="75">
        <v>31.8</v>
      </c>
      <c r="P139" s="75">
        <v>32.65</v>
      </c>
      <c r="Q139" s="75">
        <v>37.299999999999997</v>
      </c>
      <c r="R139" s="75">
        <v>57.6</v>
      </c>
      <c r="S139" s="75">
        <v>57.6</v>
      </c>
      <c r="T139" s="75">
        <v>57.6</v>
      </c>
      <c r="U139" s="75">
        <v>57.8</v>
      </c>
      <c r="V139" s="75">
        <v>41.6</v>
      </c>
      <c r="W139" s="75">
        <v>54</v>
      </c>
      <c r="X139" s="75">
        <v>65.099999999999994</v>
      </c>
      <c r="Y139" s="75">
        <v>55.2</v>
      </c>
      <c r="Z139" s="75">
        <v>47.9</v>
      </c>
      <c r="AA139" s="75">
        <v>47.8</v>
      </c>
      <c r="AB139" s="75">
        <v>871.65</v>
      </c>
    </row>
    <row r="140" spans="1:28" x14ac:dyDescent="0.3">
      <c r="A140" s="1"/>
      <c r="B140" s="73" t="s">
        <v>377</v>
      </c>
      <c r="C140" s="73" t="s">
        <v>1155</v>
      </c>
      <c r="D140" s="73" t="s">
        <v>77</v>
      </c>
      <c r="E140" s="74" t="s">
        <v>568</v>
      </c>
      <c r="F140" s="75">
        <v>24.85</v>
      </c>
      <c r="G140" s="75">
        <v>24</v>
      </c>
      <c r="H140" s="75">
        <v>23.4</v>
      </c>
      <c r="I140" s="75">
        <v>22.5</v>
      </c>
      <c r="J140" s="75">
        <v>24</v>
      </c>
      <c r="K140" s="75">
        <v>29</v>
      </c>
      <c r="L140" s="75">
        <v>27.05</v>
      </c>
      <c r="M140" s="75">
        <v>28.2</v>
      </c>
      <c r="N140" s="75">
        <v>27.45</v>
      </c>
      <c r="O140" s="75">
        <v>7.2</v>
      </c>
      <c r="P140" s="75"/>
      <c r="Q140" s="75"/>
      <c r="R140" s="75"/>
      <c r="S140" s="75"/>
      <c r="T140" s="75"/>
      <c r="U140" s="75">
        <v>12.35</v>
      </c>
      <c r="V140" s="75">
        <v>24.5</v>
      </c>
      <c r="W140" s="75">
        <v>24.1</v>
      </c>
      <c r="X140" s="75">
        <v>24.55</v>
      </c>
      <c r="Y140" s="75">
        <v>24</v>
      </c>
      <c r="Z140" s="75">
        <v>23.9</v>
      </c>
      <c r="AA140" s="75">
        <v>23.9</v>
      </c>
      <c r="AB140" s="75">
        <v>394.95</v>
      </c>
    </row>
    <row r="141" spans="1:28" x14ac:dyDescent="0.3">
      <c r="A141" s="1"/>
      <c r="B141" s="73" t="s">
        <v>377</v>
      </c>
      <c r="C141" s="73" t="s">
        <v>1156</v>
      </c>
      <c r="D141" s="73" t="s">
        <v>77</v>
      </c>
      <c r="E141" s="74" t="s">
        <v>568</v>
      </c>
      <c r="F141" s="75">
        <v>39.799999999999997</v>
      </c>
      <c r="G141" s="75">
        <v>43.2</v>
      </c>
      <c r="H141" s="75">
        <v>43.2</v>
      </c>
      <c r="I141" s="75">
        <v>40.450000000000003</v>
      </c>
      <c r="J141" s="75">
        <v>45.4</v>
      </c>
      <c r="K141" s="75">
        <v>57.4</v>
      </c>
      <c r="L141" s="75">
        <v>56.9</v>
      </c>
      <c r="M141" s="75">
        <v>57.6</v>
      </c>
      <c r="N141" s="75">
        <v>57.55</v>
      </c>
      <c r="O141" s="75">
        <v>14.4</v>
      </c>
      <c r="P141" s="75"/>
      <c r="Q141" s="75"/>
      <c r="R141" s="75"/>
      <c r="S141" s="75"/>
      <c r="T141" s="75"/>
      <c r="U141" s="75">
        <v>20.55</v>
      </c>
      <c r="V141" s="75">
        <v>42.35</v>
      </c>
      <c r="W141" s="75">
        <v>35.5</v>
      </c>
      <c r="X141" s="75">
        <v>53.4</v>
      </c>
      <c r="Y141" s="75">
        <v>47.2</v>
      </c>
      <c r="Z141" s="75">
        <v>42.5</v>
      </c>
      <c r="AA141" s="75">
        <v>40.799999999999997</v>
      </c>
      <c r="AB141" s="75">
        <v>738.2</v>
      </c>
    </row>
    <row r="142" spans="1:28" x14ac:dyDescent="0.3">
      <c r="A142" s="1"/>
      <c r="B142" s="73" t="s">
        <v>377</v>
      </c>
      <c r="C142" s="73" t="s">
        <v>1157</v>
      </c>
      <c r="D142" s="73" t="s">
        <v>77</v>
      </c>
      <c r="E142" s="74" t="s">
        <v>568</v>
      </c>
      <c r="F142" s="75">
        <v>26.4</v>
      </c>
      <c r="G142" s="75">
        <v>26.4</v>
      </c>
      <c r="H142" s="75">
        <v>8.8000000000000007</v>
      </c>
      <c r="I142" s="75"/>
      <c r="J142" s="75"/>
      <c r="K142" s="75">
        <v>0.7</v>
      </c>
      <c r="L142" s="75">
        <v>25.35</v>
      </c>
      <c r="M142" s="75">
        <v>32.65</v>
      </c>
      <c r="N142" s="75">
        <v>46.95</v>
      </c>
      <c r="O142" s="75">
        <v>49.35</v>
      </c>
      <c r="P142" s="75">
        <v>52.6</v>
      </c>
      <c r="Q142" s="75">
        <v>50.8</v>
      </c>
      <c r="R142" s="75">
        <v>50.25</v>
      </c>
      <c r="S142" s="75">
        <v>42.65</v>
      </c>
      <c r="T142" s="75">
        <v>50.5</v>
      </c>
      <c r="U142" s="75">
        <v>52.8</v>
      </c>
      <c r="V142" s="75">
        <v>52.8</v>
      </c>
      <c r="W142" s="75">
        <v>52.8</v>
      </c>
      <c r="X142" s="75">
        <v>52.8</v>
      </c>
      <c r="Y142" s="75">
        <v>52.8</v>
      </c>
      <c r="Z142" s="75">
        <v>52.8</v>
      </c>
      <c r="AA142" s="75">
        <v>52.8</v>
      </c>
      <c r="AB142" s="75">
        <v>833</v>
      </c>
    </row>
    <row r="143" spans="1:28" ht="27.6" x14ac:dyDescent="0.3">
      <c r="A143" s="1"/>
      <c r="B143" s="73" t="s">
        <v>574</v>
      </c>
      <c r="C143" s="73" t="s">
        <v>1158</v>
      </c>
      <c r="D143" s="73" t="s">
        <v>1159</v>
      </c>
      <c r="E143" s="74" t="s">
        <v>568</v>
      </c>
      <c r="F143" s="75"/>
      <c r="G143" s="75"/>
      <c r="H143" s="75"/>
      <c r="I143" s="75"/>
      <c r="J143" s="75"/>
      <c r="K143" s="75"/>
      <c r="L143" s="75"/>
      <c r="M143" s="75"/>
      <c r="N143" s="75"/>
      <c r="O143" s="75"/>
      <c r="P143" s="75"/>
      <c r="Q143" s="75"/>
      <c r="R143" s="75"/>
      <c r="S143" s="75"/>
      <c r="T143" s="75"/>
      <c r="U143" s="75">
        <v>153.65</v>
      </c>
      <c r="V143" s="75"/>
      <c r="W143" s="75"/>
      <c r="X143" s="75"/>
      <c r="Y143" s="75"/>
      <c r="Z143" s="75"/>
      <c r="AA143" s="75"/>
      <c r="AB143" s="75">
        <v>153.65</v>
      </c>
    </row>
    <row r="144" spans="1:28" ht="27.6" x14ac:dyDescent="0.3">
      <c r="A144" s="1"/>
      <c r="B144" s="73" t="s">
        <v>574</v>
      </c>
      <c r="C144" s="73" t="s">
        <v>1158</v>
      </c>
      <c r="D144" s="73" t="s">
        <v>1160</v>
      </c>
      <c r="E144" s="74" t="s">
        <v>568</v>
      </c>
      <c r="F144" s="75"/>
      <c r="G144" s="75"/>
      <c r="H144" s="75"/>
      <c r="I144" s="75"/>
      <c r="J144" s="75"/>
      <c r="K144" s="75"/>
      <c r="L144" s="75"/>
      <c r="M144" s="75"/>
      <c r="N144" s="75"/>
      <c r="O144" s="75"/>
      <c r="P144" s="75"/>
      <c r="Q144" s="75"/>
      <c r="R144" s="75"/>
      <c r="S144" s="75"/>
      <c r="T144" s="75"/>
      <c r="U144" s="75"/>
      <c r="V144" s="75"/>
      <c r="W144" s="75">
        <v>19.25</v>
      </c>
      <c r="X144" s="75"/>
      <c r="Y144" s="75"/>
      <c r="Z144" s="75"/>
      <c r="AA144" s="75"/>
      <c r="AB144" s="75">
        <v>19.25</v>
      </c>
    </row>
    <row r="145" spans="1:28" x14ac:dyDescent="0.3">
      <c r="A145" s="1"/>
      <c r="B145" s="73" t="s">
        <v>612</v>
      </c>
      <c r="C145" s="73" t="s">
        <v>1055</v>
      </c>
      <c r="D145" s="73" t="s">
        <v>77</v>
      </c>
      <c r="E145" s="74" t="s">
        <v>569</v>
      </c>
      <c r="F145" s="75">
        <v>139.44999999999999</v>
      </c>
      <c r="G145" s="75">
        <v>138.75</v>
      </c>
      <c r="H145" s="75">
        <v>137.44999999999999</v>
      </c>
      <c r="I145" s="75">
        <v>125.25</v>
      </c>
      <c r="J145" s="75">
        <v>120.6</v>
      </c>
      <c r="K145" s="75">
        <v>135.05000000000001</v>
      </c>
      <c r="L145" s="75">
        <v>136.65</v>
      </c>
      <c r="M145" s="75">
        <v>126.25</v>
      </c>
      <c r="N145" s="75">
        <v>117.9</v>
      </c>
      <c r="O145" s="75">
        <v>118.85</v>
      </c>
      <c r="P145" s="75">
        <v>133.85</v>
      </c>
      <c r="Q145" s="75">
        <v>119.35</v>
      </c>
      <c r="R145" s="75">
        <v>116.9</v>
      </c>
      <c r="S145" s="75">
        <v>137.30000000000001</v>
      </c>
      <c r="T145" s="75">
        <v>138.15</v>
      </c>
      <c r="U145" s="75">
        <v>140.15</v>
      </c>
      <c r="V145" s="75">
        <v>137.6</v>
      </c>
      <c r="W145" s="75">
        <v>132.85</v>
      </c>
      <c r="X145" s="75">
        <v>126.95</v>
      </c>
      <c r="Y145" s="75">
        <v>137.25</v>
      </c>
      <c r="Z145" s="75">
        <v>138.94999999999999</v>
      </c>
      <c r="AA145" s="75">
        <v>137.44999999999999</v>
      </c>
      <c r="AB145" s="75">
        <v>2892.95</v>
      </c>
    </row>
    <row r="146" spans="1:28" x14ac:dyDescent="0.3">
      <c r="A146" s="1"/>
      <c r="B146" s="73" t="s">
        <v>147</v>
      </c>
      <c r="C146" s="73" t="s">
        <v>148</v>
      </c>
      <c r="D146" s="73" t="s">
        <v>1127</v>
      </c>
      <c r="E146" s="74" t="s">
        <v>568</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v>0</v>
      </c>
    </row>
    <row r="147" spans="1:28" x14ac:dyDescent="0.3">
      <c r="A147" s="1"/>
      <c r="B147" s="73" t="s">
        <v>147</v>
      </c>
      <c r="C147" s="73" t="s">
        <v>148</v>
      </c>
      <c r="D147" s="73" t="s">
        <v>1128</v>
      </c>
      <c r="E147" s="74" t="s">
        <v>568</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v>0</v>
      </c>
    </row>
    <row r="148" spans="1:28" x14ac:dyDescent="0.3">
      <c r="A148" s="1"/>
      <c r="B148" s="73" t="s">
        <v>147</v>
      </c>
      <c r="C148" s="73" t="s">
        <v>148</v>
      </c>
      <c r="D148" s="73" t="s">
        <v>1120</v>
      </c>
      <c r="E148" s="74" t="s">
        <v>568</v>
      </c>
      <c r="F148" s="75"/>
      <c r="G148" s="75"/>
      <c r="H148" s="75"/>
      <c r="I148" s="75"/>
      <c r="J148" s="75"/>
      <c r="K148" s="75"/>
      <c r="L148" s="75"/>
      <c r="M148" s="75"/>
      <c r="N148" s="75"/>
      <c r="O148" s="75"/>
      <c r="P148" s="75"/>
      <c r="Q148" s="75"/>
      <c r="R148" s="75"/>
      <c r="S148" s="75"/>
      <c r="T148" s="75"/>
      <c r="U148" s="75"/>
      <c r="V148" s="75"/>
      <c r="W148" s="75"/>
      <c r="X148" s="75"/>
      <c r="Y148" s="75"/>
      <c r="Z148" s="75"/>
      <c r="AA148" s="75"/>
      <c r="AB148" s="75">
        <v>0</v>
      </c>
    </row>
    <row r="149" spans="1:28" x14ac:dyDescent="0.3">
      <c r="A149" s="1"/>
      <c r="B149" s="73" t="s">
        <v>147</v>
      </c>
      <c r="C149" s="73" t="s">
        <v>148</v>
      </c>
      <c r="D149" s="73" t="s">
        <v>92</v>
      </c>
      <c r="E149" s="74" t="s">
        <v>568</v>
      </c>
      <c r="F149" s="75"/>
      <c r="G149" s="75"/>
      <c r="H149" s="75"/>
      <c r="I149" s="75">
        <v>370.8</v>
      </c>
      <c r="J149" s="75"/>
      <c r="K149" s="75"/>
      <c r="L149" s="75"/>
      <c r="M149" s="75"/>
      <c r="N149" s="75"/>
      <c r="O149" s="75"/>
      <c r="P149" s="75"/>
      <c r="Q149" s="75"/>
      <c r="R149" s="75"/>
      <c r="S149" s="75"/>
      <c r="T149" s="75"/>
      <c r="U149" s="75"/>
      <c r="V149" s="75"/>
      <c r="W149" s="75"/>
      <c r="X149" s="75"/>
      <c r="Y149" s="75"/>
      <c r="Z149" s="75"/>
      <c r="AA149" s="75"/>
      <c r="AB149" s="75">
        <v>370.8</v>
      </c>
    </row>
    <row r="150" spans="1:28" x14ac:dyDescent="0.3">
      <c r="A150" s="1"/>
      <c r="B150" s="73" t="s">
        <v>60</v>
      </c>
      <c r="C150" s="73" t="s">
        <v>995</v>
      </c>
      <c r="D150" s="73" t="s">
        <v>77</v>
      </c>
      <c r="E150" s="74" t="s">
        <v>567</v>
      </c>
      <c r="F150" s="75">
        <v>2654.75</v>
      </c>
      <c r="G150" s="75">
        <v>2651.2</v>
      </c>
      <c r="H150" s="75">
        <v>2654.25</v>
      </c>
      <c r="I150" s="75">
        <v>2653.55</v>
      </c>
      <c r="J150" s="75">
        <v>2387.35</v>
      </c>
      <c r="K150" s="75">
        <v>2388.8000000000002</v>
      </c>
      <c r="L150" s="75">
        <v>2344.35</v>
      </c>
      <c r="M150" s="75">
        <v>2460.35</v>
      </c>
      <c r="N150" s="75">
        <v>2643.25</v>
      </c>
      <c r="O150" s="75">
        <v>2639.6</v>
      </c>
      <c r="P150" s="75">
        <v>2639.2</v>
      </c>
      <c r="Q150" s="75">
        <v>2647.25</v>
      </c>
      <c r="R150" s="75">
        <v>2651.6</v>
      </c>
      <c r="S150" s="75">
        <v>2651.85</v>
      </c>
      <c r="T150" s="75">
        <v>2651.55</v>
      </c>
      <c r="U150" s="75">
        <v>2596.5</v>
      </c>
      <c r="V150" s="75">
        <v>1657.6</v>
      </c>
      <c r="W150" s="75">
        <v>1337.05</v>
      </c>
      <c r="X150" s="75">
        <v>1338</v>
      </c>
      <c r="Y150" s="75">
        <v>1337.9</v>
      </c>
      <c r="Z150" s="75">
        <v>1338.9</v>
      </c>
      <c r="AA150" s="75">
        <v>1307.3499999999999</v>
      </c>
      <c r="AB150" s="75">
        <v>49632.2</v>
      </c>
    </row>
    <row r="151" spans="1:28" x14ac:dyDescent="0.3">
      <c r="A151" s="1"/>
      <c r="B151" s="73" t="s">
        <v>60</v>
      </c>
      <c r="C151" s="73" t="s">
        <v>996</v>
      </c>
      <c r="D151" s="73" t="s">
        <v>77</v>
      </c>
      <c r="E151" s="74" t="s">
        <v>567</v>
      </c>
      <c r="F151" s="75">
        <v>28.6</v>
      </c>
      <c r="G151" s="75">
        <v>26.8</v>
      </c>
      <c r="H151" s="75">
        <v>27.25</v>
      </c>
      <c r="I151" s="75">
        <v>26.75</v>
      </c>
      <c r="J151" s="75">
        <v>21.75</v>
      </c>
      <c r="K151" s="75">
        <v>20.55</v>
      </c>
      <c r="L151" s="75">
        <v>26.25</v>
      </c>
      <c r="M151" s="75">
        <v>15.3</v>
      </c>
      <c r="N151" s="75">
        <v>23.1</v>
      </c>
      <c r="O151" s="75">
        <v>28.8</v>
      </c>
      <c r="P151" s="75">
        <v>25.15</v>
      </c>
      <c r="Q151" s="75">
        <v>24.3</v>
      </c>
      <c r="R151" s="75">
        <v>26.45</v>
      </c>
      <c r="S151" s="75">
        <v>25.95</v>
      </c>
      <c r="T151" s="75">
        <v>26.55</v>
      </c>
      <c r="U151" s="75">
        <v>12.45</v>
      </c>
      <c r="V151" s="75">
        <v>28.35</v>
      </c>
      <c r="W151" s="75">
        <v>26.3</v>
      </c>
      <c r="X151" s="75">
        <v>19.25</v>
      </c>
      <c r="Y151" s="75">
        <v>28.2</v>
      </c>
      <c r="Z151" s="75">
        <v>24.95</v>
      </c>
      <c r="AA151" s="75">
        <v>22.3</v>
      </c>
      <c r="AB151" s="75">
        <v>535.35</v>
      </c>
    </row>
    <row r="152" spans="1:28" x14ac:dyDescent="0.3">
      <c r="A152" s="1"/>
      <c r="B152" s="73" t="s">
        <v>572</v>
      </c>
      <c r="C152" s="73" t="s">
        <v>1161</v>
      </c>
      <c r="D152" s="73" t="s">
        <v>1162</v>
      </c>
      <c r="E152" s="74" t="s">
        <v>568</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v>0</v>
      </c>
    </row>
    <row r="153" spans="1:28" x14ac:dyDescent="0.3">
      <c r="A153" s="1"/>
      <c r="B153" s="73" t="s">
        <v>572</v>
      </c>
      <c r="C153" s="73" t="s">
        <v>1161</v>
      </c>
      <c r="D153" s="73" t="s">
        <v>1163</v>
      </c>
      <c r="E153" s="74" t="s">
        <v>568</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v>0</v>
      </c>
    </row>
    <row r="154" spans="1:28" x14ac:dyDescent="0.3">
      <c r="A154" s="1"/>
      <c r="B154" s="73" t="s">
        <v>572</v>
      </c>
      <c r="C154" s="73" t="s">
        <v>1161</v>
      </c>
      <c r="D154" s="73" t="s">
        <v>1164</v>
      </c>
      <c r="E154" s="74" t="s">
        <v>568</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v>0</v>
      </c>
    </row>
    <row r="155" spans="1:28" x14ac:dyDescent="0.3">
      <c r="A155" s="1"/>
      <c r="B155" s="73" t="s">
        <v>572</v>
      </c>
      <c r="C155" s="73" t="s">
        <v>1161</v>
      </c>
      <c r="D155" s="73" t="s">
        <v>1165</v>
      </c>
      <c r="E155" s="74" t="s">
        <v>568</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v>0</v>
      </c>
    </row>
    <row r="156" spans="1:28" x14ac:dyDescent="0.3">
      <c r="A156" s="1"/>
      <c r="B156" s="73" t="s">
        <v>997</v>
      </c>
      <c r="C156" s="73" t="s">
        <v>998</v>
      </c>
      <c r="D156" s="73" t="s">
        <v>77</v>
      </c>
      <c r="E156" s="74" t="s">
        <v>567</v>
      </c>
      <c r="F156" s="75">
        <v>447.2</v>
      </c>
      <c r="G156" s="75">
        <v>442.55</v>
      </c>
      <c r="H156" s="75">
        <v>440.7</v>
      </c>
      <c r="I156" s="75">
        <v>446.75</v>
      </c>
      <c r="J156" s="75">
        <v>445.9</v>
      </c>
      <c r="K156" s="75">
        <v>446.65</v>
      </c>
      <c r="L156" s="75">
        <v>448.15</v>
      </c>
      <c r="M156" s="75">
        <v>451.45</v>
      </c>
      <c r="N156" s="75">
        <v>464</v>
      </c>
      <c r="O156" s="75">
        <v>456.2</v>
      </c>
      <c r="P156" s="75">
        <v>478.95</v>
      </c>
      <c r="Q156" s="75">
        <v>480.35</v>
      </c>
      <c r="R156" s="75">
        <v>480.25</v>
      </c>
      <c r="S156" s="75">
        <v>428.45</v>
      </c>
      <c r="T156" s="75">
        <v>477.6</v>
      </c>
      <c r="U156" s="75">
        <v>477.45</v>
      </c>
      <c r="V156" s="75">
        <v>480.35</v>
      </c>
      <c r="W156" s="75">
        <v>480</v>
      </c>
      <c r="X156" s="75">
        <v>480.5</v>
      </c>
      <c r="Y156" s="75">
        <v>480.95</v>
      </c>
      <c r="Z156" s="75">
        <v>480.75</v>
      </c>
      <c r="AA156" s="75">
        <v>471.45</v>
      </c>
      <c r="AB156" s="75">
        <v>10186.6</v>
      </c>
    </row>
    <row r="157" spans="1:28" x14ac:dyDescent="0.3">
      <c r="A157" s="1"/>
      <c r="B157" s="73" t="s">
        <v>997</v>
      </c>
      <c r="C157" s="73" t="s">
        <v>999</v>
      </c>
      <c r="D157" s="73" t="s">
        <v>77</v>
      </c>
      <c r="E157" s="74" t="s">
        <v>567</v>
      </c>
      <c r="F157" s="75">
        <v>153.15</v>
      </c>
      <c r="G157" s="75">
        <v>151.94999999999999</v>
      </c>
      <c r="H157" s="75">
        <v>158.19999999999999</v>
      </c>
      <c r="I157" s="75">
        <v>150.25</v>
      </c>
      <c r="J157" s="75">
        <v>148.15</v>
      </c>
      <c r="K157" s="75">
        <v>145.30000000000001</v>
      </c>
      <c r="L157" s="75">
        <v>139.19999999999999</v>
      </c>
      <c r="M157" s="75">
        <v>139.19999999999999</v>
      </c>
      <c r="N157" s="75">
        <v>134.15</v>
      </c>
      <c r="O157" s="75">
        <v>114.65</v>
      </c>
      <c r="P157" s="75">
        <v>90.65</v>
      </c>
      <c r="Q157" s="75">
        <v>83.35</v>
      </c>
      <c r="R157" s="75">
        <v>90.7</v>
      </c>
      <c r="S157" s="75">
        <v>93.5</v>
      </c>
      <c r="T157" s="75">
        <v>93.85</v>
      </c>
      <c r="U157" s="75">
        <v>97.95</v>
      </c>
      <c r="V157" s="75">
        <v>102.85</v>
      </c>
      <c r="W157" s="75">
        <v>102.4</v>
      </c>
      <c r="X157" s="75">
        <v>102.8</v>
      </c>
      <c r="Y157" s="75">
        <v>103.1</v>
      </c>
      <c r="Z157" s="75">
        <v>102.95</v>
      </c>
      <c r="AA157" s="75">
        <v>102.95</v>
      </c>
      <c r="AB157" s="75">
        <v>2601.25</v>
      </c>
    </row>
    <row r="158" spans="1:28" x14ac:dyDescent="0.3">
      <c r="A158" s="1"/>
      <c r="B158" s="73" t="s">
        <v>150</v>
      </c>
      <c r="C158" s="73" t="s">
        <v>1000</v>
      </c>
      <c r="D158" s="73" t="s">
        <v>77</v>
      </c>
      <c r="E158" s="74" t="s">
        <v>567</v>
      </c>
      <c r="F158" s="75">
        <v>48</v>
      </c>
      <c r="G158" s="75">
        <v>48</v>
      </c>
      <c r="H158" s="75">
        <v>48</v>
      </c>
      <c r="I158" s="75">
        <v>48</v>
      </c>
      <c r="J158" s="75">
        <v>48</v>
      </c>
      <c r="K158" s="75">
        <v>46.95</v>
      </c>
      <c r="L158" s="75">
        <v>45.6</v>
      </c>
      <c r="M158" s="75">
        <v>45.6</v>
      </c>
      <c r="N158" s="75">
        <v>45.6</v>
      </c>
      <c r="O158" s="75">
        <v>45.6</v>
      </c>
      <c r="P158" s="75">
        <v>45.6</v>
      </c>
      <c r="Q158" s="75">
        <v>45.6</v>
      </c>
      <c r="R158" s="75">
        <v>45.6</v>
      </c>
      <c r="S158" s="75">
        <v>48.3</v>
      </c>
      <c r="T158" s="75">
        <v>50.4</v>
      </c>
      <c r="U158" s="75">
        <v>50.4</v>
      </c>
      <c r="V158" s="75">
        <v>50.4</v>
      </c>
      <c r="W158" s="75">
        <v>50.4</v>
      </c>
      <c r="X158" s="75">
        <v>50.4</v>
      </c>
      <c r="Y158" s="75">
        <v>50.4</v>
      </c>
      <c r="Z158" s="75">
        <v>50.4</v>
      </c>
      <c r="AA158" s="75">
        <v>50.4</v>
      </c>
      <c r="AB158" s="75">
        <v>1057.6500000000001</v>
      </c>
    </row>
    <row r="159" spans="1:28" x14ac:dyDescent="0.3">
      <c r="A159" s="1"/>
      <c r="B159" s="73" t="s">
        <v>150</v>
      </c>
      <c r="C159" s="73" t="s">
        <v>1001</v>
      </c>
      <c r="D159" s="73" t="s">
        <v>77</v>
      </c>
      <c r="E159" s="74" t="s">
        <v>567</v>
      </c>
      <c r="F159" s="75">
        <v>833.95</v>
      </c>
      <c r="G159" s="75">
        <v>966.15</v>
      </c>
      <c r="H159" s="75">
        <v>942.5</v>
      </c>
      <c r="I159" s="75">
        <v>1047.55</v>
      </c>
      <c r="J159" s="75">
        <v>1068.8</v>
      </c>
      <c r="K159" s="75">
        <v>1040.3</v>
      </c>
      <c r="L159" s="75">
        <v>1061.5</v>
      </c>
      <c r="M159" s="75">
        <v>1077.8</v>
      </c>
      <c r="N159" s="75">
        <v>1078.1500000000001</v>
      </c>
      <c r="O159" s="75">
        <v>1066.4000000000001</v>
      </c>
      <c r="P159" s="75">
        <v>1053.3499999999999</v>
      </c>
      <c r="Q159" s="75">
        <v>719.15</v>
      </c>
      <c r="R159" s="75">
        <v>609.5</v>
      </c>
      <c r="S159" s="75">
        <v>1056.3499999999999</v>
      </c>
      <c r="T159" s="75">
        <v>995.15</v>
      </c>
      <c r="U159" s="75">
        <v>981.45</v>
      </c>
      <c r="V159" s="75">
        <v>941</v>
      </c>
      <c r="W159" s="75">
        <v>793.5</v>
      </c>
      <c r="X159" s="75">
        <v>936.8</v>
      </c>
      <c r="Y159" s="75">
        <v>987.6</v>
      </c>
      <c r="Z159" s="75">
        <v>926.3</v>
      </c>
      <c r="AA159" s="75">
        <v>1049.3</v>
      </c>
      <c r="AB159" s="75">
        <v>21232.55</v>
      </c>
    </row>
    <row r="160" spans="1:28" x14ac:dyDescent="0.3">
      <c r="A160" s="1"/>
      <c r="B160" s="73" t="s">
        <v>150</v>
      </c>
      <c r="C160" s="73" t="s">
        <v>151</v>
      </c>
      <c r="D160" s="73" t="s">
        <v>77</v>
      </c>
      <c r="E160" s="74" t="s">
        <v>567</v>
      </c>
      <c r="F160" s="75">
        <v>1640.5</v>
      </c>
      <c r="G160" s="75">
        <v>1531.2</v>
      </c>
      <c r="H160" s="75">
        <v>1547.9</v>
      </c>
      <c r="I160" s="75">
        <v>1668.7</v>
      </c>
      <c r="J160" s="75">
        <v>1626.3</v>
      </c>
      <c r="K160" s="75">
        <v>1783.55</v>
      </c>
      <c r="L160" s="75">
        <v>2253.1</v>
      </c>
      <c r="M160" s="75">
        <v>2156.6</v>
      </c>
      <c r="N160" s="75">
        <v>2309.9499999999998</v>
      </c>
      <c r="O160" s="75">
        <v>2330.4</v>
      </c>
      <c r="P160" s="75">
        <v>2243.5500000000002</v>
      </c>
      <c r="Q160" s="75">
        <v>2246.75</v>
      </c>
      <c r="R160" s="75">
        <v>2310.8000000000002</v>
      </c>
      <c r="S160" s="75">
        <v>2053.25</v>
      </c>
      <c r="T160" s="75">
        <v>1818.9</v>
      </c>
      <c r="U160" s="75">
        <v>2087.35</v>
      </c>
      <c r="V160" s="75">
        <v>2049.0500000000002</v>
      </c>
      <c r="W160" s="75">
        <v>2524.65</v>
      </c>
      <c r="X160" s="75">
        <v>2537.3000000000002</v>
      </c>
      <c r="Y160" s="75">
        <v>2245.4499999999998</v>
      </c>
      <c r="Z160" s="75">
        <v>2221.9</v>
      </c>
      <c r="AA160" s="75">
        <v>1926</v>
      </c>
      <c r="AB160" s="75">
        <v>45113.15</v>
      </c>
    </row>
    <row r="161" spans="1:28" x14ac:dyDescent="0.3">
      <c r="A161" s="1"/>
      <c r="B161" s="73" t="s">
        <v>150</v>
      </c>
      <c r="C161" s="73" t="s">
        <v>1002</v>
      </c>
      <c r="D161" s="73" t="s">
        <v>77</v>
      </c>
      <c r="E161" s="74" t="s">
        <v>567</v>
      </c>
      <c r="F161" s="75">
        <v>384.95</v>
      </c>
      <c r="G161" s="75">
        <v>379.8</v>
      </c>
      <c r="H161" s="75">
        <v>419.75</v>
      </c>
      <c r="I161" s="75">
        <v>424.55</v>
      </c>
      <c r="J161" s="75">
        <v>417.4</v>
      </c>
      <c r="K161" s="75">
        <v>429.3</v>
      </c>
      <c r="L161" s="75">
        <v>390.45</v>
      </c>
      <c r="M161" s="75">
        <v>420.95</v>
      </c>
      <c r="N161" s="75">
        <v>403.9</v>
      </c>
      <c r="O161" s="75">
        <v>489.75</v>
      </c>
      <c r="P161" s="75">
        <v>471.5</v>
      </c>
      <c r="Q161" s="75">
        <v>499.4</v>
      </c>
      <c r="R161" s="75">
        <v>469.6</v>
      </c>
      <c r="S161" s="75">
        <v>467.35</v>
      </c>
      <c r="T161" s="75">
        <v>456.75</v>
      </c>
      <c r="U161" s="75">
        <v>453.35</v>
      </c>
      <c r="V161" s="75">
        <v>583.29999999999995</v>
      </c>
      <c r="W161" s="75">
        <v>548.04999999999995</v>
      </c>
      <c r="X161" s="75">
        <v>582.75</v>
      </c>
      <c r="Y161" s="75">
        <v>581.35</v>
      </c>
      <c r="Z161" s="75">
        <v>538</v>
      </c>
      <c r="AA161" s="75">
        <v>527.95000000000005</v>
      </c>
      <c r="AB161" s="75">
        <v>10340.15</v>
      </c>
    </row>
    <row r="162" spans="1:28" x14ac:dyDescent="0.3">
      <c r="A162" s="1"/>
      <c r="B162" s="73" t="s">
        <v>150</v>
      </c>
      <c r="C162" s="73" t="s">
        <v>1003</v>
      </c>
      <c r="D162" s="73" t="s">
        <v>77</v>
      </c>
      <c r="E162" s="74" t="s">
        <v>567</v>
      </c>
      <c r="F162" s="75">
        <v>658.55</v>
      </c>
      <c r="G162" s="75">
        <v>606.25</v>
      </c>
      <c r="H162" s="75">
        <v>690.3</v>
      </c>
      <c r="I162" s="75">
        <v>698.8</v>
      </c>
      <c r="J162" s="75">
        <v>554.85</v>
      </c>
      <c r="K162" s="75">
        <v>549.1</v>
      </c>
      <c r="L162" s="75">
        <v>611.54999999999995</v>
      </c>
      <c r="M162" s="75">
        <v>639.20000000000005</v>
      </c>
      <c r="N162" s="75">
        <v>629.9</v>
      </c>
      <c r="O162" s="75">
        <v>709.45</v>
      </c>
      <c r="P162" s="75">
        <v>696.75</v>
      </c>
      <c r="Q162" s="75">
        <v>740</v>
      </c>
      <c r="R162" s="75">
        <v>800.75</v>
      </c>
      <c r="S162" s="75">
        <v>776.25</v>
      </c>
      <c r="T162" s="75">
        <v>719.85</v>
      </c>
      <c r="U162" s="75">
        <v>676</v>
      </c>
      <c r="V162" s="75">
        <v>670.05</v>
      </c>
      <c r="W162" s="75">
        <v>575.70000000000005</v>
      </c>
      <c r="X162" s="75">
        <v>623</v>
      </c>
      <c r="Y162" s="75">
        <v>585.29999999999995</v>
      </c>
      <c r="Z162" s="75">
        <v>585.70000000000005</v>
      </c>
      <c r="AA162" s="75">
        <v>668.65</v>
      </c>
      <c r="AB162" s="75">
        <v>14465.95</v>
      </c>
    </row>
    <row r="163" spans="1:28" x14ac:dyDescent="0.3">
      <c r="A163" s="1"/>
      <c r="B163" s="73" t="s">
        <v>150</v>
      </c>
      <c r="C163" s="73" t="s">
        <v>1005</v>
      </c>
      <c r="D163" s="73" t="s">
        <v>77</v>
      </c>
      <c r="E163" s="74" t="s">
        <v>567</v>
      </c>
      <c r="F163" s="75">
        <v>179.2</v>
      </c>
      <c r="G163" s="75">
        <v>178.65</v>
      </c>
      <c r="H163" s="75">
        <v>179.25</v>
      </c>
      <c r="I163" s="75">
        <v>179.85</v>
      </c>
      <c r="J163" s="75">
        <v>179.95</v>
      </c>
      <c r="K163" s="75">
        <v>180.3</v>
      </c>
      <c r="L163" s="75">
        <v>178.5</v>
      </c>
      <c r="M163" s="75">
        <v>178.85</v>
      </c>
      <c r="N163" s="75">
        <v>177.25</v>
      </c>
      <c r="O163" s="75">
        <v>177.9</v>
      </c>
      <c r="P163" s="75">
        <v>179.05</v>
      </c>
      <c r="Q163" s="75">
        <v>178.2</v>
      </c>
      <c r="R163" s="75">
        <v>178.05</v>
      </c>
      <c r="S163" s="75">
        <v>179.75</v>
      </c>
      <c r="T163" s="75">
        <v>179.25</v>
      </c>
      <c r="U163" s="75">
        <v>178.1</v>
      </c>
      <c r="V163" s="75"/>
      <c r="W163" s="75"/>
      <c r="X163" s="75"/>
      <c r="Y163" s="75"/>
      <c r="Z163" s="75"/>
      <c r="AA163" s="75"/>
      <c r="AB163" s="75">
        <v>2862.1</v>
      </c>
    </row>
    <row r="164" spans="1:28" x14ac:dyDescent="0.3">
      <c r="A164" s="1"/>
      <c r="B164" s="73" t="s">
        <v>150</v>
      </c>
      <c r="C164" s="73" t="s">
        <v>1166</v>
      </c>
      <c r="D164" s="73" t="s">
        <v>77</v>
      </c>
      <c r="E164" s="74" t="s">
        <v>567</v>
      </c>
      <c r="F164" s="75">
        <v>198.05</v>
      </c>
      <c r="G164" s="75">
        <v>184.4</v>
      </c>
      <c r="H164" s="75">
        <v>141.55000000000001</v>
      </c>
      <c r="I164" s="75">
        <v>145.9</v>
      </c>
      <c r="J164" s="75">
        <v>144.44999999999999</v>
      </c>
      <c r="K164" s="75">
        <v>163.30000000000001</v>
      </c>
      <c r="L164" s="75">
        <v>221.95</v>
      </c>
      <c r="M164" s="75">
        <v>222.3</v>
      </c>
      <c r="N164" s="75">
        <v>217.5</v>
      </c>
      <c r="O164" s="75">
        <v>215.25</v>
      </c>
      <c r="P164" s="75">
        <v>223.8</v>
      </c>
      <c r="Q164" s="75">
        <v>217.55</v>
      </c>
      <c r="R164" s="75">
        <v>209.45</v>
      </c>
      <c r="S164" s="75">
        <v>199.8</v>
      </c>
      <c r="T164" s="75">
        <v>190.05</v>
      </c>
      <c r="U164" s="75">
        <v>175.95</v>
      </c>
      <c r="V164" s="75"/>
      <c r="W164" s="75"/>
      <c r="X164" s="75"/>
      <c r="Y164" s="75"/>
      <c r="Z164" s="75"/>
      <c r="AA164" s="75"/>
      <c r="AB164" s="75">
        <v>3071.25</v>
      </c>
    </row>
    <row r="165" spans="1:28" x14ac:dyDescent="0.3">
      <c r="A165" s="1"/>
      <c r="B165" s="73" t="s">
        <v>150</v>
      </c>
      <c r="C165" s="73" t="s">
        <v>1004</v>
      </c>
      <c r="D165" s="73" t="s">
        <v>77</v>
      </c>
      <c r="E165" s="74" t="s">
        <v>567</v>
      </c>
      <c r="F165" s="75">
        <v>2592.65</v>
      </c>
      <c r="G165" s="75">
        <v>2327.3000000000002</v>
      </c>
      <c r="H165" s="75">
        <v>2577.4</v>
      </c>
      <c r="I165" s="75">
        <v>2594</v>
      </c>
      <c r="J165" s="75">
        <v>2584.5500000000002</v>
      </c>
      <c r="K165" s="75">
        <v>2592.9</v>
      </c>
      <c r="L165" s="75">
        <v>2579.85</v>
      </c>
      <c r="M165" s="75">
        <v>2584.4</v>
      </c>
      <c r="N165" s="75">
        <v>2564.3000000000002</v>
      </c>
      <c r="O165" s="75">
        <v>2587.6</v>
      </c>
      <c r="P165" s="75">
        <v>2537.9</v>
      </c>
      <c r="Q165" s="75">
        <v>2554.6</v>
      </c>
      <c r="R165" s="75">
        <v>2561.5</v>
      </c>
      <c r="S165" s="75">
        <v>2555.4</v>
      </c>
      <c r="T165" s="75">
        <v>2555.9</v>
      </c>
      <c r="U165" s="75">
        <v>2556.4</v>
      </c>
      <c r="V165" s="75">
        <v>2574.9</v>
      </c>
      <c r="W165" s="75">
        <v>2563.5</v>
      </c>
      <c r="X165" s="75">
        <v>2566.8000000000002</v>
      </c>
      <c r="Y165" s="75">
        <v>2547.5</v>
      </c>
      <c r="Z165" s="75">
        <v>2467.1</v>
      </c>
      <c r="AA165" s="75">
        <v>2499.0500000000002</v>
      </c>
      <c r="AB165" s="75">
        <v>56125.5</v>
      </c>
    </row>
    <row r="166" spans="1:28" x14ac:dyDescent="0.3">
      <c r="A166" s="1"/>
      <c r="B166" s="73" t="s">
        <v>1167</v>
      </c>
      <c r="C166" s="73" t="s">
        <v>1168</v>
      </c>
      <c r="D166" s="73" t="s">
        <v>77</v>
      </c>
      <c r="E166" s="74" t="s">
        <v>569</v>
      </c>
      <c r="F166" s="75">
        <v>175.81</v>
      </c>
      <c r="G166" s="75">
        <v>177.05</v>
      </c>
      <c r="H166" s="75">
        <v>187.55</v>
      </c>
      <c r="I166" s="75">
        <v>160.55000000000001</v>
      </c>
      <c r="J166" s="75">
        <v>137.05000000000001</v>
      </c>
      <c r="K166" s="75">
        <v>129.44999999999999</v>
      </c>
      <c r="L166" s="75">
        <v>140.05000000000001</v>
      </c>
      <c r="M166" s="75">
        <v>159.75</v>
      </c>
      <c r="N166" s="75">
        <v>136.19999999999999</v>
      </c>
      <c r="O166" s="75">
        <v>186.35</v>
      </c>
      <c r="P166" s="75">
        <v>166.5</v>
      </c>
      <c r="Q166" s="75">
        <v>120.05</v>
      </c>
      <c r="R166" s="75">
        <v>142.30000000000001</v>
      </c>
      <c r="S166" s="75">
        <v>90.65</v>
      </c>
      <c r="T166" s="75">
        <v>148.80000000000001</v>
      </c>
      <c r="U166" s="75">
        <v>109.55</v>
      </c>
      <c r="V166" s="75">
        <v>161.5</v>
      </c>
      <c r="W166" s="75">
        <v>186.45</v>
      </c>
      <c r="X166" s="75">
        <v>206.4</v>
      </c>
      <c r="Y166" s="75">
        <v>186.7</v>
      </c>
      <c r="Z166" s="75">
        <v>167.15</v>
      </c>
      <c r="AA166" s="75">
        <v>121.7</v>
      </c>
      <c r="AB166" s="75">
        <v>3397.56</v>
      </c>
    </row>
    <row r="167" spans="1:28" x14ac:dyDescent="0.3">
      <c r="A167" s="1"/>
      <c r="B167" s="73" t="s">
        <v>153</v>
      </c>
      <c r="C167" s="73" t="s">
        <v>1169</v>
      </c>
      <c r="D167" s="73" t="s">
        <v>1127</v>
      </c>
      <c r="E167" s="74" t="s">
        <v>568</v>
      </c>
      <c r="F167" s="75">
        <v>4991.45</v>
      </c>
      <c r="G167" s="75">
        <v>4738.3500000000004</v>
      </c>
      <c r="H167" s="75">
        <v>4955.1000000000004</v>
      </c>
      <c r="I167" s="75">
        <v>5157.55</v>
      </c>
      <c r="J167" s="75">
        <v>5141.3999999999996</v>
      </c>
      <c r="K167" s="75">
        <v>5156.8999999999996</v>
      </c>
      <c r="L167" s="75">
        <v>5144.3</v>
      </c>
      <c r="M167" s="75">
        <v>4752.2</v>
      </c>
      <c r="N167" s="75"/>
      <c r="O167" s="75"/>
      <c r="P167" s="75"/>
      <c r="Q167" s="75"/>
      <c r="R167" s="75">
        <v>3824.15</v>
      </c>
      <c r="S167" s="75">
        <v>5150.3500000000004</v>
      </c>
      <c r="T167" s="75">
        <v>176.15</v>
      </c>
      <c r="U167" s="75"/>
      <c r="V167" s="75">
        <v>24.65</v>
      </c>
      <c r="W167" s="75">
        <v>4207.3</v>
      </c>
      <c r="X167" s="75">
        <v>5134.3</v>
      </c>
      <c r="Y167" s="75">
        <v>5148.3</v>
      </c>
      <c r="Z167" s="75">
        <v>5136.55</v>
      </c>
      <c r="AA167" s="75">
        <v>5114.1499999999996</v>
      </c>
      <c r="AB167" s="75">
        <v>73953.149999999994</v>
      </c>
    </row>
    <row r="168" spans="1:28" x14ac:dyDescent="0.3">
      <c r="A168" s="1"/>
      <c r="B168" s="73" t="s">
        <v>153</v>
      </c>
      <c r="C168" s="73" t="s">
        <v>1169</v>
      </c>
      <c r="D168" s="73" t="s">
        <v>329</v>
      </c>
      <c r="E168" s="74" t="s">
        <v>568</v>
      </c>
      <c r="F168" s="75">
        <v>2417.15</v>
      </c>
      <c r="G168" s="75">
        <v>2336.1</v>
      </c>
      <c r="H168" s="75">
        <v>2390.65</v>
      </c>
      <c r="I168" s="75">
        <v>2466.6</v>
      </c>
      <c r="J168" s="75">
        <v>2461.9</v>
      </c>
      <c r="K168" s="75">
        <v>2470.8000000000002</v>
      </c>
      <c r="L168" s="75">
        <v>2449.0500000000002</v>
      </c>
      <c r="M168" s="75">
        <v>2268.15</v>
      </c>
      <c r="N168" s="75"/>
      <c r="O168" s="75"/>
      <c r="P168" s="75"/>
      <c r="Q168" s="75"/>
      <c r="R168" s="75">
        <v>1735.15</v>
      </c>
      <c r="S168" s="75">
        <v>2460.0500000000002</v>
      </c>
      <c r="T168" s="75">
        <v>86.15</v>
      </c>
      <c r="U168" s="75"/>
      <c r="V168" s="75"/>
      <c r="W168" s="75">
        <v>1892.35</v>
      </c>
      <c r="X168" s="75">
        <v>2454.35</v>
      </c>
      <c r="Y168" s="75">
        <v>2465.3000000000002</v>
      </c>
      <c r="Z168" s="75">
        <v>2460.65</v>
      </c>
      <c r="AA168" s="75">
        <v>2447.75</v>
      </c>
      <c r="AB168" s="75">
        <v>35262.15</v>
      </c>
    </row>
    <row r="169" spans="1:28" x14ac:dyDescent="0.3">
      <c r="A169" s="1"/>
      <c r="B169" s="73" t="s">
        <v>156</v>
      </c>
      <c r="C169" s="73" t="s">
        <v>1170</v>
      </c>
      <c r="D169" s="73" t="s">
        <v>1127</v>
      </c>
      <c r="E169" s="74" t="s">
        <v>568</v>
      </c>
      <c r="F169" s="75"/>
      <c r="G169" s="75"/>
      <c r="H169" s="75"/>
      <c r="I169" s="75"/>
      <c r="J169" s="75"/>
      <c r="K169" s="75"/>
      <c r="L169" s="75"/>
      <c r="M169" s="75"/>
      <c r="N169" s="75"/>
      <c r="O169" s="75"/>
      <c r="P169" s="75"/>
      <c r="Q169" s="75"/>
      <c r="R169" s="75"/>
      <c r="S169" s="75"/>
      <c r="T169" s="75"/>
      <c r="U169" s="75"/>
      <c r="V169" s="75"/>
      <c r="W169" s="75"/>
      <c r="X169" s="75"/>
      <c r="Y169" s="75"/>
      <c r="Z169" s="75"/>
      <c r="AA169" s="75"/>
      <c r="AB169" s="75">
        <v>0</v>
      </c>
    </row>
    <row r="170" spans="1:28" x14ac:dyDescent="0.3">
      <c r="A170" s="1"/>
      <c r="B170" s="73" t="s">
        <v>156</v>
      </c>
      <c r="C170" s="73" t="s">
        <v>1170</v>
      </c>
      <c r="D170" s="73" t="s">
        <v>1128</v>
      </c>
      <c r="E170" s="74" t="s">
        <v>568</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v>0</v>
      </c>
    </row>
    <row r="171" spans="1:28" x14ac:dyDescent="0.3">
      <c r="A171" s="1"/>
      <c r="B171" s="73" t="s">
        <v>548</v>
      </c>
      <c r="C171" s="73" t="s">
        <v>1005</v>
      </c>
      <c r="D171" s="73" t="s">
        <v>77</v>
      </c>
      <c r="E171" s="74" t="s">
        <v>567</v>
      </c>
      <c r="F171" s="75"/>
      <c r="G171" s="75"/>
      <c r="H171" s="75"/>
      <c r="I171" s="75"/>
      <c r="J171" s="75"/>
      <c r="K171" s="75"/>
      <c r="L171" s="75"/>
      <c r="M171" s="75"/>
      <c r="N171" s="75"/>
      <c r="O171" s="75"/>
      <c r="P171" s="75"/>
      <c r="Q171" s="75"/>
      <c r="R171" s="75"/>
      <c r="S171" s="75"/>
      <c r="T171" s="75"/>
      <c r="U171" s="75"/>
      <c r="V171" s="75">
        <v>174.62</v>
      </c>
      <c r="W171" s="75">
        <v>84.95</v>
      </c>
      <c r="X171" s="75">
        <v>78.855000000000004</v>
      </c>
      <c r="Y171" s="75">
        <v>92</v>
      </c>
      <c r="Z171" s="75">
        <v>151.18950000000001</v>
      </c>
      <c r="AA171" s="75">
        <v>109.95</v>
      </c>
      <c r="AB171" s="75">
        <v>691.56449999999995</v>
      </c>
    </row>
    <row r="172" spans="1:28" x14ac:dyDescent="0.3">
      <c r="A172" s="1"/>
      <c r="B172" s="73" t="s">
        <v>548</v>
      </c>
      <c r="C172" s="73" t="s">
        <v>1166</v>
      </c>
      <c r="D172" s="73" t="s">
        <v>77</v>
      </c>
      <c r="E172" s="74" t="s">
        <v>567</v>
      </c>
      <c r="F172" s="75"/>
      <c r="G172" s="75"/>
      <c r="H172" s="75"/>
      <c r="I172" s="75"/>
      <c r="J172" s="75"/>
      <c r="K172" s="75"/>
      <c r="L172" s="75"/>
      <c r="M172" s="75"/>
      <c r="N172" s="75"/>
      <c r="O172" s="75"/>
      <c r="P172" s="75"/>
      <c r="Q172" s="75"/>
      <c r="R172" s="75"/>
      <c r="S172" s="75"/>
      <c r="T172" s="75"/>
      <c r="U172" s="75"/>
      <c r="V172" s="75">
        <v>126.4</v>
      </c>
      <c r="W172" s="75">
        <v>62.994999999999997</v>
      </c>
      <c r="X172" s="75">
        <v>59.55</v>
      </c>
      <c r="Y172" s="75">
        <v>64.349999999999994</v>
      </c>
      <c r="Z172" s="75">
        <v>35.97</v>
      </c>
      <c r="AA172" s="75"/>
      <c r="AB172" s="75">
        <v>349.26499999999999</v>
      </c>
    </row>
    <row r="173" spans="1:28" x14ac:dyDescent="0.3">
      <c r="A173" s="1"/>
      <c r="B173" s="73" t="s">
        <v>551</v>
      </c>
      <c r="C173" s="73" t="s">
        <v>1006</v>
      </c>
      <c r="D173" s="73" t="s">
        <v>1006</v>
      </c>
      <c r="E173" s="74" t="s">
        <v>567</v>
      </c>
      <c r="F173" s="75">
        <v>496.95</v>
      </c>
      <c r="G173" s="75">
        <v>496.65</v>
      </c>
      <c r="H173" s="75">
        <v>496.8</v>
      </c>
      <c r="I173" s="75">
        <v>496.65</v>
      </c>
      <c r="J173" s="75">
        <v>426.05</v>
      </c>
      <c r="K173" s="75">
        <v>497.45</v>
      </c>
      <c r="L173" s="75">
        <v>496.91361000000001</v>
      </c>
      <c r="M173" s="75">
        <v>496.94844999999998</v>
      </c>
      <c r="N173" s="75">
        <v>468.16199999999998</v>
      </c>
      <c r="O173" s="75">
        <v>403.9</v>
      </c>
      <c r="P173" s="75">
        <v>455.09611999999998</v>
      </c>
      <c r="Q173" s="75">
        <v>276.04745500000001</v>
      </c>
      <c r="R173" s="75">
        <v>274</v>
      </c>
      <c r="S173" s="75">
        <v>246.7</v>
      </c>
      <c r="T173" s="75">
        <v>301.10000000000002</v>
      </c>
      <c r="U173" s="75"/>
      <c r="V173" s="75"/>
      <c r="W173" s="75"/>
      <c r="X173" s="75"/>
      <c r="Y173" s="75"/>
      <c r="Z173" s="75">
        <v>29.1</v>
      </c>
      <c r="AA173" s="75">
        <v>329.5</v>
      </c>
      <c r="AB173" s="75">
        <v>6688.0176350000002</v>
      </c>
    </row>
    <row r="174" spans="1:28" x14ac:dyDescent="0.3">
      <c r="A174" s="1"/>
      <c r="B174" s="213" t="s">
        <v>1171</v>
      </c>
      <c r="C174" s="213"/>
      <c r="D174" s="213"/>
      <c r="E174" s="213"/>
      <c r="F174" s="76">
        <v>158499.91</v>
      </c>
      <c r="G174" s="76">
        <v>149903.76</v>
      </c>
      <c r="H174" s="76">
        <v>162379.54500000001</v>
      </c>
      <c r="I174" s="76">
        <v>165123.61499999999</v>
      </c>
      <c r="J174" s="76">
        <v>165397.29999999999</v>
      </c>
      <c r="K174" s="76">
        <v>167385.20989</v>
      </c>
      <c r="L174" s="76">
        <v>167391.77361</v>
      </c>
      <c r="M174" s="76">
        <v>166072.53215000001</v>
      </c>
      <c r="N174" s="76">
        <v>158275.622</v>
      </c>
      <c r="O174" s="76">
        <v>169463.95250000001</v>
      </c>
      <c r="P174" s="76">
        <v>173163.74612</v>
      </c>
      <c r="Q174" s="76">
        <v>173573.212455</v>
      </c>
      <c r="R174" s="76">
        <v>172873.2</v>
      </c>
      <c r="S174" s="76">
        <v>172795.785</v>
      </c>
      <c r="T174" s="76">
        <v>169149.77885</v>
      </c>
      <c r="U174" s="76">
        <v>155678.15</v>
      </c>
      <c r="V174" s="76">
        <v>167280.29214999999</v>
      </c>
      <c r="W174" s="76">
        <v>171974.83499999999</v>
      </c>
      <c r="X174" s="76">
        <v>173776.005</v>
      </c>
      <c r="Y174" s="76">
        <v>172927.7</v>
      </c>
      <c r="Z174" s="76">
        <v>173789.15950000001</v>
      </c>
      <c r="AA174" s="76">
        <v>170565.82500000001</v>
      </c>
      <c r="AB174" s="76">
        <v>3677440.9092250001</v>
      </c>
    </row>
    <row r="175" spans="1:28"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7.399999999999999" x14ac:dyDescent="0.3">
      <c r="A177" s="1"/>
      <c r="B177" s="2" t="s">
        <v>1172</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22.95" customHeight="1" x14ac:dyDescent="0.3">
      <c r="A178" s="1"/>
      <c r="B178" s="199" t="s">
        <v>3</v>
      </c>
      <c r="C178" s="199" t="s">
        <v>77</v>
      </c>
      <c r="D178" s="199" t="s">
        <v>1089</v>
      </c>
      <c r="E178" s="199" t="s">
        <v>1090</v>
      </c>
      <c r="F178" s="199" t="s">
        <v>1091</v>
      </c>
      <c r="G178" s="199"/>
      <c r="H178" s="199"/>
      <c r="I178" s="199"/>
      <c r="J178" s="199"/>
      <c r="K178" s="199"/>
      <c r="L178" s="199"/>
      <c r="M178" s="199"/>
      <c r="N178" s="199"/>
      <c r="O178" s="199"/>
      <c r="P178" s="199"/>
      <c r="Q178" s="199"/>
      <c r="R178" s="199"/>
      <c r="S178" s="199"/>
      <c r="T178" s="199"/>
      <c r="U178" s="199"/>
      <c r="V178" s="199"/>
      <c r="W178" s="199"/>
      <c r="X178" s="199"/>
      <c r="Y178" s="199"/>
      <c r="Z178" s="199"/>
      <c r="AA178" s="199"/>
      <c r="AB178" s="199"/>
    </row>
    <row r="179" spans="1:28" ht="22.95" customHeight="1" x14ac:dyDescent="0.3">
      <c r="A179" s="1"/>
      <c r="B179" s="199"/>
      <c r="C179" s="199"/>
      <c r="D179" s="199"/>
      <c r="E179" s="199"/>
      <c r="F179" s="3">
        <v>1</v>
      </c>
      <c r="G179" s="3">
        <v>2</v>
      </c>
      <c r="H179" s="3">
        <v>3</v>
      </c>
      <c r="I179" s="3">
        <v>4</v>
      </c>
      <c r="J179" s="3">
        <v>5</v>
      </c>
      <c r="K179" s="3">
        <v>6</v>
      </c>
      <c r="L179" s="3">
        <v>7</v>
      </c>
      <c r="M179" s="3">
        <v>8</v>
      </c>
      <c r="N179" s="3">
        <v>9</v>
      </c>
      <c r="O179" s="3">
        <v>10</v>
      </c>
      <c r="P179" s="3">
        <v>11</v>
      </c>
      <c r="Q179" s="3">
        <v>12</v>
      </c>
      <c r="R179" s="3">
        <v>13</v>
      </c>
      <c r="S179" s="3">
        <v>14</v>
      </c>
      <c r="T179" s="3">
        <v>15</v>
      </c>
      <c r="U179" s="3">
        <v>16</v>
      </c>
      <c r="V179" s="3">
        <v>17</v>
      </c>
      <c r="W179" s="3">
        <v>18</v>
      </c>
      <c r="X179" s="3">
        <v>19</v>
      </c>
      <c r="Y179" s="3">
        <v>20</v>
      </c>
      <c r="Z179" s="3">
        <v>21</v>
      </c>
      <c r="AA179" s="3">
        <v>22</v>
      </c>
      <c r="AB179" s="3" t="s">
        <v>936</v>
      </c>
    </row>
    <row r="180" spans="1:28" x14ac:dyDescent="0.3">
      <c r="A180" s="1"/>
      <c r="B180" s="73" t="s">
        <v>621</v>
      </c>
      <c r="C180" s="73" t="s">
        <v>1173</v>
      </c>
      <c r="D180" s="73" t="s">
        <v>1102</v>
      </c>
      <c r="E180" s="74" t="s">
        <v>567</v>
      </c>
      <c r="F180" s="75">
        <v>145.11699999999999</v>
      </c>
      <c r="G180" s="75"/>
      <c r="H180" s="75"/>
      <c r="I180" s="75">
        <v>2.6</v>
      </c>
      <c r="J180" s="75">
        <v>145.80000000000001</v>
      </c>
      <c r="K180" s="75">
        <v>146.643</v>
      </c>
      <c r="L180" s="75">
        <v>147.47550000000001</v>
      </c>
      <c r="M180" s="75"/>
      <c r="N180" s="75">
        <v>226.6</v>
      </c>
      <c r="O180" s="75">
        <v>225.9</v>
      </c>
      <c r="P180" s="75">
        <v>240.95</v>
      </c>
      <c r="Q180" s="75">
        <v>218.95</v>
      </c>
      <c r="R180" s="75">
        <v>270.959</v>
      </c>
      <c r="S180" s="75">
        <v>265.25700000000001</v>
      </c>
      <c r="T180" s="75">
        <v>234.38300000000001</v>
      </c>
      <c r="U180" s="75">
        <v>247.55</v>
      </c>
      <c r="V180" s="75">
        <v>273.23200000000003</v>
      </c>
      <c r="W180" s="75">
        <v>266.44600000000003</v>
      </c>
      <c r="X180" s="75">
        <v>273.16899999999998</v>
      </c>
      <c r="Y180" s="75">
        <v>279.25</v>
      </c>
      <c r="Z180" s="75">
        <v>277.89999999999998</v>
      </c>
      <c r="AA180" s="75">
        <v>275.77</v>
      </c>
      <c r="AB180" s="75">
        <v>4163.9515000000001</v>
      </c>
    </row>
    <row r="181" spans="1:28" x14ac:dyDescent="0.3">
      <c r="A181" s="1"/>
      <c r="B181" s="73" t="s">
        <v>28</v>
      </c>
      <c r="C181" s="73" t="s">
        <v>1174</v>
      </c>
      <c r="D181" s="73" t="s">
        <v>1102</v>
      </c>
      <c r="E181" s="74" t="s">
        <v>567</v>
      </c>
      <c r="F181" s="75">
        <v>191.63800000000001</v>
      </c>
      <c r="G181" s="75">
        <v>143.00550000000001</v>
      </c>
      <c r="H181" s="75">
        <v>135.77350000000001</v>
      </c>
      <c r="I181" s="75">
        <v>166.98</v>
      </c>
      <c r="J181" s="75">
        <v>146.86500000000001</v>
      </c>
      <c r="K181" s="75">
        <v>185.31</v>
      </c>
      <c r="L181" s="75">
        <v>117.2406</v>
      </c>
      <c r="M181" s="75">
        <v>185.7</v>
      </c>
      <c r="N181" s="75">
        <v>116.83</v>
      </c>
      <c r="O181" s="75">
        <v>148.285</v>
      </c>
      <c r="P181" s="75">
        <v>182.85499999999999</v>
      </c>
      <c r="Q181" s="75">
        <v>149.154</v>
      </c>
      <c r="R181" s="75">
        <v>192.32300000000001</v>
      </c>
      <c r="S181" s="75">
        <v>159.08036999999999</v>
      </c>
      <c r="T181" s="75">
        <v>191.352</v>
      </c>
      <c r="U181" s="75">
        <v>190.69354999999999</v>
      </c>
      <c r="V181" s="75">
        <v>190.5925</v>
      </c>
      <c r="W181" s="75">
        <v>190.405</v>
      </c>
      <c r="X181" s="75">
        <v>190.31700000000001</v>
      </c>
      <c r="Y181" s="75">
        <v>191.9</v>
      </c>
      <c r="Z181" s="75">
        <v>122.3275</v>
      </c>
      <c r="AA181" s="75">
        <v>193.91550000000001</v>
      </c>
      <c r="AB181" s="75">
        <v>3682.5430200000001</v>
      </c>
    </row>
    <row r="182" spans="1:28" x14ac:dyDescent="0.3">
      <c r="A182" s="1"/>
      <c r="B182" s="73" t="s">
        <v>622</v>
      </c>
      <c r="C182" s="73" t="s">
        <v>1175</v>
      </c>
      <c r="D182" s="73" t="s">
        <v>77</v>
      </c>
      <c r="E182" s="74" t="s">
        <v>567</v>
      </c>
      <c r="F182" s="75">
        <v>309.39999999999998</v>
      </c>
      <c r="G182" s="75">
        <v>313</v>
      </c>
      <c r="H182" s="75">
        <v>316.8</v>
      </c>
      <c r="I182" s="75">
        <v>316.8</v>
      </c>
      <c r="J182" s="75">
        <v>316.8</v>
      </c>
      <c r="K182" s="75">
        <v>316.8</v>
      </c>
      <c r="L182" s="75">
        <v>316.8</v>
      </c>
      <c r="M182" s="75">
        <v>316.8</v>
      </c>
      <c r="N182" s="75">
        <v>316.8</v>
      </c>
      <c r="O182" s="75">
        <v>316.8</v>
      </c>
      <c r="P182" s="75">
        <v>316.8</v>
      </c>
      <c r="Q182" s="75">
        <v>310.14999999999998</v>
      </c>
      <c r="R182" s="75">
        <v>314.05</v>
      </c>
      <c r="S182" s="75">
        <v>315.10000000000002</v>
      </c>
      <c r="T182" s="75">
        <v>316.8</v>
      </c>
      <c r="U182" s="75">
        <v>204.6</v>
      </c>
      <c r="V182" s="75">
        <v>316.75</v>
      </c>
      <c r="W182" s="75">
        <v>316.8</v>
      </c>
      <c r="X182" s="75">
        <v>303.10000000000002</v>
      </c>
      <c r="Y182" s="75">
        <v>316.8</v>
      </c>
      <c r="Z182" s="75">
        <v>316.8</v>
      </c>
      <c r="AA182" s="75">
        <v>316.8</v>
      </c>
      <c r="AB182" s="75">
        <v>6821.35</v>
      </c>
    </row>
    <row r="183" spans="1:28" x14ac:dyDescent="0.3">
      <c r="A183" s="1"/>
      <c r="B183" s="73" t="s">
        <v>623</v>
      </c>
      <c r="C183" s="73" t="s">
        <v>1176</v>
      </c>
      <c r="D183" s="73" t="s">
        <v>77</v>
      </c>
      <c r="E183" s="74" t="s">
        <v>568</v>
      </c>
      <c r="F183" s="75">
        <v>646.53194499999995</v>
      </c>
      <c r="G183" s="75">
        <v>397.97033499999998</v>
      </c>
      <c r="H183" s="75">
        <v>398.670455</v>
      </c>
      <c r="I183" s="75">
        <v>399.25</v>
      </c>
      <c r="J183" s="75">
        <v>638.70000000000005</v>
      </c>
      <c r="K183" s="75">
        <v>637.09528</v>
      </c>
      <c r="L183" s="75">
        <v>638.72500000000002</v>
      </c>
      <c r="M183" s="75">
        <v>637.07000000000005</v>
      </c>
      <c r="N183" s="75">
        <v>640.1</v>
      </c>
      <c r="O183" s="75">
        <v>636.04999999999995</v>
      </c>
      <c r="P183" s="75">
        <v>636.29999999999995</v>
      </c>
      <c r="Q183" s="75">
        <v>636.95000000000005</v>
      </c>
      <c r="R183" s="75">
        <v>637.20506</v>
      </c>
      <c r="S183" s="75">
        <v>634.35874000000001</v>
      </c>
      <c r="T183" s="75">
        <v>638.61185499999999</v>
      </c>
      <c r="U183" s="75">
        <v>642.23402499999997</v>
      </c>
      <c r="V183" s="75">
        <v>642.50510999999995</v>
      </c>
      <c r="W183" s="75">
        <v>637.99837500000001</v>
      </c>
      <c r="X183" s="75">
        <v>640.04128000000003</v>
      </c>
      <c r="Y183" s="75">
        <v>643.25</v>
      </c>
      <c r="Z183" s="75">
        <v>645.35775000000001</v>
      </c>
      <c r="AA183" s="75">
        <v>640.45750499999997</v>
      </c>
      <c r="AB183" s="75">
        <v>13345.432715000001</v>
      </c>
    </row>
    <row r="184" spans="1:28" x14ac:dyDescent="0.3">
      <c r="A184" s="1"/>
      <c r="B184" s="73" t="s">
        <v>1177</v>
      </c>
      <c r="C184" s="73" t="s">
        <v>1178</v>
      </c>
      <c r="D184" s="73" t="s">
        <v>1178</v>
      </c>
      <c r="E184" s="74" t="s">
        <v>568</v>
      </c>
      <c r="F184" s="75">
        <v>226.50546499999999</v>
      </c>
      <c r="G184" s="75">
        <v>225.6</v>
      </c>
      <c r="H184" s="75">
        <v>278.35373499999997</v>
      </c>
      <c r="I184" s="75">
        <v>453.3</v>
      </c>
      <c r="J184" s="75">
        <v>274</v>
      </c>
      <c r="K184" s="75">
        <v>144.79511500000001</v>
      </c>
      <c r="L184" s="75">
        <v>274</v>
      </c>
      <c r="M184" s="75">
        <v>227.75</v>
      </c>
      <c r="N184" s="75">
        <v>228</v>
      </c>
      <c r="O184" s="75">
        <v>228</v>
      </c>
      <c r="P184" s="75">
        <v>228</v>
      </c>
      <c r="Q184" s="75">
        <v>228</v>
      </c>
      <c r="R184" s="75">
        <v>339.88797</v>
      </c>
      <c r="S184" s="75">
        <v>454.28392500000001</v>
      </c>
      <c r="T184" s="75">
        <v>454.233115</v>
      </c>
      <c r="U184" s="75">
        <v>454.62344000000002</v>
      </c>
      <c r="V184" s="75">
        <v>454.51949999999999</v>
      </c>
      <c r="W184" s="75">
        <v>454.41851000000003</v>
      </c>
      <c r="X184" s="75">
        <v>454.28537999999998</v>
      </c>
      <c r="Y184" s="75">
        <v>454</v>
      </c>
      <c r="Z184" s="75">
        <v>454.11502999999999</v>
      </c>
      <c r="AA184" s="75">
        <v>454.12122499999998</v>
      </c>
      <c r="AB184" s="75">
        <v>7444.79241</v>
      </c>
    </row>
    <row r="185" spans="1:28" x14ac:dyDescent="0.3">
      <c r="A185" s="1"/>
      <c r="B185" s="73" t="s">
        <v>997</v>
      </c>
      <c r="C185" s="73" t="s">
        <v>1179</v>
      </c>
      <c r="D185" s="73" t="s">
        <v>77</v>
      </c>
      <c r="E185" s="74" t="s">
        <v>567</v>
      </c>
      <c r="F185" s="75">
        <v>99.45</v>
      </c>
      <c r="G185" s="75">
        <v>108.8</v>
      </c>
      <c r="H185" s="75">
        <v>99</v>
      </c>
      <c r="I185" s="75">
        <v>102.15</v>
      </c>
      <c r="J185" s="75">
        <v>92.6</v>
      </c>
      <c r="K185" s="75">
        <v>82.75</v>
      </c>
      <c r="L185" s="75">
        <v>61.95</v>
      </c>
      <c r="M185" s="75">
        <v>66.5</v>
      </c>
      <c r="N185" s="75">
        <v>83.95</v>
      </c>
      <c r="O185" s="75">
        <v>56.9</v>
      </c>
      <c r="P185" s="75">
        <v>13.2</v>
      </c>
      <c r="Q185" s="75"/>
      <c r="R185" s="75"/>
      <c r="S185" s="75"/>
      <c r="T185" s="75"/>
      <c r="U185" s="75"/>
      <c r="V185" s="75"/>
      <c r="W185" s="75"/>
      <c r="X185" s="75"/>
      <c r="Y185" s="75"/>
      <c r="Z185" s="75"/>
      <c r="AA185" s="75"/>
      <c r="AB185" s="75">
        <v>867.25</v>
      </c>
    </row>
    <row r="186" spans="1:28" x14ac:dyDescent="0.3">
      <c r="A186" s="1"/>
      <c r="B186" s="73" t="s">
        <v>997</v>
      </c>
      <c r="C186" s="73" t="s">
        <v>1180</v>
      </c>
      <c r="D186" s="73" t="s">
        <v>77</v>
      </c>
      <c r="E186" s="74" t="s">
        <v>567</v>
      </c>
      <c r="F186" s="75">
        <v>209.9</v>
      </c>
      <c r="G186" s="75">
        <v>303.7</v>
      </c>
      <c r="H186" s="75">
        <v>239.85</v>
      </c>
      <c r="I186" s="75">
        <v>190.55</v>
      </c>
      <c r="J186" s="75">
        <v>193.35</v>
      </c>
      <c r="K186" s="75">
        <v>203.9</v>
      </c>
      <c r="L186" s="75">
        <v>194.05</v>
      </c>
      <c r="M186" s="75">
        <v>191.65</v>
      </c>
      <c r="N186" s="75">
        <v>204.15</v>
      </c>
      <c r="O186" s="75">
        <v>148.30000000000001</v>
      </c>
      <c r="P186" s="75">
        <v>146.30000000000001</v>
      </c>
      <c r="Q186" s="75">
        <v>146.25</v>
      </c>
      <c r="R186" s="75">
        <v>154.1</v>
      </c>
      <c r="S186" s="75">
        <v>169.4</v>
      </c>
      <c r="T186" s="75">
        <v>167.85</v>
      </c>
      <c r="U186" s="75">
        <v>172.85</v>
      </c>
      <c r="V186" s="75">
        <v>139.55000000000001</v>
      </c>
      <c r="W186" s="75">
        <v>138.19999999999999</v>
      </c>
      <c r="X186" s="75">
        <v>134</v>
      </c>
      <c r="Y186" s="75">
        <v>135.1</v>
      </c>
      <c r="Z186" s="75">
        <v>147.4</v>
      </c>
      <c r="AA186" s="75">
        <v>163.19999999999999</v>
      </c>
      <c r="AB186" s="75">
        <v>3893.6</v>
      </c>
    </row>
    <row r="187" spans="1:28" x14ac:dyDescent="0.3">
      <c r="A187" s="1"/>
      <c r="B187" s="73" t="s">
        <v>620</v>
      </c>
      <c r="C187" s="73" t="s">
        <v>1181</v>
      </c>
      <c r="D187" s="73" t="s">
        <v>1102</v>
      </c>
      <c r="E187" s="74" t="s">
        <v>567</v>
      </c>
      <c r="F187" s="75">
        <v>507</v>
      </c>
      <c r="G187" s="75">
        <v>500.21277500000002</v>
      </c>
      <c r="H187" s="75">
        <v>508.46798999999999</v>
      </c>
      <c r="I187" s="75">
        <v>335.45</v>
      </c>
      <c r="J187" s="75">
        <v>123.554355</v>
      </c>
      <c r="K187" s="75">
        <v>130.95905500000001</v>
      </c>
      <c r="L187" s="75">
        <v>275.26243499999998</v>
      </c>
      <c r="M187" s="75">
        <v>339.02436999999998</v>
      </c>
      <c r="N187" s="75">
        <v>105.25</v>
      </c>
      <c r="O187" s="75">
        <v>263.85000000000002</v>
      </c>
      <c r="P187" s="75">
        <v>464.35</v>
      </c>
      <c r="Q187" s="75">
        <v>467.439235</v>
      </c>
      <c r="R187" s="75">
        <v>555.38592500000004</v>
      </c>
      <c r="S187" s="75">
        <v>500.27203500000002</v>
      </c>
      <c r="T187" s="75">
        <v>510.48623500000002</v>
      </c>
      <c r="U187" s="75">
        <v>504.37819500000001</v>
      </c>
      <c r="V187" s="75">
        <v>395.43511000000001</v>
      </c>
      <c r="W187" s="75">
        <v>489.24689000000001</v>
      </c>
      <c r="X187" s="75">
        <v>467.72964999999999</v>
      </c>
      <c r="Y187" s="75">
        <v>436.6</v>
      </c>
      <c r="Z187" s="75">
        <v>410.62455999999997</v>
      </c>
      <c r="AA187" s="75">
        <v>405.59237000000002</v>
      </c>
      <c r="AB187" s="75">
        <v>8696.5711850000007</v>
      </c>
    </row>
    <row r="188" spans="1:28" x14ac:dyDescent="0.3">
      <c r="A188" s="1"/>
      <c r="B188" s="213" t="s">
        <v>1182</v>
      </c>
      <c r="C188" s="213"/>
      <c r="D188" s="213"/>
      <c r="E188" s="213"/>
      <c r="F188" s="76">
        <v>2335.54241</v>
      </c>
      <c r="G188" s="76">
        <v>1992.2886100000001</v>
      </c>
      <c r="H188" s="76">
        <v>1976.9156800000001</v>
      </c>
      <c r="I188" s="76">
        <v>1967.08</v>
      </c>
      <c r="J188" s="76">
        <v>1931.669355</v>
      </c>
      <c r="K188" s="76">
        <v>1848.25245</v>
      </c>
      <c r="L188" s="76">
        <v>2025.5035350000001</v>
      </c>
      <c r="M188" s="76">
        <v>1964.4943699999999</v>
      </c>
      <c r="N188" s="76">
        <v>1921.68</v>
      </c>
      <c r="O188" s="76">
        <v>2024.085</v>
      </c>
      <c r="P188" s="76">
        <v>2228.7550000000001</v>
      </c>
      <c r="Q188" s="76">
        <v>2156.893235</v>
      </c>
      <c r="R188" s="76">
        <v>2463.9109549999998</v>
      </c>
      <c r="S188" s="76">
        <v>2497.75207</v>
      </c>
      <c r="T188" s="76">
        <v>2513.7162050000002</v>
      </c>
      <c r="U188" s="76">
        <v>2416.9292099999998</v>
      </c>
      <c r="V188" s="76">
        <v>2412.5842200000002</v>
      </c>
      <c r="W188" s="76">
        <v>2493.5147750000001</v>
      </c>
      <c r="X188" s="76">
        <v>2462.6423100000002</v>
      </c>
      <c r="Y188" s="76">
        <v>2456.9</v>
      </c>
      <c r="Z188" s="76">
        <v>2374.52484</v>
      </c>
      <c r="AA188" s="76">
        <v>2449.8566000000001</v>
      </c>
      <c r="AB188" s="76">
        <v>48915.490830000002</v>
      </c>
    </row>
    <row r="189" spans="1:28"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x14ac:dyDescent="0.3">
      <c r="A193" s="1"/>
      <c r="B193" s="1"/>
      <c r="C193" s="1"/>
      <c r="D193" s="1"/>
      <c r="E193" s="1"/>
      <c r="F193" s="1"/>
      <c r="G193" s="1"/>
      <c r="H193" s="1"/>
      <c r="I193" s="77" t="s">
        <v>105</v>
      </c>
      <c r="J193" s="77">
        <v>598962.65500000003</v>
      </c>
      <c r="K193" s="1"/>
      <c r="L193" s="1"/>
      <c r="M193" s="1"/>
      <c r="N193" s="1"/>
      <c r="O193" s="1"/>
      <c r="P193" s="1"/>
      <c r="Q193" s="1"/>
      <c r="R193" s="1"/>
      <c r="S193" s="1"/>
      <c r="T193" s="1"/>
      <c r="U193" s="1"/>
      <c r="V193" s="1"/>
      <c r="W193" s="1"/>
      <c r="X193" s="1"/>
      <c r="Y193" s="1"/>
      <c r="Z193" s="1"/>
      <c r="AA193" s="1"/>
      <c r="AB193" s="1"/>
    </row>
    <row r="194" spans="1:28" x14ac:dyDescent="0.3">
      <c r="A194" s="1"/>
      <c r="B194" s="1"/>
      <c r="C194" s="1"/>
      <c r="D194" s="1"/>
      <c r="E194" s="1"/>
      <c r="F194" s="1"/>
      <c r="G194" s="1"/>
      <c r="H194" s="1"/>
      <c r="I194" s="77" t="s">
        <v>136</v>
      </c>
      <c r="J194" s="77">
        <v>532449.02500000002</v>
      </c>
      <c r="K194" s="1"/>
      <c r="L194" s="1"/>
      <c r="M194" s="1"/>
      <c r="N194" s="1"/>
      <c r="O194" s="1"/>
      <c r="P194" s="1"/>
      <c r="Q194" s="1"/>
      <c r="R194" s="1"/>
      <c r="S194" s="1"/>
      <c r="T194" s="1"/>
      <c r="U194" s="1"/>
      <c r="V194" s="1"/>
      <c r="W194" s="1"/>
      <c r="X194" s="1"/>
      <c r="Y194" s="1"/>
      <c r="Z194" s="1"/>
      <c r="AA194" s="1"/>
      <c r="AB194" s="1"/>
    </row>
    <row r="195" spans="1:28" x14ac:dyDescent="0.3">
      <c r="A195" s="1"/>
      <c r="B195" s="1"/>
      <c r="C195" s="1"/>
      <c r="D195" s="1"/>
      <c r="E195" s="1"/>
      <c r="F195" s="1"/>
      <c r="G195" s="1"/>
      <c r="H195" s="1"/>
      <c r="I195" s="77" t="s">
        <v>84</v>
      </c>
      <c r="J195" s="77">
        <v>436811.82500000001</v>
      </c>
      <c r="K195" s="1"/>
      <c r="L195" s="1"/>
      <c r="M195" s="1"/>
      <c r="N195" s="1"/>
      <c r="O195" s="1"/>
      <c r="P195" s="1"/>
      <c r="Q195" s="1"/>
      <c r="R195" s="1"/>
      <c r="S195" s="1"/>
      <c r="T195" s="1"/>
      <c r="U195" s="1"/>
      <c r="V195" s="1"/>
      <c r="W195" s="1"/>
      <c r="X195" s="1"/>
      <c r="Y195" s="1"/>
      <c r="Z195" s="1"/>
      <c r="AA195" s="1"/>
      <c r="AB195" s="1"/>
    </row>
    <row r="196" spans="1:28" x14ac:dyDescent="0.3">
      <c r="A196" s="1"/>
      <c r="B196" s="1"/>
      <c r="C196" s="1"/>
      <c r="D196" s="1"/>
      <c r="E196" s="1"/>
      <c r="F196" s="1"/>
      <c r="G196" s="1"/>
      <c r="H196" s="1"/>
      <c r="I196" s="77" t="s">
        <v>49</v>
      </c>
      <c r="J196" s="77">
        <v>431808.05</v>
      </c>
      <c r="K196" s="1"/>
      <c r="L196" s="1"/>
      <c r="M196" s="1"/>
      <c r="N196" s="1"/>
      <c r="O196" s="1"/>
      <c r="P196" s="1"/>
      <c r="Q196" s="1"/>
      <c r="R196" s="1"/>
      <c r="S196" s="1"/>
      <c r="T196" s="1"/>
      <c r="U196" s="1"/>
      <c r="V196" s="1"/>
      <c r="W196" s="1"/>
      <c r="X196" s="1"/>
      <c r="Y196" s="1"/>
      <c r="Z196" s="1"/>
      <c r="AA196" s="1"/>
      <c r="AB196" s="1"/>
    </row>
    <row r="197" spans="1:28" x14ac:dyDescent="0.3">
      <c r="A197" s="1"/>
      <c r="B197" s="1"/>
      <c r="C197" s="1"/>
      <c r="D197" s="1"/>
      <c r="E197" s="1"/>
      <c r="F197" s="1"/>
      <c r="G197" s="1"/>
      <c r="H197" s="1"/>
      <c r="I197" s="77" t="s">
        <v>102</v>
      </c>
      <c r="J197" s="77">
        <v>157476.45000000001</v>
      </c>
      <c r="K197" s="1"/>
      <c r="L197" s="1"/>
      <c r="M197" s="1"/>
      <c r="N197" s="1"/>
      <c r="O197" s="1"/>
      <c r="P197" s="1"/>
      <c r="Q197" s="1"/>
      <c r="R197" s="1"/>
      <c r="S197" s="1"/>
      <c r="T197" s="1"/>
      <c r="U197" s="1"/>
      <c r="V197" s="1"/>
      <c r="W197" s="1"/>
      <c r="X197" s="1"/>
      <c r="Y197" s="1"/>
      <c r="Z197" s="1"/>
      <c r="AA197" s="1"/>
      <c r="AB197" s="1"/>
    </row>
    <row r="198" spans="1:28" x14ac:dyDescent="0.3">
      <c r="A198" s="1"/>
      <c r="B198" s="1"/>
      <c r="C198" s="1"/>
      <c r="D198" s="1"/>
      <c r="E198" s="1"/>
      <c r="F198" s="1"/>
      <c r="G198" s="1"/>
      <c r="H198" s="1"/>
      <c r="I198" s="77" t="s">
        <v>150</v>
      </c>
      <c r="J198" s="77">
        <v>154268.29999999999</v>
      </c>
      <c r="K198" s="1"/>
      <c r="L198" s="1"/>
      <c r="M198" s="1"/>
      <c r="N198" s="1"/>
      <c r="O198" s="1"/>
      <c r="P198" s="1"/>
      <c r="Q198" s="1"/>
      <c r="R198" s="1"/>
      <c r="S198" s="1"/>
      <c r="T198" s="1"/>
      <c r="U198" s="1"/>
      <c r="V198" s="1"/>
      <c r="W198" s="1"/>
      <c r="X198" s="1"/>
      <c r="Y198" s="1"/>
      <c r="Z198" s="1"/>
      <c r="AA198" s="1"/>
      <c r="AB198" s="1"/>
    </row>
    <row r="199" spans="1:28" x14ac:dyDescent="0.3">
      <c r="A199" s="1"/>
      <c r="B199" s="1"/>
      <c r="C199" s="1"/>
      <c r="D199" s="1"/>
      <c r="E199" s="1"/>
      <c r="F199" s="1"/>
      <c r="G199" s="1"/>
      <c r="H199" s="1"/>
      <c r="I199" s="77" t="s">
        <v>115</v>
      </c>
      <c r="J199" s="77">
        <v>143396.1</v>
      </c>
      <c r="K199" s="1"/>
      <c r="L199" s="1"/>
      <c r="M199" s="1"/>
      <c r="N199" s="1"/>
      <c r="O199" s="1"/>
      <c r="P199" s="1"/>
      <c r="Q199" s="1"/>
      <c r="R199" s="1"/>
      <c r="S199" s="1"/>
      <c r="T199" s="1"/>
      <c r="U199" s="1"/>
      <c r="V199" s="1"/>
      <c r="W199" s="1"/>
      <c r="X199" s="1"/>
      <c r="Y199" s="1"/>
      <c r="Z199" s="1"/>
      <c r="AA199" s="1"/>
      <c r="AB199" s="1"/>
    </row>
    <row r="200" spans="1:28" x14ac:dyDescent="0.3">
      <c r="A200" s="1"/>
      <c r="B200" s="1"/>
      <c r="C200" s="1"/>
      <c r="D200" s="1"/>
      <c r="E200" s="1"/>
      <c r="F200" s="1"/>
      <c r="G200" s="1"/>
      <c r="H200" s="1"/>
      <c r="I200" s="77" t="s">
        <v>575</v>
      </c>
      <c r="J200" s="77">
        <v>115061.1</v>
      </c>
      <c r="K200" s="1"/>
      <c r="L200" s="1"/>
      <c r="M200" s="1"/>
      <c r="N200" s="1"/>
      <c r="O200" s="1"/>
      <c r="P200" s="1"/>
      <c r="Q200" s="1"/>
      <c r="R200" s="1"/>
      <c r="S200" s="1"/>
      <c r="T200" s="1"/>
      <c r="U200" s="1"/>
      <c r="V200" s="1"/>
      <c r="W200" s="1"/>
      <c r="X200" s="1"/>
      <c r="Y200" s="1"/>
      <c r="Z200" s="1"/>
      <c r="AA200" s="1"/>
      <c r="AB200" s="1"/>
    </row>
    <row r="201" spans="1:28" x14ac:dyDescent="0.3">
      <c r="A201" s="1"/>
      <c r="B201" s="1"/>
      <c r="C201" s="1"/>
      <c r="D201" s="1"/>
      <c r="E201" s="1"/>
      <c r="F201" s="1"/>
      <c r="G201" s="1"/>
      <c r="H201" s="1"/>
      <c r="I201" s="77" t="s">
        <v>153</v>
      </c>
      <c r="J201" s="77">
        <v>109215.3</v>
      </c>
      <c r="K201" s="1"/>
      <c r="L201" s="1"/>
      <c r="M201" s="1"/>
      <c r="N201" s="1"/>
      <c r="O201" s="1"/>
      <c r="P201" s="1"/>
      <c r="Q201" s="1"/>
      <c r="R201" s="1"/>
      <c r="S201" s="1"/>
      <c r="T201" s="1"/>
      <c r="U201" s="1"/>
      <c r="V201" s="1"/>
      <c r="W201" s="1"/>
      <c r="X201" s="1"/>
      <c r="Y201" s="1"/>
      <c r="Z201" s="1"/>
      <c r="AA201" s="1"/>
      <c r="AB201" s="1"/>
    </row>
    <row r="202" spans="1:28" x14ac:dyDescent="0.3">
      <c r="A202" s="1"/>
      <c r="B202" s="1"/>
      <c r="C202" s="1"/>
      <c r="D202" s="1"/>
      <c r="E202" s="1"/>
      <c r="F202" s="1"/>
      <c r="G202" s="1"/>
      <c r="H202" s="1"/>
      <c r="I202" s="77" t="s">
        <v>571</v>
      </c>
      <c r="J202" s="77">
        <v>99716.65</v>
      </c>
      <c r="K202" s="1"/>
      <c r="L202" s="1"/>
      <c r="M202" s="1"/>
      <c r="N202" s="1"/>
      <c r="O202" s="1"/>
      <c r="P202" s="1"/>
      <c r="Q202" s="1"/>
      <c r="R202" s="1"/>
      <c r="S202" s="1"/>
      <c r="T202" s="1"/>
      <c r="U202" s="1"/>
      <c r="V202" s="1"/>
      <c r="W202" s="1"/>
      <c r="X202" s="1"/>
      <c r="Y202" s="1"/>
      <c r="Z202" s="1"/>
      <c r="AA202" s="1"/>
      <c r="AB202" s="1"/>
    </row>
    <row r="203" spans="1:28" x14ac:dyDescent="0.3">
      <c r="A203" s="1"/>
      <c r="B203" s="1"/>
      <c r="C203" s="1"/>
      <c r="D203" s="1"/>
      <c r="E203" s="1"/>
      <c r="F203" s="1"/>
      <c r="G203" s="1"/>
      <c r="H203" s="1"/>
      <c r="I203" s="77" t="s">
        <v>577</v>
      </c>
      <c r="J203" s="77">
        <v>81865.56</v>
      </c>
      <c r="K203" s="1"/>
      <c r="L203" s="1"/>
      <c r="M203" s="1"/>
      <c r="N203" s="1"/>
      <c r="O203" s="1"/>
      <c r="P203" s="1"/>
      <c r="Q203" s="1"/>
      <c r="R203" s="1"/>
      <c r="S203" s="1"/>
      <c r="T203" s="1"/>
      <c r="U203" s="1"/>
      <c r="V203" s="1"/>
      <c r="W203" s="1"/>
      <c r="X203" s="1"/>
      <c r="Y203" s="1"/>
      <c r="Z203" s="1"/>
      <c r="AA203" s="1"/>
      <c r="AB203" s="1"/>
    </row>
    <row r="204" spans="1:28" x14ac:dyDescent="0.3">
      <c r="A204" s="1"/>
      <c r="B204" s="1"/>
      <c r="C204" s="1"/>
      <c r="D204" s="1"/>
      <c r="E204" s="1"/>
      <c r="F204" s="1"/>
      <c r="G204" s="1"/>
      <c r="H204" s="1"/>
      <c r="I204" s="77" t="s">
        <v>573</v>
      </c>
      <c r="J204" s="77">
        <v>80799.55</v>
      </c>
      <c r="K204" s="1"/>
      <c r="L204" s="1"/>
      <c r="M204" s="1"/>
      <c r="N204" s="1"/>
      <c r="O204" s="1"/>
      <c r="P204" s="1"/>
      <c r="Q204" s="1"/>
      <c r="R204" s="1"/>
      <c r="S204" s="1"/>
      <c r="T204" s="1"/>
      <c r="U204" s="1"/>
      <c r="V204" s="1"/>
      <c r="W204" s="1"/>
      <c r="X204" s="1"/>
      <c r="Y204" s="1"/>
      <c r="Z204" s="1"/>
      <c r="AA204" s="1"/>
      <c r="AB204" s="1"/>
    </row>
    <row r="205" spans="1:28" x14ac:dyDescent="0.3">
      <c r="A205" s="1"/>
      <c r="B205" s="1"/>
      <c r="C205" s="1"/>
      <c r="D205" s="1"/>
      <c r="E205" s="1"/>
      <c r="F205" s="1"/>
      <c r="G205" s="1"/>
      <c r="H205" s="1"/>
      <c r="I205" s="77" t="s">
        <v>74</v>
      </c>
      <c r="J205" s="77">
        <v>59007.5</v>
      </c>
      <c r="K205" s="1"/>
      <c r="L205" s="1"/>
      <c r="M205" s="1"/>
      <c r="N205" s="1"/>
      <c r="O205" s="1"/>
      <c r="P205" s="1"/>
      <c r="Q205" s="1"/>
      <c r="R205" s="1"/>
      <c r="S205" s="1"/>
      <c r="T205" s="1"/>
      <c r="U205" s="1"/>
      <c r="V205" s="1"/>
      <c r="W205" s="1"/>
      <c r="X205" s="1"/>
      <c r="Y205" s="1"/>
      <c r="Z205" s="1"/>
      <c r="AA205" s="1"/>
      <c r="AB205" s="1"/>
    </row>
    <row r="206" spans="1:28" x14ac:dyDescent="0.3">
      <c r="A206" s="1"/>
      <c r="B206" s="1"/>
      <c r="C206" s="1"/>
      <c r="D206" s="1"/>
      <c r="E206" s="1"/>
      <c r="F206" s="1"/>
      <c r="G206" s="1"/>
      <c r="H206" s="1"/>
      <c r="I206" s="77" t="s">
        <v>79</v>
      </c>
      <c r="J206" s="77">
        <v>51674.285000000003</v>
      </c>
      <c r="K206" s="1"/>
      <c r="L206" s="1"/>
      <c r="M206" s="1"/>
      <c r="N206" s="1"/>
      <c r="O206" s="1"/>
      <c r="P206" s="1"/>
      <c r="Q206" s="1"/>
      <c r="R206" s="1"/>
      <c r="S206" s="1"/>
      <c r="T206" s="1"/>
      <c r="U206" s="1"/>
      <c r="V206" s="1"/>
      <c r="W206" s="1"/>
      <c r="X206" s="1"/>
      <c r="Y206" s="1"/>
      <c r="Z206" s="1"/>
      <c r="AA206" s="1"/>
      <c r="AB206" s="1"/>
    </row>
    <row r="207" spans="1:28" x14ac:dyDescent="0.3">
      <c r="A207" s="1"/>
      <c r="B207" s="1"/>
      <c r="C207" s="1"/>
      <c r="D207" s="1"/>
      <c r="E207" s="1"/>
      <c r="F207" s="1"/>
      <c r="G207" s="1"/>
      <c r="H207" s="1"/>
      <c r="I207" s="77" t="s">
        <v>60</v>
      </c>
      <c r="J207" s="77">
        <v>50167.55</v>
      </c>
      <c r="K207" s="1"/>
      <c r="L207" s="1"/>
      <c r="M207" s="1"/>
      <c r="N207" s="1"/>
      <c r="O207" s="1"/>
      <c r="P207" s="1"/>
      <c r="Q207" s="1"/>
      <c r="R207" s="1"/>
      <c r="S207" s="1"/>
      <c r="T207" s="1"/>
      <c r="U207" s="1"/>
      <c r="V207" s="1"/>
      <c r="W207" s="1"/>
      <c r="X207" s="1"/>
      <c r="Y207" s="1"/>
      <c r="Z207" s="1"/>
      <c r="AA207" s="1"/>
      <c r="AB207" s="1"/>
    </row>
    <row r="208" spans="1:28" x14ac:dyDescent="0.3">
      <c r="A208" s="1"/>
      <c r="B208" s="1"/>
      <c r="C208" s="1"/>
      <c r="D208" s="1"/>
      <c r="E208" s="1"/>
      <c r="F208" s="1"/>
      <c r="G208" s="1"/>
      <c r="H208" s="1"/>
      <c r="I208" s="77" t="s">
        <v>610</v>
      </c>
      <c r="J208" s="77">
        <v>48131.9</v>
      </c>
      <c r="K208" s="1"/>
      <c r="L208" s="1"/>
      <c r="M208" s="1"/>
      <c r="N208" s="1"/>
      <c r="O208" s="1"/>
      <c r="P208" s="1"/>
      <c r="Q208" s="1"/>
      <c r="R208" s="1"/>
      <c r="S208" s="1"/>
      <c r="T208" s="1"/>
      <c r="U208" s="1"/>
      <c r="V208" s="1"/>
      <c r="W208" s="1"/>
      <c r="X208" s="1"/>
      <c r="Y208" s="1"/>
      <c r="Z208" s="1"/>
      <c r="AA208" s="1"/>
      <c r="AB208" s="1"/>
    </row>
    <row r="209" spans="1:28" x14ac:dyDescent="0.3">
      <c r="A209" s="1"/>
      <c r="B209" s="1"/>
      <c r="C209" s="1"/>
      <c r="D209" s="1"/>
      <c r="E209" s="1"/>
      <c r="F209" s="1"/>
      <c r="G209" s="1"/>
      <c r="H209" s="1"/>
      <c r="I209" s="77" t="s">
        <v>586</v>
      </c>
      <c r="J209" s="77">
        <v>42734.05</v>
      </c>
      <c r="K209" s="1"/>
      <c r="L209" s="1"/>
      <c r="M209" s="1"/>
      <c r="N209" s="1"/>
      <c r="O209" s="1"/>
      <c r="P209" s="1"/>
      <c r="Q209" s="1"/>
      <c r="R209" s="1"/>
      <c r="S209" s="1"/>
      <c r="T209" s="1"/>
      <c r="U209" s="1"/>
      <c r="V209" s="1"/>
      <c r="W209" s="1"/>
      <c r="X209" s="1"/>
      <c r="Y209" s="1"/>
      <c r="Z209" s="1"/>
      <c r="AA209" s="1"/>
      <c r="AB209" s="1"/>
    </row>
    <row r="210" spans="1:28" x14ac:dyDescent="0.3">
      <c r="A210" s="1"/>
      <c r="B210" s="1"/>
      <c r="C210" s="1"/>
      <c r="D210" s="1"/>
      <c r="E210" s="1"/>
      <c r="F210" s="1"/>
      <c r="G210" s="1"/>
      <c r="H210" s="1"/>
      <c r="I210" s="77" t="s">
        <v>580</v>
      </c>
      <c r="J210" s="77">
        <v>42248.7</v>
      </c>
      <c r="K210" s="1"/>
      <c r="L210" s="1"/>
      <c r="M210" s="1"/>
      <c r="N210" s="1"/>
      <c r="O210" s="1"/>
      <c r="P210" s="1"/>
      <c r="Q210" s="1"/>
      <c r="R210" s="1"/>
      <c r="S210" s="1"/>
      <c r="T210" s="1"/>
      <c r="U210" s="1"/>
      <c r="V210" s="1"/>
      <c r="W210" s="1"/>
      <c r="X210" s="1"/>
      <c r="Y210" s="1"/>
      <c r="Z210" s="1"/>
      <c r="AA210" s="1"/>
      <c r="AB210" s="1"/>
    </row>
    <row r="211" spans="1:28" x14ac:dyDescent="0.3">
      <c r="A211" s="1"/>
      <c r="B211" s="1"/>
      <c r="C211" s="1"/>
      <c r="D211" s="1"/>
      <c r="E211" s="1"/>
      <c r="F211" s="1"/>
      <c r="G211" s="1"/>
      <c r="H211" s="1"/>
      <c r="I211" s="77" t="s">
        <v>607</v>
      </c>
      <c r="J211" s="77">
        <v>38251.199999999997</v>
      </c>
      <c r="K211" s="1"/>
      <c r="L211" s="1"/>
      <c r="M211" s="1"/>
      <c r="N211" s="1"/>
      <c r="O211" s="1"/>
      <c r="P211" s="1"/>
      <c r="Q211" s="1"/>
      <c r="R211" s="1"/>
      <c r="S211" s="1"/>
      <c r="T211" s="1"/>
      <c r="U211" s="1"/>
      <c r="V211" s="1"/>
      <c r="W211" s="1"/>
      <c r="X211" s="1"/>
      <c r="Y211" s="1"/>
      <c r="Z211" s="1"/>
      <c r="AA211" s="1"/>
      <c r="AB211" s="1"/>
    </row>
    <row r="212" spans="1:28" x14ac:dyDescent="0.3">
      <c r="A212" s="1"/>
      <c r="B212" s="1"/>
      <c r="C212" s="1"/>
      <c r="D212" s="1"/>
      <c r="E212" s="1"/>
      <c r="F212" s="1"/>
      <c r="G212" s="1"/>
      <c r="H212" s="1"/>
      <c r="I212" s="77" t="s">
        <v>582</v>
      </c>
      <c r="J212" s="77">
        <v>36200.550000000003</v>
      </c>
      <c r="K212" s="1"/>
      <c r="L212" s="1"/>
      <c r="M212" s="1"/>
      <c r="N212" s="1"/>
      <c r="O212" s="1"/>
      <c r="P212" s="1"/>
      <c r="Q212" s="1"/>
      <c r="R212" s="1"/>
      <c r="S212" s="1"/>
      <c r="T212" s="1"/>
      <c r="U212" s="1"/>
      <c r="V212" s="1"/>
      <c r="W212" s="1"/>
      <c r="X212" s="1"/>
      <c r="Y212" s="1"/>
      <c r="Z212" s="1"/>
      <c r="AA212" s="1"/>
      <c r="AB212" s="1"/>
    </row>
    <row r="213" spans="1:28" x14ac:dyDescent="0.3">
      <c r="A213" s="1"/>
      <c r="B213" s="1"/>
      <c r="C213" s="1"/>
      <c r="D213" s="1"/>
      <c r="E213" s="1"/>
      <c r="F213" s="1"/>
      <c r="G213" s="1"/>
      <c r="H213" s="1"/>
      <c r="I213" s="77" t="s">
        <v>609</v>
      </c>
      <c r="J213" s="77">
        <v>34060.949999999997</v>
      </c>
      <c r="K213" s="1"/>
      <c r="L213" s="1"/>
      <c r="M213" s="1"/>
      <c r="N213" s="1"/>
      <c r="O213" s="1"/>
      <c r="P213" s="1"/>
      <c r="Q213" s="1"/>
      <c r="R213" s="1"/>
      <c r="S213" s="1"/>
      <c r="T213" s="1"/>
      <c r="U213" s="1"/>
      <c r="V213" s="1"/>
      <c r="W213" s="1"/>
      <c r="X213" s="1"/>
      <c r="Y213" s="1"/>
      <c r="Z213" s="1"/>
      <c r="AA213" s="1"/>
      <c r="AB213" s="1"/>
    </row>
    <row r="214" spans="1:28" x14ac:dyDescent="0.3">
      <c r="A214" s="1"/>
      <c r="B214" s="1"/>
      <c r="C214" s="1"/>
      <c r="D214" s="1"/>
      <c r="E214" s="1"/>
      <c r="F214" s="1"/>
      <c r="G214" s="1"/>
      <c r="H214" s="1"/>
      <c r="I214" s="77" t="s">
        <v>615</v>
      </c>
      <c r="J214" s="77">
        <v>32062.665000000001</v>
      </c>
      <c r="K214" s="1"/>
      <c r="L214" s="1"/>
      <c r="M214" s="1"/>
      <c r="N214" s="1"/>
      <c r="O214" s="1"/>
      <c r="P214" s="1"/>
      <c r="Q214" s="1"/>
      <c r="R214" s="1"/>
      <c r="S214" s="1"/>
      <c r="T214" s="1"/>
      <c r="U214" s="1"/>
      <c r="V214" s="1"/>
      <c r="W214" s="1"/>
      <c r="X214" s="1"/>
      <c r="Y214" s="1"/>
      <c r="Z214" s="1"/>
      <c r="AA214" s="1"/>
      <c r="AB214" s="1"/>
    </row>
    <row r="215" spans="1:28" x14ac:dyDescent="0.3">
      <c r="A215" s="1"/>
      <c r="B215" s="1"/>
      <c r="C215" s="1"/>
      <c r="D215" s="1"/>
      <c r="E215" s="1"/>
      <c r="F215" s="1"/>
      <c r="G215" s="1"/>
      <c r="H215" s="1"/>
      <c r="I215" s="77" t="s">
        <v>600</v>
      </c>
      <c r="J215" s="77">
        <v>31320.2</v>
      </c>
      <c r="K215" s="1"/>
      <c r="L215" s="1"/>
      <c r="M215" s="1"/>
      <c r="N215" s="1"/>
      <c r="O215" s="1"/>
      <c r="P215" s="1"/>
      <c r="Q215" s="1"/>
      <c r="R215" s="1"/>
      <c r="S215" s="1"/>
      <c r="T215" s="1"/>
      <c r="U215" s="1"/>
      <c r="V215" s="1"/>
      <c r="W215" s="1"/>
      <c r="X215" s="1"/>
      <c r="Y215" s="1"/>
      <c r="Z215" s="1"/>
      <c r="AA215" s="1"/>
      <c r="AB215" s="1"/>
    </row>
    <row r="216" spans="1:28" x14ac:dyDescent="0.3">
      <c r="A216" s="1"/>
      <c r="B216" s="1"/>
      <c r="C216" s="1"/>
      <c r="D216" s="1"/>
      <c r="E216" s="1"/>
      <c r="F216" s="1"/>
      <c r="G216" s="1"/>
      <c r="H216" s="1"/>
      <c r="I216" s="77" t="s">
        <v>576</v>
      </c>
      <c r="J216" s="77">
        <v>25653.8</v>
      </c>
      <c r="K216" s="1"/>
      <c r="L216" s="1"/>
      <c r="M216" s="1"/>
      <c r="N216" s="1"/>
      <c r="O216" s="1"/>
      <c r="P216" s="1"/>
      <c r="Q216" s="1"/>
      <c r="R216" s="1"/>
      <c r="S216" s="1"/>
      <c r="T216" s="1"/>
      <c r="U216" s="1"/>
      <c r="V216" s="1"/>
      <c r="W216" s="1"/>
      <c r="X216" s="1"/>
      <c r="Y216" s="1"/>
      <c r="Z216" s="1"/>
      <c r="AA216" s="1"/>
      <c r="AB216" s="1"/>
    </row>
    <row r="217" spans="1:28" x14ac:dyDescent="0.3">
      <c r="A217" s="1"/>
      <c r="B217" s="1"/>
      <c r="C217" s="1"/>
      <c r="D217" s="1"/>
      <c r="E217" s="1"/>
      <c r="F217" s="1"/>
      <c r="G217" s="1"/>
      <c r="H217" s="1"/>
      <c r="I217" s="77" t="s">
        <v>605</v>
      </c>
      <c r="J217" s="77">
        <v>22356.65</v>
      </c>
      <c r="K217" s="1"/>
      <c r="L217" s="1"/>
      <c r="M217" s="1"/>
      <c r="N217" s="1"/>
      <c r="O217" s="1"/>
      <c r="P217" s="1"/>
      <c r="Q217" s="1"/>
      <c r="R217" s="1"/>
      <c r="S217" s="1"/>
      <c r="T217" s="1"/>
      <c r="U217" s="1"/>
      <c r="V217" s="1"/>
      <c r="W217" s="1"/>
      <c r="X217" s="1"/>
      <c r="Y217" s="1"/>
      <c r="Z217" s="1"/>
      <c r="AA217" s="1"/>
      <c r="AB217" s="1"/>
    </row>
    <row r="218" spans="1:28" x14ac:dyDescent="0.3">
      <c r="A218" s="1"/>
      <c r="B218" s="1"/>
      <c r="C218" s="1"/>
      <c r="D218" s="1"/>
      <c r="E218" s="1"/>
      <c r="F218" s="1"/>
      <c r="G218" s="1"/>
      <c r="H218" s="1"/>
      <c r="I218" s="77" t="s">
        <v>587</v>
      </c>
      <c r="J218" s="77">
        <v>17910.400000000001</v>
      </c>
      <c r="K218" s="1"/>
      <c r="L218" s="1"/>
      <c r="M218" s="1"/>
      <c r="N218" s="1"/>
      <c r="O218" s="1"/>
      <c r="P218" s="1"/>
      <c r="Q218" s="1"/>
      <c r="R218" s="1"/>
      <c r="S218" s="1"/>
      <c r="T218" s="1"/>
      <c r="U218" s="1"/>
      <c r="V218" s="1"/>
      <c r="W218" s="1"/>
      <c r="X218" s="1"/>
      <c r="Y218" s="1"/>
      <c r="Z218" s="1"/>
      <c r="AA218" s="1"/>
      <c r="AB218" s="1"/>
    </row>
    <row r="219" spans="1:28" x14ac:dyDescent="0.3">
      <c r="A219" s="1"/>
      <c r="B219" s="1"/>
      <c r="C219" s="1"/>
      <c r="D219" s="1"/>
      <c r="E219" s="1"/>
      <c r="F219" s="1"/>
      <c r="G219" s="1"/>
      <c r="H219" s="1"/>
      <c r="I219" s="77" t="s">
        <v>608</v>
      </c>
      <c r="J219" s="77">
        <v>13409.05</v>
      </c>
      <c r="K219" s="1"/>
      <c r="L219" s="1"/>
      <c r="M219" s="1"/>
      <c r="N219" s="1"/>
      <c r="O219" s="1"/>
      <c r="P219" s="1"/>
      <c r="Q219" s="1"/>
      <c r="R219" s="1"/>
      <c r="S219" s="1"/>
      <c r="T219" s="1"/>
      <c r="U219" s="1"/>
      <c r="V219" s="1"/>
      <c r="W219" s="1"/>
      <c r="X219" s="1"/>
      <c r="Y219" s="1"/>
      <c r="Z219" s="1"/>
      <c r="AA219" s="1"/>
      <c r="AB219" s="1"/>
    </row>
    <row r="220" spans="1:28" x14ac:dyDescent="0.3">
      <c r="A220" s="1"/>
      <c r="B220" s="1"/>
      <c r="C220" s="1"/>
      <c r="D220" s="1"/>
      <c r="E220" s="1"/>
      <c r="F220" s="1"/>
      <c r="G220" s="1"/>
      <c r="H220" s="1"/>
      <c r="I220" s="77" t="s">
        <v>613</v>
      </c>
      <c r="J220" s="77">
        <v>12787.85</v>
      </c>
      <c r="K220" s="1"/>
      <c r="L220" s="1"/>
      <c r="M220" s="1"/>
      <c r="N220" s="1"/>
      <c r="O220" s="1"/>
      <c r="P220" s="1"/>
      <c r="Q220" s="1"/>
      <c r="R220" s="1"/>
      <c r="S220" s="1"/>
      <c r="T220" s="1"/>
      <c r="U220" s="1"/>
      <c r="V220" s="1"/>
      <c r="W220" s="1"/>
      <c r="X220" s="1"/>
      <c r="Y220" s="1"/>
      <c r="Z220" s="1"/>
      <c r="AA220" s="1"/>
      <c r="AB220" s="1"/>
    </row>
    <row r="221" spans="1:28" x14ac:dyDescent="0.3">
      <c r="A221" s="1"/>
      <c r="B221" s="1"/>
      <c r="C221" s="1"/>
      <c r="D221" s="1"/>
      <c r="E221" s="1"/>
      <c r="F221" s="1"/>
      <c r="G221" s="1"/>
      <c r="H221" s="1"/>
      <c r="I221" s="77" t="s">
        <v>87</v>
      </c>
      <c r="J221" s="77">
        <v>11625.75</v>
      </c>
      <c r="K221" s="1"/>
      <c r="L221" s="1"/>
      <c r="M221" s="1"/>
      <c r="N221" s="1"/>
      <c r="O221" s="1"/>
      <c r="P221" s="1"/>
      <c r="Q221" s="1"/>
      <c r="R221" s="1"/>
      <c r="S221" s="1"/>
      <c r="T221" s="1"/>
      <c r="U221" s="1"/>
      <c r="V221" s="1"/>
      <c r="W221" s="1"/>
      <c r="X221" s="1"/>
      <c r="Y221" s="1"/>
      <c r="Z221" s="1"/>
      <c r="AA221" s="1"/>
      <c r="AB221" s="1"/>
    </row>
    <row r="222" spans="1:28" x14ac:dyDescent="0.3">
      <c r="A222" s="1"/>
      <c r="B222" s="1"/>
      <c r="C222" s="1"/>
      <c r="D222" s="1"/>
      <c r="E222" s="1"/>
      <c r="F222" s="1"/>
      <c r="G222" s="1"/>
      <c r="H222" s="1"/>
      <c r="I222" s="77" t="s">
        <v>599</v>
      </c>
      <c r="J222" s="77">
        <v>10650.05</v>
      </c>
      <c r="K222" s="1"/>
      <c r="L222" s="1"/>
      <c r="M222" s="1"/>
      <c r="N222" s="1"/>
      <c r="O222" s="1"/>
      <c r="P222" s="1"/>
      <c r="Q222" s="1"/>
      <c r="R222" s="1"/>
      <c r="S222" s="1"/>
      <c r="T222" s="1"/>
      <c r="U222" s="1"/>
      <c r="V222" s="1"/>
      <c r="W222" s="1"/>
      <c r="X222" s="1"/>
      <c r="Y222" s="1"/>
      <c r="Z222" s="1"/>
      <c r="AA222" s="1"/>
      <c r="AB222" s="1"/>
    </row>
    <row r="223" spans="1:28" x14ac:dyDescent="0.3">
      <c r="A223" s="1"/>
      <c r="B223" s="1"/>
      <c r="C223" s="1"/>
      <c r="D223" s="1"/>
      <c r="E223" s="1"/>
      <c r="F223" s="1"/>
      <c r="G223" s="1"/>
      <c r="H223" s="1"/>
      <c r="I223" s="77" t="s">
        <v>596</v>
      </c>
      <c r="J223" s="77">
        <v>9756.6</v>
      </c>
      <c r="K223" s="1"/>
      <c r="L223" s="1"/>
      <c r="M223" s="1"/>
      <c r="N223" s="1"/>
      <c r="O223" s="1"/>
      <c r="P223" s="1"/>
      <c r="Q223" s="1"/>
      <c r="R223" s="1"/>
      <c r="S223" s="1"/>
      <c r="T223" s="1"/>
      <c r="U223" s="1"/>
      <c r="V223" s="1"/>
      <c r="W223" s="1"/>
      <c r="X223" s="1"/>
      <c r="Y223" s="1"/>
      <c r="Z223" s="1"/>
      <c r="AA223" s="1"/>
      <c r="AB223" s="1"/>
    </row>
    <row r="224" spans="1:28" x14ac:dyDescent="0.3">
      <c r="A224" s="1"/>
      <c r="B224" s="1"/>
      <c r="C224" s="1"/>
      <c r="D224" s="1"/>
      <c r="E224" s="1"/>
      <c r="F224" s="1"/>
      <c r="G224" s="1"/>
      <c r="H224" s="1"/>
      <c r="I224" s="77" t="s">
        <v>594</v>
      </c>
      <c r="J224" s="77">
        <v>9747.2999999999993</v>
      </c>
      <c r="K224" s="1"/>
      <c r="L224" s="1"/>
      <c r="M224" s="1"/>
      <c r="N224" s="1"/>
      <c r="O224" s="1"/>
      <c r="P224" s="1"/>
      <c r="Q224" s="1"/>
      <c r="R224" s="1"/>
      <c r="S224" s="1"/>
      <c r="T224" s="1"/>
      <c r="U224" s="1"/>
      <c r="V224" s="1"/>
      <c r="W224" s="1"/>
      <c r="X224" s="1"/>
      <c r="Y224" s="1"/>
      <c r="Z224" s="1"/>
      <c r="AA224" s="1"/>
      <c r="AB224" s="1"/>
    </row>
    <row r="225" spans="1:28" x14ac:dyDescent="0.3">
      <c r="A225" s="1"/>
      <c r="B225" s="1"/>
      <c r="C225" s="1"/>
      <c r="D225" s="1"/>
      <c r="E225" s="1"/>
      <c r="F225" s="1"/>
      <c r="G225" s="1"/>
      <c r="H225" s="1"/>
      <c r="I225" s="77" t="s">
        <v>579</v>
      </c>
      <c r="J225" s="77">
        <v>9730.75</v>
      </c>
      <c r="K225" s="1"/>
      <c r="L225" s="1"/>
      <c r="M225" s="1"/>
      <c r="N225" s="1"/>
      <c r="O225" s="1"/>
      <c r="P225" s="1"/>
      <c r="Q225" s="1"/>
      <c r="R225" s="1"/>
      <c r="S225" s="1"/>
      <c r="T225" s="1"/>
      <c r="U225" s="1"/>
      <c r="V225" s="1"/>
      <c r="W225" s="1"/>
      <c r="X225" s="1"/>
      <c r="Y225" s="1"/>
      <c r="Z225" s="1"/>
      <c r="AA225" s="1"/>
      <c r="AB225" s="1"/>
    </row>
    <row r="226" spans="1:28" x14ac:dyDescent="0.3">
      <c r="A226" s="1"/>
      <c r="B226" s="1"/>
      <c r="C226" s="1"/>
      <c r="D226" s="1"/>
      <c r="E226" s="1"/>
      <c r="F226" s="1"/>
      <c r="G226" s="1"/>
      <c r="H226" s="1"/>
      <c r="I226" s="77" t="s">
        <v>590</v>
      </c>
      <c r="J226" s="77">
        <v>9593.8248899999999</v>
      </c>
      <c r="K226" s="1"/>
      <c r="L226" s="1"/>
      <c r="M226" s="1"/>
      <c r="N226" s="1"/>
      <c r="O226" s="1"/>
      <c r="P226" s="1"/>
      <c r="Q226" s="1"/>
      <c r="R226" s="1"/>
      <c r="S226" s="1"/>
      <c r="T226" s="1"/>
      <c r="U226" s="1"/>
      <c r="V226" s="1"/>
      <c r="W226" s="1"/>
      <c r="X226" s="1"/>
      <c r="Y226" s="1"/>
      <c r="Z226" s="1"/>
      <c r="AA226" s="1"/>
      <c r="AB226" s="1"/>
    </row>
    <row r="227" spans="1:28" x14ac:dyDescent="0.3">
      <c r="A227" s="1"/>
      <c r="B227" s="1"/>
      <c r="C227" s="1"/>
      <c r="D227" s="1"/>
      <c r="E227" s="1"/>
      <c r="F227" s="1"/>
      <c r="G227" s="1"/>
      <c r="H227" s="1"/>
      <c r="I227" s="77" t="s">
        <v>578</v>
      </c>
      <c r="J227" s="77">
        <v>9587.7999999999993</v>
      </c>
      <c r="K227" s="1"/>
      <c r="L227" s="1"/>
      <c r="M227" s="1"/>
      <c r="N227" s="1"/>
      <c r="O227" s="1"/>
      <c r="P227" s="1"/>
      <c r="Q227" s="1"/>
      <c r="R227" s="1"/>
      <c r="S227" s="1"/>
      <c r="T227" s="1"/>
      <c r="U227" s="1"/>
      <c r="V227" s="1"/>
      <c r="W227" s="1"/>
      <c r="X227" s="1"/>
      <c r="Y227" s="1"/>
      <c r="Z227" s="1"/>
      <c r="AA227" s="1"/>
      <c r="AB227" s="1"/>
    </row>
    <row r="228" spans="1:28" x14ac:dyDescent="0.3">
      <c r="A228" s="1"/>
      <c r="B228" s="1"/>
      <c r="C228" s="1"/>
      <c r="D228" s="1"/>
      <c r="E228" s="1"/>
      <c r="F228" s="1"/>
      <c r="G228" s="1"/>
      <c r="H228" s="1"/>
      <c r="I228" s="77" t="s">
        <v>247</v>
      </c>
      <c r="J228" s="77">
        <v>9295.65</v>
      </c>
      <c r="K228" s="1"/>
      <c r="L228" s="1"/>
      <c r="M228" s="1"/>
      <c r="N228" s="1"/>
      <c r="O228" s="1"/>
      <c r="P228" s="1"/>
      <c r="Q228" s="1"/>
      <c r="R228" s="1"/>
      <c r="S228" s="1"/>
      <c r="T228" s="1"/>
      <c r="U228" s="1"/>
      <c r="V228" s="1"/>
      <c r="W228" s="1"/>
      <c r="X228" s="1"/>
      <c r="Y228" s="1"/>
      <c r="Z228" s="1"/>
      <c r="AA228" s="1"/>
      <c r="AB228" s="1"/>
    </row>
    <row r="229" spans="1:28" x14ac:dyDescent="0.3">
      <c r="A229" s="1"/>
      <c r="B229" s="1"/>
      <c r="C229" s="1"/>
      <c r="D229" s="1"/>
      <c r="E229" s="1"/>
      <c r="F229" s="1"/>
      <c r="G229" s="1"/>
      <c r="H229" s="1"/>
      <c r="I229" s="77" t="s">
        <v>617</v>
      </c>
      <c r="J229" s="77">
        <v>8652.0949999999993</v>
      </c>
      <c r="K229" s="1"/>
      <c r="L229" s="1"/>
      <c r="M229" s="1"/>
      <c r="N229" s="1"/>
      <c r="O229" s="1"/>
      <c r="P229" s="1"/>
      <c r="Q229" s="1"/>
      <c r="R229" s="1"/>
      <c r="S229" s="1"/>
      <c r="T229" s="1"/>
      <c r="U229" s="1"/>
      <c r="V229" s="1"/>
      <c r="W229" s="1"/>
      <c r="X229" s="1"/>
      <c r="Y229" s="1"/>
      <c r="Z229" s="1"/>
      <c r="AA229" s="1"/>
      <c r="AB229" s="1"/>
    </row>
    <row r="230" spans="1:28" x14ac:dyDescent="0.3">
      <c r="A230" s="1"/>
      <c r="B230" s="1"/>
      <c r="C230" s="1"/>
      <c r="D230" s="1"/>
      <c r="E230" s="1"/>
      <c r="F230" s="1"/>
      <c r="G230" s="1"/>
      <c r="H230" s="1"/>
      <c r="I230" s="77" t="s">
        <v>14</v>
      </c>
      <c r="J230" s="77">
        <v>8536.0499999999993</v>
      </c>
      <c r="K230" s="1"/>
      <c r="L230" s="1"/>
      <c r="M230" s="1"/>
      <c r="N230" s="1"/>
      <c r="O230" s="1"/>
      <c r="P230" s="1"/>
      <c r="Q230" s="1"/>
      <c r="R230" s="1"/>
      <c r="S230" s="1"/>
      <c r="T230" s="1"/>
      <c r="U230" s="1"/>
      <c r="V230" s="1"/>
      <c r="W230" s="1"/>
      <c r="X230" s="1"/>
      <c r="Y230" s="1"/>
      <c r="Z230" s="1"/>
      <c r="AA230" s="1"/>
      <c r="AB230" s="1"/>
    </row>
    <row r="231" spans="1:28" x14ac:dyDescent="0.3">
      <c r="A231" s="1"/>
      <c r="B231" s="1"/>
      <c r="C231" s="1"/>
      <c r="D231" s="1"/>
      <c r="E231" s="1"/>
      <c r="F231" s="1"/>
      <c r="G231" s="1"/>
      <c r="H231" s="1"/>
      <c r="I231" s="77" t="s">
        <v>593</v>
      </c>
      <c r="J231" s="77">
        <v>8448.5</v>
      </c>
      <c r="K231" s="1"/>
      <c r="L231" s="1"/>
      <c r="M231" s="1"/>
      <c r="N231" s="1"/>
      <c r="O231" s="1"/>
      <c r="P231" s="1"/>
      <c r="Q231" s="1"/>
      <c r="R231" s="1"/>
      <c r="S231" s="1"/>
      <c r="T231" s="1"/>
      <c r="U231" s="1"/>
      <c r="V231" s="1"/>
      <c r="W231" s="1"/>
      <c r="X231" s="1"/>
      <c r="Y231" s="1"/>
      <c r="Z231" s="1"/>
      <c r="AA231" s="1"/>
      <c r="AB231" s="1"/>
    </row>
    <row r="232" spans="1:28" x14ac:dyDescent="0.3">
      <c r="A232" s="1"/>
      <c r="B232" s="1"/>
      <c r="C232" s="1"/>
      <c r="D232" s="1"/>
      <c r="E232" s="1"/>
      <c r="F232" s="1"/>
      <c r="G232" s="1"/>
      <c r="H232" s="1"/>
      <c r="I232" s="77" t="s">
        <v>616</v>
      </c>
      <c r="J232" s="77">
        <v>7044.3</v>
      </c>
      <c r="K232" s="1"/>
      <c r="L232" s="1"/>
      <c r="M232" s="1"/>
      <c r="N232" s="1"/>
      <c r="O232" s="1"/>
      <c r="P232" s="1"/>
      <c r="Q232" s="1"/>
      <c r="R232" s="1"/>
      <c r="S232" s="1"/>
      <c r="T232" s="1"/>
      <c r="U232" s="1"/>
      <c r="V232" s="1"/>
      <c r="W232" s="1"/>
      <c r="X232" s="1"/>
      <c r="Y232" s="1"/>
      <c r="Z232" s="1"/>
      <c r="AA232" s="1"/>
      <c r="AB232" s="1"/>
    </row>
    <row r="233" spans="1:28" x14ac:dyDescent="0.3">
      <c r="A233" s="1"/>
      <c r="B233" s="1"/>
      <c r="C233" s="1"/>
      <c r="D233" s="1"/>
      <c r="E233" s="1"/>
      <c r="F233" s="1"/>
      <c r="G233" s="1"/>
      <c r="H233" s="1"/>
      <c r="I233" s="77" t="s">
        <v>606</v>
      </c>
      <c r="J233" s="77">
        <v>6877.7</v>
      </c>
      <c r="K233" s="1"/>
      <c r="L233" s="1"/>
      <c r="M233" s="1"/>
      <c r="N233" s="1"/>
      <c r="O233" s="1"/>
      <c r="P233" s="1"/>
      <c r="Q233" s="1"/>
      <c r="R233" s="1"/>
      <c r="S233" s="1"/>
      <c r="T233" s="1"/>
      <c r="U233" s="1"/>
      <c r="V233" s="1"/>
      <c r="W233" s="1"/>
      <c r="X233" s="1"/>
      <c r="Y233" s="1"/>
      <c r="Z233" s="1"/>
      <c r="AA233" s="1"/>
      <c r="AB233" s="1"/>
    </row>
    <row r="234" spans="1:28" x14ac:dyDescent="0.3">
      <c r="A234" s="1"/>
      <c r="B234" s="1"/>
      <c r="C234" s="1"/>
      <c r="D234" s="1"/>
      <c r="E234" s="1"/>
      <c r="F234" s="1"/>
      <c r="G234" s="1"/>
      <c r="H234" s="1"/>
      <c r="I234" s="77" t="s">
        <v>551</v>
      </c>
      <c r="J234" s="77">
        <v>6688.0176350000002</v>
      </c>
      <c r="K234" s="1"/>
      <c r="L234" s="1"/>
      <c r="M234" s="1"/>
      <c r="N234" s="1"/>
      <c r="O234" s="1"/>
      <c r="P234" s="1"/>
      <c r="Q234" s="1"/>
      <c r="R234" s="1"/>
      <c r="S234" s="1"/>
      <c r="T234" s="1"/>
      <c r="U234" s="1"/>
      <c r="V234" s="1"/>
      <c r="W234" s="1"/>
      <c r="X234" s="1"/>
      <c r="Y234" s="1"/>
      <c r="Z234" s="1"/>
      <c r="AA234" s="1"/>
      <c r="AB234" s="1"/>
    </row>
    <row r="235" spans="1:28" x14ac:dyDescent="0.3">
      <c r="A235" s="1"/>
      <c r="B235" s="1"/>
      <c r="C235" s="1"/>
      <c r="D235" s="1"/>
      <c r="E235" s="1"/>
      <c r="F235" s="1"/>
      <c r="G235" s="1"/>
      <c r="H235" s="1"/>
      <c r="I235" s="77" t="s">
        <v>619</v>
      </c>
      <c r="J235" s="77">
        <v>5731.1346999999996</v>
      </c>
      <c r="K235" s="1"/>
      <c r="L235" s="1"/>
      <c r="M235" s="1"/>
      <c r="N235" s="1"/>
      <c r="O235" s="1"/>
      <c r="P235" s="1"/>
      <c r="Q235" s="1"/>
      <c r="R235" s="1"/>
      <c r="S235" s="1"/>
      <c r="T235" s="1"/>
      <c r="U235" s="1"/>
      <c r="V235" s="1"/>
      <c r="W235" s="1"/>
      <c r="X235" s="1"/>
      <c r="Y235" s="1"/>
      <c r="Z235" s="1"/>
      <c r="AA235" s="1"/>
      <c r="AB235" s="1"/>
    </row>
    <row r="236" spans="1:28" x14ac:dyDescent="0.3">
      <c r="A236" s="1"/>
      <c r="B236" s="1"/>
      <c r="C236" s="1"/>
      <c r="D236" s="1"/>
      <c r="E236" s="1"/>
      <c r="F236" s="1"/>
      <c r="G236" s="1"/>
      <c r="H236" s="1"/>
      <c r="I236" s="77" t="s">
        <v>614</v>
      </c>
      <c r="J236" s="77">
        <v>4518.6499999999996</v>
      </c>
      <c r="K236" s="1"/>
      <c r="L236" s="1"/>
      <c r="M236" s="1"/>
      <c r="N236" s="1"/>
      <c r="O236" s="1"/>
      <c r="P236" s="1"/>
      <c r="Q236" s="1"/>
      <c r="R236" s="1"/>
      <c r="S236" s="1"/>
      <c r="T236" s="1"/>
      <c r="U236" s="1"/>
      <c r="V236" s="1"/>
      <c r="W236" s="1"/>
      <c r="X236" s="1"/>
      <c r="Y236" s="1"/>
      <c r="Z236" s="1"/>
      <c r="AA236" s="1"/>
      <c r="AB236" s="1"/>
    </row>
    <row r="237" spans="1:28" x14ac:dyDescent="0.3">
      <c r="A237" s="1"/>
      <c r="B237" s="1"/>
      <c r="C237" s="1"/>
      <c r="D237" s="1"/>
      <c r="E237" s="1"/>
      <c r="F237" s="1"/>
      <c r="G237" s="1"/>
      <c r="H237" s="1"/>
      <c r="I237" s="77" t="s">
        <v>598</v>
      </c>
      <c r="J237" s="77">
        <v>4054.4</v>
      </c>
      <c r="K237" s="1"/>
      <c r="L237" s="1"/>
      <c r="M237" s="1"/>
      <c r="N237" s="1"/>
      <c r="O237" s="1"/>
      <c r="P237" s="1"/>
      <c r="Q237" s="1"/>
      <c r="R237" s="1"/>
      <c r="S237" s="1"/>
      <c r="T237" s="1"/>
      <c r="U237" s="1"/>
      <c r="V237" s="1"/>
      <c r="W237" s="1"/>
      <c r="X237" s="1"/>
      <c r="Y237" s="1"/>
      <c r="Z237" s="1"/>
      <c r="AA237" s="1"/>
      <c r="AB237" s="1"/>
    </row>
    <row r="238" spans="1:28" x14ac:dyDescent="0.3">
      <c r="A238" s="1"/>
      <c r="B238" s="1"/>
      <c r="C238" s="1"/>
      <c r="D238" s="1"/>
      <c r="E238" s="1"/>
      <c r="F238" s="1"/>
      <c r="G238" s="1"/>
      <c r="H238" s="1"/>
      <c r="I238" s="77" t="s">
        <v>618</v>
      </c>
      <c r="J238" s="77">
        <v>3820.14</v>
      </c>
      <c r="K238" s="1"/>
      <c r="L238" s="1"/>
      <c r="M238" s="1"/>
      <c r="N238" s="1"/>
      <c r="O238" s="1"/>
      <c r="P238" s="1"/>
      <c r="Q238" s="1"/>
      <c r="R238" s="1"/>
      <c r="S238" s="1"/>
      <c r="T238" s="1"/>
      <c r="U238" s="1"/>
      <c r="V238" s="1"/>
      <c r="W238" s="1"/>
      <c r="X238" s="1"/>
      <c r="Y238" s="1"/>
      <c r="Z238" s="1"/>
      <c r="AA238" s="1"/>
      <c r="AB238" s="1"/>
    </row>
    <row r="239" spans="1:28" x14ac:dyDescent="0.3">
      <c r="A239" s="1"/>
      <c r="B239" s="1"/>
      <c r="C239" s="1"/>
      <c r="D239" s="1"/>
      <c r="E239" s="1"/>
      <c r="F239" s="1"/>
      <c r="G239" s="1"/>
      <c r="H239" s="1"/>
      <c r="I239" s="77" t="s">
        <v>601</v>
      </c>
      <c r="J239" s="77">
        <v>3397.56</v>
      </c>
      <c r="K239" s="1"/>
      <c r="L239" s="1"/>
      <c r="M239" s="1"/>
      <c r="N239" s="1"/>
      <c r="O239" s="1"/>
      <c r="P239" s="1"/>
      <c r="Q239" s="1"/>
      <c r="R239" s="1"/>
      <c r="S239" s="1"/>
      <c r="T239" s="1"/>
      <c r="U239" s="1"/>
      <c r="V239" s="1"/>
      <c r="W239" s="1"/>
      <c r="X239" s="1"/>
      <c r="Y239" s="1"/>
      <c r="Z239" s="1"/>
      <c r="AA239" s="1"/>
      <c r="AB239" s="1"/>
    </row>
    <row r="240" spans="1:28" x14ac:dyDescent="0.3">
      <c r="A240" s="1"/>
      <c r="B240" s="1"/>
      <c r="C240" s="1"/>
      <c r="D240" s="1"/>
      <c r="E240" s="1"/>
      <c r="F240" s="1"/>
      <c r="G240" s="1"/>
      <c r="H240" s="1"/>
      <c r="I240" s="77" t="s">
        <v>597</v>
      </c>
      <c r="J240" s="77">
        <v>3329.05</v>
      </c>
      <c r="K240" s="1"/>
      <c r="L240" s="1"/>
      <c r="M240" s="1"/>
      <c r="N240" s="1"/>
      <c r="O240" s="1"/>
      <c r="P240" s="1"/>
      <c r="Q240" s="1"/>
      <c r="R240" s="1"/>
      <c r="S240" s="1"/>
      <c r="T240" s="1"/>
      <c r="U240" s="1"/>
      <c r="V240" s="1"/>
      <c r="W240" s="1"/>
      <c r="X240" s="1"/>
      <c r="Y240" s="1"/>
      <c r="Z240" s="1"/>
      <c r="AA240" s="1"/>
      <c r="AB240" s="1"/>
    </row>
    <row r="241" spans="1:28" x14ac:dyDescent="0.3">
      <c r="A241" s="1"/>
      <c r="B241" s="1"/>
      <c r="C241" s="1"/>
      <c r="D241" s="1"/>
      <c r="E241" s="1"/>
      <c r="F241" s="1"/>
      <c r="G241" s="1"/>
      <c r="H241" s="1"/>
      <c r="I241" s="77" t="s">
        <v>611</v>
      </c>
      <c r="J241" s="77">
        <v>2991</v>
      </c>
      <c r="K241" s="1"/>
      <c r="L241" s="1"/>
      <c r="M241" s="1"/>
      <c r="N241" s="1"/>
      <c r="O241" s="1"/>
      <c r="P241" s="1"/>
      <c r="Q241" s="1"/>
      <c r="R241" s="1"/>
      <c r="S241" s="1"/>
      <c r="T241" s="1"/>
      <c r="U241" s="1"/>
      <c r="V241" s="1"/>
      <c r="W241" s="1"/>
      <c r="X241" s="1"/>
      <c r="Y241" s="1"/>
      <c r="Z241" s="1"/>
      <c r="AA241" s="1"/>
      <c r="AB241" s="1"/>
    </row>
    <row r="242" spans="1:28" x14ac:dyDescent="0.3">
      <c r="A242" s="1"/>
      <c r="B242" s="1"/>
      <c r="C242" s="1"/>
      <c r="D242" s="1"/>
      <c r="E242" s="1"/>
      <c r="F242" s="1"/>
      <c r="G242" s="1"/>
      <c r="H242" s="1"/>
      <c r="I242" s="77" t="s">
        <v>612</v>
      </c>
      <c r="J242" s="77">
        <v>2892.95</v>
      </c>
      <c r="K242" s="1"/>
      <c r="L242" s="1"/>
      <c r="M242" s="1"/>
      <c r="N242" s="1"/>
      <c r="O242" s="1"/>
      <c r="P242" s="1"/>
      <c r="Q242" s="1"/>
      <c r="R242" s="1"/>
      <c r="S242" s="1"/>
      <c r="T242" s="1"/>
      <c r="U242" s="1"/>
      <c r="V242" s="1"/>
      <c r="W242" s="1"/>
      <c r="X242" s="1"/>
      <c r="Y242" s="1"/>
      <c r="Z242" s="1"/>
      <c r="AA242" s="1"/>
      <c r="AB242" s="1"/>
    </row>
    <row r="243" spans="1:28" x14ac:dyDescent="0.3">
      <c r="A243" s="1"/>
      <c r="B243" s="1"/>
      <c r="C243" s="1"/>
      <c r="D243" s="1"/>
      <c r="E243" s="1"/>
      <c r="F243" s="1"/>
      <c r="G243" s="1"/>
      <c r="H243" s="1"/>
      <c r="I243" s="77" t="s">
        <v>377</v>
      </c>
      <c r="J243" s="77">
        <v>2837.8</v>
      </c>
      <c r="K243" s="1"/>
      <c r="L243" s="1"/>
      <c r="M243" s="1"/>
      <c r="N243" s="1"/>
      <c r="O243" s="1"/>
      <c r="P243" s="1"/>
      <c r="Q243" s="1"/>
      <c r="R243" s="1"/>
      <c r="S243" s="1"/>
      <c r="T243" s="1"/>
      <c r="U243" s="1"/>
      <c r="V243" s="1"/>
      <c r="W243" s="1"/>
      <c r="X243" s="1"/>
      <c r="Y243" s="1"/>
      <c r="Z243" s="1"/>
      <c r="AA243" s="1"/>
      <c r="AB243" s="1"/>
    </row>
    <row r="244" spans="1:28" x14ac:dyDescent="0.3">
      <c r="A244" s="1"/>
      <c r="B244" s="1"/>
      <c r="C244" s="1"/>
      <c r="D244" s="1"/>
      <c r="E244" s="1"/>
      <c r="F244" s="1"/>
      <c r="G244" s="1"/>
      <c r="H244" s="1"/>
      <c r="I244" s="77" t="s">
        <v>276</v>
      </c>
      <c r="J244" s="77">
        <v>2283.35</v>
      </c>
      <c r="K244" s="1"/>
      <c r="L244" s="1"/>
      <c r="M244" s="1"/>
      <c r="N244" s="1"/>
      <c r="O244" s="1"/>
      <c r="P244" s="1"/>
      <c r="Q244" s="1"/>
      <c r="R244" s="1"/>
      <c r="S244" s="1"/>
      <c r="T244" s="1"/>
      <c r="U244" s="1"/>
      <c r="V244" s="1"/>
      <c r="W244" s="1"/>
      <c r="X244" s="1"/>
      <c r="Y244" s="1"/>
      <c r="Z244" s="1"/>
      <c r="AA244" s="1"/>
      <c r="AB244" s="1"/>
    </row>
    <row r="245" spans="1:28" x14ac:dyDescent="0.3">
      <c r="A245" s="1"/>
      <c r="B245" s="1"/>
      <c r="C245" s="1"/>
      <c r="D245" s="1"/>
      <c r="E245" s="1"/>
      <c r="F245" s="1"/>
      <c r="G245" s="1"/>
      <c r="H245" s="1"/>
      <c r="I245" s="77" t="s">
        <v>588</v>
      </c>
      <c r="J245" s="77">
        <v>2112.2824999999998</v>
      </c>
      <c r="K245" s="1"/>
      <c r="L245" s="1"/>
      <c r="M245" s="1"/>
      <c r="N245" s="1"/>
      <c r="O245" s="1"/>
      <c r="P245" s="1"/>
      <c r="Q245" s="1"/>
      <c r="R245" s="1"/>
      <c r="S245" s="1"/>
      <c r="T245" s="1"/>
      <c r="U245" s="1"/>
      <c r="V245" s="1"/>
      <c r="W245" s="1"/>
      <c r="X245" s="1"/>
      <c r="Y245" s="1"/>
      <c r="Z245" s="1"/>
      <c r="AA245" s="1"/>
      <c r="AB245" s="1"/>
    </row>
    <row r="246" spans="1:28" x14ac:dyDescent="0.3">
      <c r="A246" s="1"/>
      <c r="B246" s="1"/>
      <c r="C246" s="1"/>
      <c r="D246" s="1"/>
      <c r="E246" s="1"/>
      <c r="F246" s="1"/>
      <c r="G246" s="1"/>
      <c r="H246" s="1"/>
      <c r="I246" s="77" t="s">
        <v>295</v>
      </c>
      <c r="J246" s="77">
        <v>2007.55</v>
      </c>
      <c r="K246" s="1"/>
      <c r="L246" s="1"/>
      <c r="M246" s="1"/>
      <c r="N246" s="1"/>
      <c r="O246" s="1"/>
      <c r="P246" s="1"/>
      <c r="Q246" s="1"/>
      <c r="R246" s="1"/>
      <c r="S246" s="1"/>
      <c r="T246" s="1"/>
      <c r="U246" s="1"/>
      <c r="V246" s="1"/>
      <c r="W246" s="1"/>
      <c r="X246" s="1"/>
      <c r="Y246" s="1"/>
      <c r="Z246" s="1"/>
      <c r="AA246" s="1"/>
      <c r="AB246" s="1"/>
    </row>
    <row r="247" spans="1:28" x14ac:dyDescent="0.3">
      <c r="A247" s="1"/>
      <c r="B247" s="1"/>
      <c r="C247" s="1"/>
      <c r="D247" s="1"/>
      <c r="E247" s="1"/>
      <c r="F247" s="1"/>
      <c r="G247" s="1"/>
      <c r="H247" s="1"/>
      <c r="I247" s="77" t="s">
        <v>584</v>
      </c>
      <c r="J247" s="77">
        <v>1888.65</v>
      </c>
      <c r="K247" s="1"/>
      <c r="L247" s="1"/>
      <c r="M247" s="1"/>
      <c r="N247" s="1"/>
      <c r="O247" s="1"/>
      <c r="P247" s="1"/>
      <c r="Q247" s="1"/>
      <c r="R247" s="1"/>
      <c r="S247" s="1"/>
      <c r="T247" s="1"/>
      <c r="U247" s="1"/>
      <c r="V247" s="1"/>
      <c r="W247" s="1"/>
      <c r="X247" s="1"/>
      <c r="Y247" s="1"/>
      <c r="Z247" s="1"/>
      <c r="AA247" s="1"/>
      <c r="AB247" s="1"/>
    </row>
    <row r="248" spans="1:28" x14ac:dyDescent="0.3">
      <c r="A248" s="1"/>
      <c r="B248" s="1"/>
      <c r="C248" s="1"/>
      <c r="D248" s="1"/>
      <c r="E248" s="1"/>
      <c r="F248" s="1"/>
      <c r="G248" s="1"/>
      <c r="H248" s="1"/>
      <c r="I248" s="77" t="s">
        <v>602</v>
      </c>
      <c r="J248" s="77">
        <v>1707.4</v>
      </c>
      <c r="K248" s="1"/>
      <c r="L248" s="1"/>
      <c r="M248" s="1"/>
      <c r="N248" s="1"/>
      <c r="O248" s="1"/>
      <c r="P248" s="1"/>
      <c r="Q248" s="1"/>
      <c r="R248" s="1"/>
      <c r="S248" s="1"/>
      <c r="T248" s="1"/>
      <c r="U248" s="1"/>
      <c r="V248" s="1"/>
      <c r="W248" s="1"/>
      <c r="X248" s="1"/>
      <c r="Y248" s="1"/>
      <c r="Z248" s="1"/>
      <c r="AA248" s="1"/>
      <c r="AB248" s="1"/>
    </row>
    <row r="249" spans="1:28" x14ac:dyDescent="0.3">
      <c r="A249" s="1"/>
      <c r="B249" s="1"/>
      <c r="C249" s="1"/>
      <c r="D249" s="1"/>
      <c r="E249" s="1"/>
      <c r="F249" s="1"/>
      <c r="G249" s="1"/>
      <c r="H249" s="1"/>
      <c r="I249" s="77" t="s">
        <v>592</v>
      </c>
      <c r="J249" s="77">
        <v>1513.45</v>
      </c>
      <c r="K249" s="1"/>
      <c r="L249" s="1"/>
      <c r="M249" s="1"/>
      <c r="N249" s="1"/>
      <c r="O249" s="1"/>
      <c r="P249" s="1"/>
      <c r="Q249" s="1"/>
      <c r="R249" s="1"/>
      <c r="S249" s="1"/>
      <c r="T249" s="1"/>
      <c r="U249" s="1"/>
      <c r="V249" s="1"/>
      <c r="W249" s="1"/>
      <c r="X249" s="1"/>
      <c r="Y249" s="1"/>
      <c r="Z249" s="1"/>
      <c r="AA249" s="1"/>
      <c r="AB249" s="1"/>
    </row>
    <row r="250" spans="1:28" x14ac:dyDescent="0.3">
      <c r="A250" s="1"/>
      <c r="B250" s="1"/>
      <c r="C250" s="1"/>
      <c r="D250" s="1"/>
      <c r="E250" s="1"/>
      <c r="F250" s="1"/>
      <c r="G250" s="1"/>
      <c r="H250" s="1"/>
      <c r="I250" s="77" t="s">
        <v>595</v>
      </c>
      <c r="J250" s="77">
        <v>1348.4</v>
      </c>
      <c r="K250" s="1"/>
      <c r="L250" s="1"/>
      <c r="M250" s="1"/>
      <c r="N250" s="1"/>
      <c r="O250" s="1"/>
      <c r="P250" s="1"/>
      <c r="Q250" s="1"/>
      <c r="R250" s="1"/>
      <c r="S250" s="1"/>
      <c r="T250" s="1"/>
      <c r="U250" s="1"/>
      <c r="V250" s="1"/>
      <c r="W250" s="1"/>
      <c r="X250" s="1"/>
      <c r="Y250" s="1"/>
      <c r="Z250" s="1"/>
      <c r="AA250" s="1"/>
      <c r="AB250" s="1"/>
    </row>
    <row r="251" spans="1:28" x14ac:dyDescent="0.3">
      <c r="A251" s="1"/>
      <c r="B251" s="1"/>
      <c r="C251" s="1"/>
      <c r="D251" s="1"/>
      <c r="E251" s="1"/>
      <c r="F251" s="1"/>
      <c r="G251" s="1"/>
      <c r="H251" s="1"/>
      <c r="I251" s="77" t="s">
        <v>591</v>
      </c>
      <c r="J251" s="77">
        <v>1333.85</v>
      </c>
      <c r="K251" s="1"/>
      <c r="L251" s="1"/>
      <c r="M251" s="1"/>
      <c r="N251" s="1"/>
      <c r="O251" s="1"/>
      <c r="P251" s="1"/>
      <c r="Q251" s="1"/>
      <c r="R251" s="1"/>
      <c r="S251" s="1"/>
      <c r="T251" s="1"/>
      <c r="U251" s="1"/>
      <c r="V251" s="1"/>
      <c r="W251" s="1"/>
      <c r="X251" s="1"/>
      <c r="Y251" s="1"/>
      <c r="Z251" s="1"/>
      <c r="AA251" s="1"/>
      <c r="AB251" s="1"/>
    </row>
    <row r="252" spans="1:28" x14ac:dyDescent="0.3">
      <c r="A252" s="1"/>
      <c r="B252" s="1"/>
      <c r="C252" s="1"/>
      <c r="D252" s="1"/>
      <c r="E252" s="1"/>
      <c r="F252" s="1"/>
      <c r="G252" s="1"/>
      <c r="H252" s="1"/>
      <c r="I252" s="77" t="s">
        <v>603</v>
      </c>
      <c r="J252" s="77">
        <v>1322.76</v>
      </c>
      <c r="K252" s="1"/>
      <c r="L252" s="1"/>
      <c r="M252" s="1"/>
      <c r="N252" s="1"/>
      <c r="O252" s="1"/>
      <c r="P252" s="1"/>
      <c r="Q252" s="1"/>
      <c r="R252" s="1"/>
      <c r="S252" s="1"/>
      <c r="T252" s="1"/>
      <c r="U252" s="1"/>
      <c r="V252" s="1"/>
      <c r="W252" s="1"/>
      <c r="X252" s="1"/>
      <c r="Y252" s="1"/>
      <c r="Z252" s="1"/>
      <c r="AA252" s="1"/>
      <c r="AB252" s="1"/>
    </row>
    <row r="253" spans="1:28" x14ac:dyDescent="0.3">
      <c r="A253" s="1"/>
      <c r="B253" s="1"/>
      <c r="C253" s="1"/>
      <c r="D253" s="1"/>
      <c r="E253" s="1"/>
      <c r="F253" s="1"/>
      <c r="G253" s="1"/>
      <c r="H253" s="1"/>
      <c r="I253" s="77" t="s">
        <v>548</v>
      </c>
      <c r="J253" s="77">
        <v>1040.8295000000001</v>
      </c>
      <c r="K253" s="1"/>
      <c r="L253" s="1"/>
      <c r="M253" s="1"/>
      <c r="N253" s="1"/>
      <c r="O253" s="1"/>
      <c r="P253" s="1"/>
      <c r="Q253" s="1"/>
      <c r="R253" s="1"/>
      <c r="S253" s="1"/>
      <c r="T253" s="1"/>
      <c r="U253" s="1"/>
      <c r="V253" s="1"/>
      <c r="W253" s="1"/>
      <c r="X253" s="1"/>
      <c r="Y253" s="1"/>
      <c r="Z253" s="1"/>
      <c r="AA253" s="1"/>
      <c r="AB253" s="1"/>
    </row>
    <row r="254" spans="1:28" x14ac:dyDescent="0.3">
      <c r="A254" s="1"/>
      <c r="B254" s="1"/>
      <c r="C254" s="1"/>
      <c r="D254" s="1"/>
      <c r="E254" s="1"/>
      <c r="F254" s="1"/>
      <c r="G254" s="1"/>
      <c r="H254" s="1"/>
      <c r="I254" s="77" t="s">
        <v>583</v>
      </c>
      <c r="J254" s="77">
        <v>451.35</v>
      </c>
      <c r="K254" s="1"/>
      <c r="L254" s="1"/>
      <c r="M254" s="1"/>
      <c r="N254" s="1"/>
      <c r="O254" s="1"/>
      <c r="P254" s="1"/>
      <c r="Q254" s="1"/>
      <c r="R254" s="1"/>
      <c r="S254" s="1"/>
      <c r="T254" s="1"/>
      <c r="U254" s="1"/>
      <c r="V254" s="1"/>
      <c r="W254" s="1"/>
      <c r="X254" s="1"/>
      <c r="Y254" s="1"/>
      <c r="Z254" s="1"/>
      <c r="AA254" s="1"/>
      <c r="AB254" s="1"/>
    </row>
    <row r="255" spans="1:28" x14ac:dyDescent="0.3">
      <c r="A255" s="1"/>
      <c r="B255" s="1"/>
      <c r="C255" s="1"/>
      <c r="D255" s="1"/>
      <c r="E255" s="1"/>
      <c r="F255" s="1"/>
      <c r="G255" s="1"/>
      <c r="H255" s="1"/>
      <c r="I255" s="77" t="s">
        <v>147</v>
      </c>
      <c r="J255" s="77">
        <v>370.8</v>
      </c>
      <c r="K255" s="1"/>
      <c r="L255" s="1"/>
      <c r="M255" s="1"/>
      <c r="N255" s="1"/>
      <c r="O255" s="1"/>
      <c r="P255" s="1"/>
      <c r="Q255" s="1"/>
      <c r="R255" s="1"/>
      <c r="S255" s="1"/>
      <c r="T255" s="1"/>
      <c r="U255" s="1"/>
      <c r="V255" s="1"/>
      <c r="W255" s="1"/>
      <c r="X255" s="1"/>
      <c r="Y255" s="1"/>
      <c r="Z255" s="1"/>
      <c r="AA255" s="1"/>
      <c r="AB255" s="1"/>
    </row>
    <row r="256" spans="1:28" x14ac:dyDescent="0.3">
      <c r="A256" s="1"/>
      <c r="B256" s="1"/>
      <c r="C256" s="1"/>
      <c r="D256" s="1"/>
      <c r="E256" s="1"/>
      <c r="F256" s="1"/>
      <c r="G256" s="1"/>
      <c r="H256" s="1"/>
      <c r="I256" s="77" t="s">
        <v>585</v>
      </c>
      <c r="J256" s="77">
        <v>180.55</v>
      </c>
      <c r="K256" s="1"/>
      <c r="L256" s="1"/>
      <c r="M256" s="1"/>
      <c r="N256" s="1"/>
      <c r="O256" s="1"/>
      <c r="P256" s="1"/>
      <c r="Q256" s="1"/>
      <c r="R256" s="1"/>
      <c r="S256" s="1"/>
      <c r="T256" s="1"/>
      <c r="U256" s="1"/>
      <c r="V256" s="1"/>
      <c r="W256" s="1"/>
      <c r="X256" s="1"/>
      <c r="Y256" s="1"/>
      <c r="Z256" s="1"/>
      <c r="AA256" s="1"/>
      <c r="AB256" s="1"/>
    </row>
    <row r="257" spans="1:28" x14ac:dyDescent="0.3">
      <c r="A257" s="1"/>
      <c r="B257" s="1"/>
      <c r="C257" s="1"/>
      <c r="D257" s="1"/>
      <c r="E257" s="1"/>
      <c r="F257" s="1"/>
      <c r="G257" s="1"/>
      <c r="H257" s="1"/>
      <c r="I257" s="77" t="s">
        <v>574</v>
      </c>
      <c r="J257" s="77">
        <v>172.9</v>
      </c>
      <c r="K257" s="1"/>
      <c r="L257" s="1"/>
      <c r="M257" s="1"/>
      <c r="N257" s="1"/>
      <c r="O257" s="1"/>
      <c r="P257" s="1"/>
      <c r="Q257" s="1"/>
      <c r="R257" s="1"/>
      <c r="S257" s="1"/>
      <c r="T257" s="1"/>
      <c r="U257" s="1"/>
      <c r="V257" s="1"/>
      <c r="W257" s="1"/>
      <c r="X257" s="1"/>
      <c r="Y257" s="1"/>
      <c r="Z257" s="1"/>
      <c r="AA257" s="1"/>
      <c r="AB257" s="1"/>
    </row>
    <row r="258" spans="1:28" x14ac:dyDescent="0.3">
      <c r="A258" s="1"/>
      <c r="B258" s="1"/>
      <c r="C258" s="1"/>
      <c r="D258" s="1"/>
      <c r="E258" s="1"/>
      <c r="F258" s="1"/>
      <c r="G258" s="1"/>
      <c r="H258" s="1"/>
      <c r="I258" s="77" t="s">
        <v>589</v>
      </c>
      <c r="J258" s="77">
        <v>53.6</v>
      </c>
      <c r="K258" s="1"/>
      <c r="L258" s="1"/>
      <c r="M258" s="1"/>
      <c r="N258" s="1"/>
      <c r="O258" s="1"/>
      <c r="P258" s="1"/>
      <c r="Q258" s="1"/>
      <c r="R258" s="1"/>
      <c r="S258" s="1"/>
      <c r="T258" s="1"/>
      <c r="U258" s="1"/>
      <c r="V258" s="1"/>
      <c r="W258" s="1"/>
      <c r="X258" s="1"/>
      <c r="Y258" s="1"/>
      <c r="Z258" s="1"/>
      <c r="AA258" s="1"/>
      <c r="AB258" s="1"/>
    </row>
    <row r="259" spans="1:28" x14ac:dyDescent="0.3">
      <c r="A259" s="1"/>
      <c r="B259" s="1"/>
      <c r="C259" s="1"/>
      <c r="D259" s="1"/>
      <c r="E259" s="1"/>
      <c r="F259" s="1"/>
      <c r="G259" s="1"/>
      <c r="H259" s="1"/>
      <c r="I259" s="77" t="s">
        <v>604</v>
      </c>
      <c r="J259" s="77">
        <v>38.25</v>
      </c>
      <c r="K259" s="1"/>
      <c r="L259" s="1"/>
      <c r="M259" s="1"/>
      <c r="N259" s="1"/>
      <c r="O259" s="1"/>
      <c r="P259" s="1"/>
      <c r="Q259" s="1"/>
      <c r="R259" s="1"/>
      <c r="S259" s="1"/>
      <c r="T259" s="1"/>
      <c r="U259" s="1"/>
      <c r="V259" s="1"/>
      <c r="W259" s="1"/>
      <c r="X259" s="1"/>
      <c r="Y259" s="1"/>
      <c r="Z259" s="1"/>
      <c r="AA259" s="1"/>
      <c r="AB259" s="1"/>
    </row>
    <row r="260" spans="1:28" x14ac:dyDescent="0.3">
      <c r="A260" s="1"/>
      <c r="B260" s="1"/>
      <c r="C260" s="1"/>
      <c r="D260" s="1"/>
      <c r="E260" s="1"/>
      <c r="F260" s="1"/>
      <c r="G260" s="1"/>
      <c r="H260" s="1"/>
      <c r="I260" s="77"/>
      <c r="J260" s="77"/>
      <c r="K260" s="1"/>
      <c r="L260" s="1"/>
      <c r="M260" s="1"/>
      <c r="N260" s="1"/>
      <c r="O260" s="1"/>
      <c r="P260" s="1"/>
      <c r="Q260" s="1"/>
      <c r="R260" s="1"/>
      <c r="S260" s="1"/>
      <c r="T260" s="1"/>
      <c r="U260" s="1"/>
      <c r="V260" s="1"/>
      <c r="W260" s="1"/>
      <c r="X260" s="1"/>
      <c r="Y260" s="1"/>
      <c r="Z260" s="1"/>
      <c r="AA260" s="1"/>
      <c r="AB260" s="1"/>
    </row>
  </sheetData>
  <mergeCells count="13">
    <mergeCell ref="F178:AB178"/>
    <mergeCell ref="B188:E188"/>
    <mergeCell ref="B174:E174"/>
    <mergeCell ref="B178:B179"/>
    <mergeCell ref="C178:C179"/>
    <mergeCell ref="D178:D179"/>
    <mergeCell ref="E178:E179"/>
    <mergeCell ref="B3:G3"/>
    <mergeCell ref="B6:B7"/>
    <mergeCell ref="C6:C7"/>
    <mergeCell ref="D6:D7"/>
    <mergeCell ref="E6:E7"/>
    <mergeCell ref="F6:AB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561</v>
      </c>
      <c r="C5" s="214" t="s">
        <v>1183</v>
      </c>
      <c r="D5" s="214" t="s">
        <v>1183</v>
      </c>
      <c r="E5" s="214" t="s">
        <v>1183</v>
      </c>
      <c r="F5" s="214" t="s">
        <v>1183</v>
      </c>
      <c r="G5" s="214" t="s">
        <v>1183</v>
      </c>
      <c r="H5" s="214" t="s">
        <v>1183</v>
      </c>
      <c r="I5" s="214" t="s">
        <v>1183</v>
      </c>
      <c r="J5" s="214" t="s">
        <v>1183</v>
      </c>
      <c r="K5" s="214" t="s">
        <v>1183</v>
      </c>
      <c r="L5" s="214" t="s">
        <v>1183</v>
      </c>
      <c r="M5" s="214" t="s">
        <v>1183</v>
      </c>
      <c r="N5" s="214" t="s">
        <v>1183</v>
      </c>
      <c r="O5" s="214" t="s">
        <v>1183</v>
      </c>
      <c r="P5" s="214" t="s">
        <v>1183</v>
      </c>
      <c r="Q5" s="214" t="s">
        <v>1183</v>
      </c>
      <c r="R5" s="214" t="s">
        <v>1183</v>
      </c>
      <c r="S5" s="218" t="s">
        <v>561</v>
      </c>
      <c r="T5" s="215" t="s">
        <v>1184</v>
      </c>
      <c r="U5" s="215" t="s">
        <v>1184</v>
      </c>
      <c r="V5" s="215" t="s">
        <v>1184</v>
      </c>
      <c r="W5" s="215" t="s">
        <v>1184</v>
      </c>
      <c r="X5" s="215" t="s">
        <v>1184</v>
      </c>
      <c r="Y5" s="218" t="s">
        <v>561</v>
      </c>
      <c r="Z5" s="216" t="s">
        <v>1184</v>
      </c>
      <c r="AA5" s="216" t="s">
        <v>1184</v>
      </c>
      <c r="AB5" s="216" t="s">
        <v>1184</v>
      </c>
      <c r="AC5" s="216" t="s">
        <v>1184</v>
      </c>
      <c r="AD5" s="216" t="s">
        <v>1184</v>
      </c>
    </row>
    <row r="6" spans="1:30" ht="21" x14ac:dyDescent="0.3">
      <c r="A6" s="1"/>
      <c r="B6" s="218"/>
      <c r="C6" s="217" t="s">
        <v>566</v>
      </c>
      <c r="D6" s="217" t="s">
        <v>566</v>
      </c>
      <c r="E6" s="217" t="s">
        <v>566</v>
      </c>
      <c r="F6" s="217" t="s">
        <v>566</v>
      </c>
      <c r="G6" s="217" t="s">
        <v>565</v>
      </c>
      <c r="H6" s="217" t="s">
        <v>565</v>
      </c>
      <c r="I6" s="217" t="s">
        <v>565</v>
      </c>
      <c r="J6" s="217" t="s">
        <v>565</v>
      </c>
      <c r="K6" s="217" t="s">
        <v>564</v>
      </c>
      <c r="L6" s="217" t="s">
        <v>564</v>
      </c>
      <c r="M6" s="217" t="s">
        <v>564</v>
      </c>
      <c r="N6" s="217" t="s">
        <v>564</v>
      </c>
      <c r="O6" s="214" t="s">
        <v>1185</v>
      </c>
      <c r="P6" s="214" t="s">
        <v>1185</v>
      </c>
      <c r="Q6" s="214" t="s">
        <v>1185</v>
      </c>
      <c r="R6" s="214" t="s">
        <v>1185</v>
      </c>
      <c r="S6" s="218"/>
      <c r="T6" s="215" t="s">
        <v>1186</v>
      </c>
      <c r="U6" s="215" t="s">
        <v>1186</v>
      </c>
      <c r="V6" s="215" t="s">
        <v>1186</v>
      </c>
      <c r="W6" s="215" t="s">
        <v>1186</v>
      </c>
      <c r="X6" s="215" t="s">
        <v>1186</v>
      </c>
      <c r="Y6" s="218"/>
      <c r="Z6" s="216" t="s">
        <v>1187</v>
      </c>
      <c r="AA6" s="216" t="s">
        <v>1187</v>
      </c>
      <c r="AB6" s="216" t="s">
        <v>1187</v>
      </c>
      <c r="AC6" s="216" t="s">
        <v>1187</v>
      </c>
      <c r="AD6" s="216" t="s">
        <v>1187</v>
      </c>
    </row>
    <row r="7" spans="1:30" ht="30.6" x14ac:dyDescent="0.3">
      <c r="A7" s="1"/>
      <c r="B7" s="218"/>
      <c r="C7" s="78" t="s">
        <v>1188</v>
      </c>
      <c r="D7" s="78" t="s">
        <v>1189</v>
      </c>
      <c r="E7" s="78" t="s">
        <v>1190</v>
      </c>
      <c r="F7" s="78" t="s">
        <v>1191</v>
      </c>
      <c r="G7" s="78" t="s">
        <v>1192</v>
      </c>
      <c r="H7" s="78" t="s">
        <v>1193</v>
      </c>
      <c r="I7" s="78" t="s">
        <v>1194</v>
      </c>
      <c r="J7" s="78" t="s">
        <v>1195</v>
      </c>
      <c r="K7" s="78" t="s">
        <v>1196</v>
      </c>
      <c r="L7" s="78" t="s">
        <v>1197</v>
      </c>
      <c r="M7" s="78" t="s">
        <v>1198</v>
      </c>
      <c r="N7" s="78" t="s">
        <v>1199</v>
      </c>
      <c r="O7" s="64" t="s">
        <v>1200</v>
      </c>
      <c r="P7" s="64" t="s">
        <v>1201</v>
      </c>
      <c r="Q7" s="64" t="s">
        <v>1202</v>
      </c>
      <c r="R7" s="64" t="s">
        <v>1203</v>
      </c>
      <c r="S7" s="219"/>
      <c r="T7" s="79" t="s">
        <v>567</v>
      </c>
      <c r="U7" s="79" t="s">
        <v>568</v>
      </c>
      <c r="V7" s="79" t="s">
        <v>569</v>
      </c>
      <c r="W7" s="79" t="s">
        <v>570</v>
      </c>
      <c r="X7" s="79" t="s">
        <v>1203</v>
      </c>
      <c r="Y7" s="219"/>
      <c r="Z7" s="80" t="s">
        <v>1204</v>
      </c>
      <c r="AA7" s="80" t="s">
        <v>1205</v>
      </c>
      <c r="AB7" s="80" t="s">
        <v>1206</v>
      </c>
      <c r="AC7" s="80" t="s">
        <v>1207</v>
      </c>
      <c r="AD7" s="80" t="s">
        <v>1009</v>
      </c>
    </row>
    <row r="8" spans="1:30" x14ac:dyDescent="0.3">
      <c r="A8" s="1"/>
      <c r="B8" s="81" t="s">
        <v>785</v>
      </c>
      <c r="C8" s="82">
        <v>309.7</v>
      </c>
      <c r="D8" s="82">
        <v>156.08000000000001</v>
      </c>
      <c r="E8" s="82">
        <v>0</v>
      </c>
      <c r="F8" s="82">
        <v>24.5</v>
      </c>
      <c r="G8" s="82">
        <v>2603.1</v>
      </c>
      <c r="H8" s="82">
        <v>2971.5</v>
      </c>
      <c r="I8" s="82">
        <v>0</v>
      </c>
      <c r="J8" s="82">
        <v>152.6</v>
      </c>
      <c r="K8" s="82">
        <v>615.27</v>
      </c>
      <c r="L8" s="82">
        <v>0</v>
      </c>
      <c r="M8" s="82">
        <v>0</v>
      </c>
      <c r="N8" s="82">
        <v>0</v>
      </c>
      <c r="O8" s="82">
        <v>490.28</v>
      </c>
      <c r="P8" s="82">
        <v>5727.2</v>
      </c>
      <c r="Q8" s="82">
        <v>615.27</v>
      </c>
      <c r="R8" s="83">
        <v>6832.75</v>
      </c>
      <c r="S8" s="81" t="s">
        <v>785</v>
      </c>
      <c r="T8" s="82">
        <v>3528.07</v>
      </c>
      <c r="U8" s="82">
        <v>3127.58</v>
      </c>
      <c r="V8" s="82">
        <v>0</v>
      </c>
      <c r="W8" s="82">
        <v>177.1</v>
      </c>
      <c r="X8" s="83">
        <v>6832.75</v>
      </c>
      <c r="Y8" s="81" t="s">
        <v>785</v>
      </c>
      <c r="Z8" s="82">
        <v>309.7</v>
      </c>
      <c r="AA8" s="82">
        <v>69.98</v>
      </c>
      <c r="AB8" s="82">
        <v>0</v>
      </c>
      <c r="AC8" s="82">
        <v>177.1</v>
      </c>
      <c r="AD8" s="83">
        <v>556.78</v>
      </c>
    </row>
    <row r="9" spans="1:30" x14ac:dyDescent="0.3">
      <c r="A9" s="1"/>
      <c r="B9" s="81" t="s">
        <v>786</v>
      </c>
      <c r="C9" s="82">
        <v>306.16000000000003</v>
      </c>
      <c r="D9" s="82">
        <v>157.15</v>
      </c>
      <c r="E9" s="82">
        <v>0</v>
      </c>
      <c r="F9" s="82">
        <v>23</v>
      </c>
      <c r="G9" s="82">
        <v>2482</v>
      </c>
      <c r="H9" s="82">
        <v>2951.3</v>
      </c>
      <c r="I9" s="82">
        <v>0</v>
      </c>
      <c r="J9" s="82">
        <v>121.3</v>
      </c>
      <c r="K9" s="82">
        <v>565.27</v>
      </c>
      <c r="L9" s="82">
        <v>0</v>
      </c>
      <c r="M9" s="82">
        <v>0</v>
      </c>
      <c r="N9" s="82">
        <v>0</v>
      </c>
      <c r="O9" s="82">
        <v>486.31</v>
      </c>
      <c r="P9" s="82">
        <v>5554.6</v>
      </c>
      <c r="Q9" s="82">
        <v>565.27</v>
      </c>
      <c r="R9" s="83">
        <v>6606.18</v>
      </c>
      <c r="S9" s="81" t="s">
        <v>786</v>
      </c>
      <c r="T9" s="82">
        <v>3353.43</v>
      </c>
      <c r="U9" s="82">
        <v>3108.45</v>
      </c>
      <c r="V9" s="82">
        <v>0</v>
      </c>
      <c r="W9" s="82">
        <v>144.30000000000001</v>
      </c>
      <c r="X9" s="83">
        <v>6606.18</v>
      </c>
      <c r="Y9" s="81" t="s">
        <v>786</v>
      </c>
      <c r="Z9" s="82">
        <v>310.95999999999998</v>
      </c>
      <c r="AA9" s="82">
        <v>70.75</v>
      </c>
      <c r="AB9" s="82">
        <v>0</v>
      </c>
      <c r="AC9" s="82">
        <v>144.30000000000001</v>
      </c>
      <c r="AD9" s="83">
        <v>526.01</v>
      </c>
    </row>
    <row r="10" spans="1:30" x14ac:dyDescent="0.3">
      <c r="A10" s="1"/>
      <c r="B10" s="81" t="s">
        <v>787</v>
      </c>
      <c r="C10" s="82">
        <v>298.36</v>
      </c>
      <c r="D10" s="82">
        <v>157.05000000000001</v>
      </c>
      <c r="E10" s="82">
        <v>0</v>
      </c>
      <c r="F10" s="82">
        <v>19.2</v>
      </c>
      <c r="G10" s="82">
        <v>2457.4</v>
      </c>
      <c r="H10" s="82">
        <v>2966.1</v>
      </c>
      <c r="I10" s="82">
        <v>0</v>
      </c>
      <c r="J10" s="82">
        <v>103.4</v>
      </c>
      <c r="K10" s="82">
        <v>566.67999999999995</v>
      </c>
      <c r="L10" s="82">
        <v>0</v>
      </c>
      <c r="M10" s="82">
        <v>0</v>
      </c>
      <c r="N10" s="82">
        <v>0</v>
      </c>
      <c r="O10" s="82">
        <v>474.61</v>
      </c>
      <c r="P10" s="82">
        <v>5526.9</v>
      </c>
      <c r="Q10" s="82">
        <v>566.67999999999995</v>
      </c>
      <c r="R10" s="83">
        <v>6568.19</v>
      </c>
      <c r="S10" s="81" t="s">
        <v>787</v>
      </c>
      <c r="T10" s="82">
        <v>3322.44</v>
      </c>
      <c r="U10" s="82">
        <v>3123.15</v>
      </c>
      <c r="V10" s="82">
        <v>0</v>
      </c>
      <c r="W10" s="82">
        <v>122.6</v>
      </c>
      <c r="X10" s="83">
        <v>6568.19</v>
      </c>
      <c r="Y10" s="81" t="s">
        <v>787</v>
      </c>
      <c r="Z10" s="82">
        <v>316.06</v>
      </c>
      <c r="AA10" s="82">
        <v>69.45</v>
      </c>
      <c r="AB10" s="82">
        <v>0</v>
      </c>
      <c r="AC10" s="82">
        <v>122.6</v>
      </c>
      <c r="AD10" s="83">
        <v>508.11</v>
      </c>
    </row>
    <row r="11" spans="1:30" x14ac:dyDescent="0.3">
      <c r="A11" s="1"/>
      <c r="B11" s="81" t="s">
        <v>788</v>
      </c>
      <c r="C11" s="82">
        <v>301.48</v>
      </c>
      <c r="D11" s="82">
        <v>157.1</v>
      </c>
      <c r="E11" s="82">
        <v>0</v>
      </c>
      <c r="F11" s="82">
        <v>19.3</v>
      </c>
      <c r="G11" s="82">
        <v>2297.6</v>
      </c>
      <c r="H11" s="82">
        <v>2976.3</v>
      </c>
      <c r="I11" s="82">
        <v>0</v>
      </c>
      <c r="J11" s="82">
        <v>106.8</v>
      </c>
      <c r="K11" s="82">
        <v>566.59</v>
      </c>
      <c r="L11" s="82">
        <v>0</v>
      </c>
      <c r="M11" s="82">
        <v>0</v>
      </c>
      <c r="N11" s="82">
        <v>0</v>
      </c>
      <c r="O11" s="82">
        <v>477.88</v>
      </c>
      <c r="P11" s="82">
        <v>5380.7</v>
      </c>
      <c r="Q11" s="82">
        <v>566.59</v>
      </c>
      <c r="R11" s="83">
        <v>6425.17</v>
      </c>
      <c r="S11" s="81" t="s">
        <v>788</v>
      </c>
      <c r="T11" s="82">
        <v>3165.67</v>
      </c>
      <c r="U11" s="82">
        <v>3133.4</v>
      </c>
      <c r="V11" s="82">
        <v>0</v>
      </c>
      <c r="W11" s="82">
        <v>126.1</v>
      </c>
      <c r="X11" s="83">
        <v>6425.17</v>
      </c>
      <c r="Y11" s="81" t="s">
        <v>788</v>
      </c>
      <c r="Z11" s="82">
        <v>319.08</v>
      </c>
      <c r="AA11" s="82">
        <v>69.7</v>
      </c>
      <c r="AB11" s="82">
        <v>0</v>
      </c>
      <c r="AC11" s="82">
        <v>126.1</v>
      </c>
      <c r="AD11" s="83">
        <v>514.88</v>
      </c>
    </row>
    <row r="12" spans="1:30" x14ac:dyDescent="0.3">
      <c r="A12" s="1"/>
      <c r="B12" s="81" t="s">
        <v>789</v>
      </c>
      <c r="C12" s="82">
        <v>298.77999999999997</v>
      </c>
      <c r="D12" s="82">
        <v>156.63</v>
      </c>
      <c r="E12" s="82">
        <v>0</v>
      </c>
      <c r="F12" s="82">
        <v>27.4</v>
      </c>
      <c r="G12" s="82">
        <v>2300.1</v>
      </c>
      <c r="H12" s="82">
        <v>2935.2</v>
      </c>
      <c r="I12" s="82">
        <v>0</v>
      </c>
      <c r="J12" s="82">
        <v>101.7</v>
      </c>
      <c r="K12" s="82">
        <v>553.14</v>
      </c>
      <c r="L12" s="82">
        <v>0</v>
      </c>
      <c r="M12" s="82">
        <v>0</v>
      </c>
      <c r="N12" s="82">
        <v>0</v>
      </c>
      <c r="O12" s="82">
        <v>482.81</v>
      </c>
      <c r="P12" s="82">
        <v>5337</v>
      </c>
      <c r="Q12" s="82">
        <v>553.14</v>
      </c>
      <c r="R12" s="83">
        <v>6372.95</v>
      </c>
      <c r="S12" s="81" t="s">
        <v>789</v>
      </c>
      <c r="T12" s="82">
        <v>3152.02</v>
      </c>
      <c r="U12" s="82">
        <v>3091.83</v>
      </c>
      <c r="V12" s="82">
        <v>0</v>
      </c>
      <c r="W12" s="82">
        <v>129.1</v>
      </c>
      <c r="X12" s="83">
        <v>6372.95</v>
      </c>
      <c r="Y12" s="81" t="s">
        <v>789</v>
      </c>
      <c r="Z12" s="82">
        <v>315.48</v>
      </c>
      <c r="AA12" s="82">
        <v>70.73</v>
      </c>
      <c r="AB12" s="82">
        <v>0</v>
      </c>
      <c r="AC12" s="82">
        <v>129.1</v>
      </c>
      <c r="AD12" s="83">
        <v>515.30999999999995</v>
      </c>
    </row>
    <row r="13" spans="1:30" x14ac:dyDescent="0.3">
      <c r="A13" s="1"/>
      <c r="B13" s="81" t="s">
        <v>790</v>
      </c>
      <c r="C13" s="82">
        <v>301.38</v>
      </c>
      <c r="D13" s="82">
        <v>154.94999999999999</v>
      </c>
      <c r="E13" s="82">
        <v>0</v>
      </c>
      <c r="F13" s="82">
        <v>35</v>
      </c>
      <c r="G13" s="82">
        <v>2325.6999999999998</v>
      </c>
      <c r="H13" s="82">
        <v>2968.5</v>
      </c>
      <c r="I13" s="82">
        <v>0</v>
      </c>
      <c r="J13" s="82">
        <v>90.1</v>
      </c>
      <c r="K13" s="82">
        <v>565.94000000000005</v>
      </c>
      <c r="L13" s="82">
        <v>0</v>
      </c>
      <c r="M13" s="82">
        <v>0</v>
      </c>
      <c r="N13" s="82">
        <v>0</v>
      </c>
      <c r="O13" s="82">
        <v>491.33</v>
      </c>
      <c r="P13" s="82">
        <v>5384.3</v>
      </c>
      <c r="Q13" s="82">
        <v>565.94000000000005</v>
      </c>
      <c r="R13" s="83">
        <v>6441.57</v>
      </c>
      <c r="S13" s="81" t="s">
        <v>790</v>
      </c>
      <c r="T13" s="82">
        <v>3193.02</v>
      </c>
      <c r="U13" s="82">
        <v>3123.45</v>
      </c>
      <c r="V13" s="82">
        <v>0</v>
      </c>
      <c r="W13" s="82">
        <v>125.1</v>
      </c>
      <c r="X13" s="83">
        <v>6441.57</v>
      </c>
      <c r="Y13" s="81" t="s">
        <v>790</v>
      </c>
      <c r="Z13" s="82">
        <v>316.68</v>
      </c>
      <c r="AA13" s="82">
        <v>68.75</v>
      </c>
      <c r="AB13" s="82">
        <v>0</v>
      </c>
      <c r="AC13" s="82">
        <v>125.1</v>
      </c>
      <c r="AD13" s="83">
        <v>510.53</v>
      </c>
    </row>
    <row r="14" spans="1:30" x14ac:dyDescent="0.3">
      <c r="A14" s="1"/>
      <c r="B14" s="81" t="s">
        <v>791</v>
      </c>
      <c r="C14" s="82">
        <v>301.64</v>
      </c>
      <c r="D14" s="82">
        <v>154.12</v>
      </c>
      <c r="E14" s="82">
        <v>0</v>
      </c>
      <c r="F14" s="82">
        <v>41</v>
      </c>
      <c r="G14" s="82">
        <v>2298.6</v>
      </c>
      <c r="H14" s="82">
        <v>2954.4</v>
      </c>
      <c r="I14" s="82">
        <v>0</v>
      </c>
      <c r="J14" s="82">
        <v>73.599999999999994</v>
      </c>
      <c r="K14" s="82">
        <v>573.34</v>
      </c>
      <c r="L14" s="82">
        <v>0</v>
      </c>
      <c r="M14" s="82">
        <v>0</v>
      </c>
      <c r="N14" s="82">
        <v>0</v>
      </c>
      <c r="O14" s="82">
        <v>496.76</v>
      </c>
      <c r="P14" s="82">
        <v>5326.6</v>
      </c>
      <c r="Q14" s="82">
        <v>573.34</v>
      </c>
      <c r="R14" s="83">
        <v>6396.7</v>
      </c>
      <c r="S14" s="81" t="s">
        <v>791</v>
      </c>
      <c r="T14" s="82">
        <v>3173.58</v>
      </c>
      <c r="U14" s="82">
        <v>3108.52</v>
      </c>
      <c r="V14" s="82">
        <v>0</v>
      </c>
      <c r="W14" s="82">
        <v>114.6</v>
      </c>
      <c r="X14" s="83">
        <v>6396.7</v>
      </c>
      <c r="Y14" s="81" t="s">
        <v>791</v>
      </c>
      <c r="Z14" s="82">
        <v>316.64</v>
      </c>
      <c r="AA14" s="82">
        <v>67.92</v>
      </c>
      <c r="AB14" s="82">
        <v>0</v>
      </c>
      <c r="AC14" s="82">
        <v>114.6</v>
      </c>
      <c r="AD14" s="83">
        <v>499.16</v>
      </c>
    </row>
    <row r="15" spans="1:30" x14ac:dyDescent="0.3">
      <c r="A15" s="1"/>
      <c r="B15" s="81" t="s">
        <v>792</v>
      </c>
      <c r="C15" s="82">
        <v>304.74</v>
      </c>
      <c r="D15" s="82">
        <v>154</v>
      </c>
      <c r="E15" s="82">
        <v>0</v>
      </c>
      <c r="F15" s="82">
        <v>42.7</v>
      </c>
      <c r="G15" s="82">
        <v>2320.8000000000002</v>
      </c>
      <c r="H15" s="82">
        <v>2952.3</v>
      </c>
      <c r="I15" s="82">
        <v>0</v>
      </c>
      <c r="J15" s="82">
        <v>38.6</v>
      </c>
      <c r="K15" s="82">
        <v>572.52</v>
      </c>
      <c r="L15" s="82">
        <v>0</v>
      </c>
      <c r="M15" s="82">
        <v>0</v>
      </c>
      <c r="N15" s="82">
        <v>0</v>
      </c>
      <c r="O15" s="82">
        <v>501.44</v>
      </c>
      <c r="P15" s="82">
        <v>5311.7</v>
      </c>
      <c r="Q15" s="82">
        <v>572.52</v>
      </c>
      <c r="R15" s="83">
        <v>6385.66</v>
      </c>
      <c r="S15" s="81" t="s">
        <v>792</v>
      </c>
      <c r="T15" s="82">
        <v>3198.06</v>
      </c>
      <c r="U15" s="82">
        <v>3106.3</v>
      </c>
      <c r="V15" s="82">
        <v>0</v>
      </c>
      <c r="W15" s="82">
        <v>81.3</v>
      </c>
      <c r="X15" s="83">
        <v>6385.66</v>
      </c>
      <c r="Y15" s="81" t="s">
        <v>792</v>
      </c>
      <c r="Z15" s="82">
        <v>317.83999999999997</v>
      </c>
      <c r="AA15" s="82">
        <v>68.400000000000006</v>
      </c>
      <c r="AB15" s="82">
        <v>0</v>
      </c>
      <c r="AC15" s="82">
        <v>81.3</v>
      </c>
      <c r="AD15" s="83">
        <v>467.54</v>
      </c>
    </row>
    <row r="16" spans="1:30" x14ac:dyDescent="0.3">
      <c r="A16" s="1"/>
      <c r="B16" s="81" t="s">
        <v>793</v>
      </c>
      <c r="C16" s="82">
        <v>301.89999999999998</v>
      </c>
      <c r="D16" s="82">
        <v>154.43</v>
      </c>
      <c r="E16" s="82">
        <v>0</v>
      </c>
      <c r="F16" s="82">
        <v>48.6</v>
      </c>
      <c r="G16" s="82">
        <v>2340.1999999999998</v>
      </c>
      <c r="H16" s="82">
        <v>2967</v>
      </c>
      <c r="I16" s="82">
        <v>0</v>
      </c>
      <c r="J16" s="82">
        <v>35.799999999999997</v>
      </c>
      <c r="K16" s="82">
        <v>566.26</v>
      </c>
      <c r="L16" s="82">
        <v>0</v>
      </c>
      <c r="M16" s="82">
        <v>0</v>
      </c>
      <c r="N16" s="82">
        <v>0</v>
      </c>
      <c r="O16" s="82">
        <v>504.93</v>
      </c>
      <c r="P16" s="82">
        <v>5343</v>
      </c>
      <c r="Q16" s="82">
        <v>566.26</v>
      </c>
      <c r="R16" s="83">
        <v>6414.19</v>
      </c>
      <c r="S16" s="81" t="s">
        <v>793</v>
      </c>
      <c r="T16" s="82">
        <v>3208.36</v>
      </c>
      <c r="U16" s="82">
        <v>3121.43</v>
      </c>
      <c r="V16" s="82">
        <v>0</v>
      </c>
      <c r="W16" s="82">
        <v>84.4</v>
      </c>
      <c r="X16" s="83">
        <v>6414.19</v>
      </c>
      <c r="Y16" s="81" t="s">
        <v>793</v>
      </c>
      <c r="Z16" s="82">
        <v>314.7</v>
      </c>
      <c r="AA16" s="82">
        <v>68.13</v>
      </c>
      <c r="AB16" s="82">
        <v>0</v>
      </c>
      <c r="AC16" s="82">
        <v>84.4</v>
      </c>
      <c r="AD16" s="83">
        <v>467.23</v>
      </c>
    </row>
    <row r="17" spans="1:30" x14ac:dyDescent="0.3">
      <c r="A17" s="1"/>
      <c r="B17" s="81" t="s">
        <v>794</v>
      </c>
      <c r="C17" s="82">
        <v>301.7</v>
      </c>
      <c r="D17" s="82">
        <v>155.57</v>
      </c>
      <c r="E17" s="82">
        <v>0</v>
      </c>
      <c r="F17" s="82">
        <v>44.7</v>
      </c>
      <c r="G17" s="82">
        <v>2345.4</v>
      </c>
      <c r="H17" s="82">
        <v>2968.3</v>
      </c>
      <c r="I17" s="82">
        <v>0</v>
      </c>
      <c r="J17" s="82">
        <v>41.9</v>
      </c>
      <c r="K17" s="82">
        <v>569.33000000000004</v>
      </c>
      <c r="L17" s="82">
        <v>0</v>
      </c>
      <c r="M17" s="82">
        <v>0.4</v>
      </c>
      <c r="N17" s="82">
        <v>0</v>
      </c>
      <c r="O17" s="82">
        <v>501.97</v>
      </c>
      <c r="P17" s="82">
        <v>5355.6</v>
      </c>
      <c r="Q17" s="82">
        <v>569.73</v>
      </c>
      <c r="R17" s="83">
        <v>6427.3</v>
      </c>
      <c r="S17" s="81" t="s">
        <v>794</v>
      </c>
      <c r="T17" s="82">
        <v>3216.43</v>
      </c>
      <c r="U17" s="82">
        <v>3123.87</v>
      </c>
      <c r="V17" s="82">
        <v>0.4</v>
      </c>
      <c r="W17" s="82">
        <v>86.6</v>
      </c>
      <c r="X17" s="83">
        <v>6427.3</v>
      </c>
      <c r="Y17" s="81" t="s">
        <v>794</v>
      </c>
      <c r="Z17" s="82">
        <v>317.39999999999998</v>
      </c>
      <c r="AA17" s="82">
        <v>69.77</v>
      </c>
      <c r="AB17" s="82">
        <v>0.4</v>
      </c>
      <c r="AC17" s="82">
        <v>86.6</v>
      </c>
      <c r="AD17" s="83">
        <v>474.17</v>
      </c>
    </row>
    <row r="18" spans="1:30" x14ac:dyDescent="0.3">
      <c r="A18" s="1"/>
      <c r="B18" s="81" t="s">
        <v>795</v>
      </c>
      <c r="C18" s="82">
        <v>300.2</v>
      </c>
      <c r="D18" s="82">
        <v>156.47999999999999</v>
      </c>
      <c r="E18" s="82">
        <v>0</v>
      </c>
      <c r="F18" s="82">
        <v>38.4</v>
      </c>
      <c r="G18" s="82">
        <v>2204.1999999999998</v>
      </c>
      <c r="H18" s="82">
        <v>2964</v>
      </c>
      <c r="I18" s="82">
        <v>0</v>
      </c>
      <c r="J18" s="82">
        <v>27.6</v>
      </c>
      <c r="K18" s="82">
        <v>557.11</v>
      </c>
      <c r="L18" s="82">
        <v>0</v>
      </c>
      <c r="M18" s="82">
        <v>55</v>
      </c>
      <c r="N18" s="82">
        <v>0</v>
      </c>
      <c r="O18" s="82">
        <v>495.08</v>
      </c>
      <c r="P18" s="82">
        <v>5195.8</v>
      </c>
      <c r="Q18" s="82">
        <v>612.11</v>
      </c>
      <c r="R18" s="83">
        <v>6302.99</v>
      </c>
      <c r="S18" s="81" t="s">
        <v>795</v>
      </c>
      <c r="T18" s="82">
        <v>3061.51</v>
      </c>
      <c r="U18" s="82">
        <v>3120.48</v>
      </c>
      <c r="V18" s="82">
        <v>55</v>
      </c>
      <c r="W18" s="82">
        <v>66</v>
      </c>
      <c r="X18" s="83">
        <v>6302.99</v>
      </c>
      <c r="Y18" s="81" t="s">
        <v>795</v>
      </c>
      <c r="Z18" s="82">
        <v>316.60000000000002</v>
      </c>
      <c r="AA18" s="82">
        <v>69.48</v>
      </c>
      <c r="AB18" s="82">
        <v>55</v>
      </c>
      <c r="AC18" s="82">
        <v>66</v>
      </c>
      <c r="AD18" s="83">
        <v>507.08</v>
      </c>
    </row>
    <row r="19" spans="1:30" x14ac:dyDescent="0.3">
      <c r="A19" s="1"/>
      <c r="B19" s="81" t="s">
        <v>796</v>
      </c>
      <c r="C19" s="82">
        <v>301.95999999999998</v>
      </c>
      <c r="D19" s="82">
        <v>157.6</v>
      </c>
      <c r="E19" s="82">
        <v>0</v>
      </c>
      <c r="F19" s="82">
        <v>55.8</v>
      </c>
      <c r="G19" s="82">
        <v>2092.8000000000002</v>
      </c>
      <c r="H19" s="82">
        <v>2879.3</v>
      </c>
      <c r="I19" s="82">
        <v>0</v>
      </c>
      <c r="J19" s="82">
        <v>22.2</v>
      </c>
      <c r="K19" s="82">
        <v>569.24</v>
      </c>
      <c r="L19" s="82">
        <v>0</v>
      </c>
      <c r="M19" s="82">
        <v>267.60000000000002</v>
      </c>
      <c r="N19" s="82">
        <v>0</v>
      </c>
      <c r="O19" s="82">
        <v>515.36</v>
      </c>
      <c r="P19" s="82">
        <v>4994.3</v>
      </c>
      <c r="Q19" s="82">
        <v>836.84</v>
      </c>
      <c r="R19" s="83">
        <v>6346.5</v>
      </c>
      <c r="S19" s="81" t="s">
        <v>796</v>
      </c>
      <c r="T19" s="82">
        <v>2964</v>
      </c>
      <c r="U19" s="82">
        <v>3036.9</v>
      </c>
      <c r="V19" s="82">
        <v>267.60000000000002</v>
      </c>
      <c r="W19" s="82">
        <v>78</v>
      </c>
      <c r="X19" s="83">
        <v>6346.5</v>
      </c>
      <c r="Y19" s="81" t="s">
        <v>796</v>
      </c>
      <c r="Z19" s="82">
        <v>317.36</v>
      </c>
      <c r="AA19" s="82">
        <v>69.400000000000006</v>
      </c>
      <c r="AB19" s="82">
        <v>267.60000000000002</v>
      </c>
      <c r="AC19" s="82">
        <v>78</v>
      </c>
      <c r="AD19" s="83">
        <v>732.36</v>
      </c>
    </row>
    <row r="20" spans="1:30" x14ac:dyDescent="0.3">
      <c r="A20" s="1"/>
      <c r="B20" s="81" t="s">
        <v>797</v>
      </c>
      <c r="C20" s="82">
        <v>300.56</v>
      </c>
      <c r="D20" s="82">
        <v>158.35</v>
      </c>
      <c r="E20" s="82">
        <v>0</v>
      </c>
      <c r="F20" s="82">
        <v>56.1</v>
      </c>
      <c r="G20" s="82">
        <v>1965.5</v>
      </c>
      <c r="H20" s="82">
        <v>2819.3</v>
      </c>
      <c r="I20" s="82">
        <v>0</v>
      </c>
      <c r="J20" s="82">
        <v>23.6</v>
      </c>
      <c r="K20" s="82">
        <v>568.16999999999996</v>
      </c>
      <c r="L20" s="82">
        <v>0</v>
      </c>
      <c r="M20" s="82">
        <v>529</v>
      </c>
      <c r="N20" s="82">
        <v>0</v>
      </c>
      <c r="O20" s="82">
        <v>515.01</v>
      </c>
      <c r="P20" s="82">
        <v>4808.3999999999996</v>
      </c>
      <c r="Q20" s="82">
        <v>1097.17</v>
      </c>
      <c r="R20" s="83">
        <v>6420.58</v>
      </c>
      <c r="S20" s="81" t="s">
        <v>797</v>
      </c>
      <c r="T20" s="82">
        <v>2834.23</v>
      </c>
      <c r="U20" s="82">
        <v>2977.65</v>
      </c>
      <c r="V20" s="82">
        <v>529</v>
      </c>
      <c r="W20" s="82">
        <v>79.7</v>
      </c>
      <c r="X20" s="83">
        <v>6420.58</v>
      </c>
      <c r="Y20" s="81" t="s">
        <v>797</v>
      </c>
      <c r="Z20" s="82">
        <v>315.66000000000003</v>
      </c>
      <c r="AA20" s="82">
        <v>70.95</v>
      </c>
      <c r="AB20" s="82">
        <v>529</v>
      </c>
      <c r="AC20" s="82">
        <v>79.7</v>
      </c>
      <c r="AD20" s="83">
        <v>995.31</v>
      </c>
    </row>
    <row r="21" spans="1:30" x14ac:dyDescent="0.3">
      <c r="A21" s="1"/>
      <c r="B21" s="81" t="s">
        <v>798</v>
      </c>
      <c r="C21" s="82">
        <v>303.82</v>
      </c>
      <c r="D21" s="82">
        <v>156.69999999999999</v>
      </c>
      <c r="E21" s="82">
        <v>0</v>
      </c>
      <c r="F21" s="82">
        <v>53.5</v>
      </c>
      <c r="G21" s="82">
        <v>1913</v>
      </c>
      <c r="H21" s="82">
        <v>2771.4</v>
      </c>
      <c r="I21" s="82">
        <v>0.1</v>
      </c>
      <c r="J21" s="82">
        <v>37.4</v>
      </c>
      <c r="K21" s="82">
        <v>496.58</v>
      </c>
      <c r="L21" s="82">
        <v>0</v>
      </c>
      <c r="M21" s="82">
        <v>762.2</v>
      </c>
      <c r="N21" s="82">
        <v>0</v>
      </c>
      <c r="O21" s="82">
        <v>514.02</v>
      </c>
      <c r="P21" s="82">
        <v>4721.8999999999996</v>
      </c>
      <c r="Q21" s="82">
        <v>1258.78</v>
      </c>
      <c r="R21" s="83">
        <v>6494.7</v>
      </c>
      <c r="S21" s="81" t="s">
        <v>798</v>
      </c>
      <c r="T21" s="82">
        <v>2713.4</v>
      </c>
      <c r="U21" s="82">
        <v>2928.1</v>
      </c>
      <c r="V21" s="82">
        <v>762.3</v>
      </c>
      <c r="W21" s="82">
        <v>90.9</v>
      </c>
      <c r="X21" s="83">
        <v>6494.7</v>
      </c>
      <c r="Y21" s="81" t="s">
        <v>798</v>
      </c>
      <c r="Z21" s="82">
        <v>313.12</v>
      </c>
      <c r="AA21" s="82">
        <v>70.2</v>
      </c>
      <c r="AB21" s="82">
        <v>762.3</v>
      </c>
      <c r="AC21" s="82">
        <v>90.9</v>
      </c>
      <c r="AD21" s="83">
        <v>1236.52</v>
      </c>
    </row>
    <row r="22" spans="1:30" x14ac:dyDescent="0.3">
      <c r="A22" s="1"/>
      <c r="B22" s="81" t="s">
        <v>799</v>
      </c>
      <c r="C22" s="82">
        <v>308.08</v>
      </c>
      <c r="D22" s="82">
        <v>155.01</v>
      </c>
      <c r="E22" s="82">
        <v>0.1</v>
      </c>
      <c r="F22" s="82">
        <v>57.6</v>
      </c>
      <c r="G22" s="82">
        <v>1789.3</v>
      </c>
      <c r="H22" s="82">
        <v>2910.9</v>
      </c>
      <c r="I22" s="82">
        <v>0.1</v>
      </c>
      <c r="J22" s="82">
        <v>46.7</v>
      </c>
      <c r="K22" s="82">
        <v>467.15</v>
      </c>
      <c r="L22" s="82">
        <v>0</v>
      </c>
      <c r="M22" s="82">
        <v>815.3</v>
      </c>
      <c r="N22" s="82">
        <v>0</v>
      </c>
      <c r="O22" s="82">
        <v>520.79</v>
      </c>
      <c r="P22" s="82">
        <v>4747</v>
      </c>
      <c r="Q22" s="82">
        <v>1282.45</v>
      </c>
      <c r="R22" s="83">
        <v>6550.24</v>
      </c>
      <c r="S22" s="81" t="s">
        <v>799</v>
      </c>
      <c r="T22" s="82">
        <v>2564.5300000000002</v>
      </c>
      <c r="U22" s="82">
        <v>3065.91</v>
      </c>
      <c r="V22" s="82">
        <v>815.5</v>
      </c>
      <c r="W22" s="82">
        <v>104.3</v>
      </c>
      <c r="X22" s="83">
        <v>6550.24</v>
      </c>
      <c r="Y22" s="81" t="s">
        <v>799</v>
      </c>
      <c r="Z22" s="82">
        <v>306.08</v>
      </c>
      <c r="AA22" s="82">
        <v>68.11</v>
      </c>
      <c r="AB22" s="82">
        <v>815.5</v>
      </c>
      <c r="AC22" s="82">
        <v>104.3</v>
      </c>
      <c r="AD22" s="83">
        <v>1293.99</v>
      </c>
    </row>
    <row r="23" spans="1:30" x14ac:dyDescent="0.3">
      <c r="A23" s="1"/>
      <c r="B23" s="81" t="s">
        <v>800</v>
      </c>
      <c r="C23" s="82">
        <v>342.58</v>
      </c>
      <c r="D23" s="82">
        <v>152.46</v>
      </c>
      <c r="E23" s="82">
        <v>0.1</v>
      </c>
      <c r="F23" s="82">
        <v>60.8</v>
      </c>
      <c r="G23" s="82">
        <v>1904.1</v>
      </c>
      <c r="H23" s="82">
        <v>2997.6</v>
      </c>
      <c r="I23" s="82">
        <v>0.5</v>
      </c>
      <c r="J23" s="82">
        <v>75.5</v>
      </c>
      <c r="K23" s="82">
        <v>523.92999999999995</v>
      </c>
      <c r="L23" s="82">
        <v>0</v>
      </c>
      <c r="M23" s="82">
        <v>855.2</v>
      </c>
      <c r="N23" s="82">
        <v>0</v>
      </c>
      <c r="O23" s="82">
        <v>555.94000000000005</v>
      </c>
      <c r="P23" s="82">
        <v>4977.7</v>
      </c>
      <c r="Q23" s="82">
        <v>1379.13</v>
      </c>
      <c r="R23" s="83">
        <v>6912.77</v>
      </c>
      <c r="S23" s="81" t="s">
        <v>800</v>
      </c>
      <c r="T23" s="82">
        <v>2770.61</v>
      </c>
      <c r="U23" s="82">
        <v>3150.06</v>
      </c>
      <c r="V23" s="82">
        <v>855.8</v>
      </c>
      <c r="W23" s="82">
        <v>136.30000000000001</v>
      </c>
      <c r="X23" s="83">
        <v>6912.77</v>
      </c>
      <c r="Y23" s="81" t="s">
        <v>800</v>
      </c>
      <c r="Z23" s="82">
        <v>302.38</v>
      </c>
      <c r="AA23" s="82">
        <v>66.459999999999994</v>
      </c>
      <c r="AB23" s="82">
        <v>855.8</v>
      </c>
      <c r="AC23" s="82">
        <v>136.30000000000001</v>
      </c>
      <c r="AD23" s="83">
        <v>1360.94</v>
      </c>
    </row>
    <row r="24" spans="1:30" x14ac:dyDescent="0.3">
      <c r="A24" s="1"/>
      <c r="B24" s="81" t="s">
        <v>801</v>
      </c>
      <c r="C24" s="82">
        <v>418.78</v>
      </c>
      <c r="D24" s="82">
        <v>153.36000000000001</v>
      </c>
      <c r="E24" s="82">
        <v>0.2</v>
      </c>
      <c r="F24" s="82">
        <v>70.3</v>
      </c>
      <c r="G24" s="82">
        <v>2041.5</v>
      </c>
      <c r="H24" s="82">
        <v>2976.5</v>
      </c>
      <c r="I24" s="82">
        <v>0.8</v>
      </c>
      <c r="J24" s="82">
        <v>94.5</v>
      </c>
      <c r="K24" s="82">
        <v>478.25</v>
      </c>
      <c r="L24" s="82">
        <v>0</v>
      </c>
      <c r="M24" s="82">
        <v>877.7</v>
      </c>
      <c r="N24" s="82">
        <v>0</v>
      </c>
      <c r="O24" s="82">
        <v>642.64</v>
      </c>
      <c r="P24" s="82">
        <v>5113.3</v>
      </c>
      <c r="Q24" s="82">
        <v>1355.95</v>
      </c>
      <c r="R24" s="83">
        <v>7111.89</v>
      </c>
      <c r="S24" s="81" t="s">
        <v>801</v>
      </c>
      <c r="T24" s="82">
        <v>2938.53</v>
      </c>
      <c r="U24" s="82">
        <v>3129.86</v>
      </c>
      <c r="V24" s="82">
        <v>878.7</v>
      </c>
      <c r="W24" s="82">
        <v>164.8</v>
      </c>
      <c r="X24" s="83">
        <v>7111.89</v>
      </c>
      <c r="Y24" s="81" t="s">
        <v>801</v>
      </c>
      <c r="Z24" s="82">
        <v>302.88</v>
      </c>
      <c r="AA24" s="82">
        <v>66.36</v>
      </c>
      <c r="AB24" s="82">
        <v>878.7</v>
      </c>
      <c r="AC24" s="82">
        <v>164.8</v>
      </c>
      <c r="AD24" s="83">
        <v>1412.74</v>
      </c>
    </row>
    <row r="25" spans="1:30" x14ac:dyDescent="0.3">
      <c r="A25" s="1"/>
      <c r="B25" s="81" t="s">
        <v>802</v>
      </c>
      <c r="C25" s="82">
        <v>417.04</v>
      </c>
      <c r="D25" s="82">
        <v>154.29</v>
      </c>
      <c r="E25" s="82">
        <v>0.1</v>
      </c>
      <c r="F25" s="82">
        <v>78.5</v>
      </c>
      <c r="G25" s="82">
        <v>2075.1999999999998</v>
      </c>
      <c r="H25" s="82">
        <v>2994.6</v>
      </c>
      <c r="I25" s="82">
        <v>0.9</v>
      </c>
      <c r="J25" s="82">
        <v>145</v>
      </c>
      <c r="K25" s="82">
        <v>540.05999999999995</v>
      </c>
      <c r="L25" s="82">
        <v>0</v>
      </c>
      <c r="M25" s="82">
        <v>895.4</v>
      </c>
      <c r="N25" s="82">
        <v>0</v>
      </c>
      <c r="O25" s="82">
        <v>649.92999999999995</v>
      </c>
      <c r="P25" s="82">
        <v>5215.7</v>
      </c>
      <c r="Q25" s="82">
        <v>1435.46</v>
      </c>
      <c r="R25" s="83">
        <v>7301.09</v>
      </c>
      <c r="S25" s="81" t="s">
        <v>802</v>
      </c>
      <c r="T25" s="82">
        <v>3032.3</v>
      </c>
      <c r="U25" s="82">
        <v>3148.89</v>
      </c>
      <c r="V25" s="82">
        <v>896.4</v>
      </c>
      <c r="W25" s="82">
        <v>223.5</v>
      </c>
      <c r="X25" s="83">
        <v>7301.09</v>
      </c>
      <c r="Y25" s="81" t="s">
        <v>802</v>
      </c>
      <c r="Z25" s="82">
        <v>301.44</v>
      </c>
      <c r="AA25" s="82">
        <v>67.89</v>
      </c>
      <c r="AB25" s="82">
        <v>896.4</v>
      </c>
      <c r="AC25" s="82">
        <v>223.5</v>
      </c>
      <c r="AD25" s="83">
        <v>1489.23</v>
      </c>
    </row>
    <row r="26" spans="1:30" x14ac:dyDescent="0.3">
      <c r="A26" s="1"/>
      <c r="B26" s="81" t="s">
        <v>803</v>
      </c>
      <c r="C26" s="82">
        <v>407.64</v>
      </c>
      <c r="D26" s="82">
        <v>156.09</v>
      </c>
      <c r="E26" s="82">
        <v>0.3</v>
      </c>
      <c r="F26" s="82">
        <v>83.6</v>
      </c>
      <c r="G26" s="82">
        <v>2106.3000000000002</v>
      </c>
      <c r="H26" s="82">
        <v>2955.1</v>
      </c>
      <c r="I26" s="82">
        <v>1</v>
      </c>
      <c r="J26" s="82">
        <v>177</v>
      </c>
      <c r="K26" s="82">
        <v>529.25</v>
      </c>
      <c r="L26" s="82">
        <v>0</v>
      </c>
      <c r="M26" s="82">
        <v>918.7</v>
      </c>
      <c r="N26" s="82">
        <v>0</v>
      </c>
      <c r="O26" s="82">
        <v>647.63</v>
      </c>
      <c r="P26" s="82">
        <v>5239.3999999999996</v>
      </c>
      <c r="Q26" s="82">
        <v>1447.95</v>
      </c>
      <c r="R26" s="83">
        <v>7334.98</v>
      </c>
      <c r="S26" s="81" t="s">
        <v>803</v>
      </c>
      <c r="T26" s="82">
        <v>3043.19</v>
      </c>
      <c r="U26" s="82">
        <v>3111.19</v>
      </c>
      <c r="V26" s="82">
        <v>920</v>
      </c>
      <c r="W26" s="82">
        <v>260.60000000000002</v>
      </c>
      <c r="X26" s="83">
        <v>7334.98</v>
      </c>
      <c r="Y26" s="81" t="s">
        <v>803</v>
      </c>
      <c r="Z26" s="82">
        <v>301.04000000000002</v>
      </c>
      <c r="AA26" s="82">
        <v>69.19</v>
      </c>
      <c r="AB26" s="82">
        <v>920</v>
      </c>
      <c r="AC26" s="82">
        <v>260.60000000000002</v>
      </c>
      <c r="AD26" s="83">
        <v>1550.83</v>
      </c>
    </row>
    <row r="27" spans="1:30" x14ac:dyDescent="0.3">
      <c r="A27" s="1"/>
      <c r="B27" s="81" t="s">
        <v>804</v>
      </c>
      <c r="C27" s="82">
        <v>425.3</v>
      </c>
      <c r="D27" s="82">
        <v>154.26</v>
      </c>
      <c r="E27" s="82">
        <v>0.2</v>
      </c>
      <c r="F27" s="82">
        <v>87.9</v>
      </c>
      <c r="G27" s="82">
        <v>2203</v>
      </c>
      <c r="H27" s="82">
        <v>2967.2</v>
      </c>
      <c r="I27" s="82">
        <v>1.1000000000000001</v>
      </c>
      <c r="J27" s="82">
        <v>242</v>
      </c>
      <c r="K27" s="82">
        <v>512.5</v>
      </c>
      <c r="L27" s="82">
        <v>0</v>
      </c>
      <c r="M27" s="82">
        <v>936.6</v>
      </c>
      <c r="N27" s="82">
        <v>0</v>
      </c>
      <c r="O27" s="82">
        <v>667.66</v>
      </c>
      <c r="P27" s="82">
        <v>5413.3</v>
      </c>
      <c r="Q27" s="82">
        <v>1449.1</v>
      </c>
      <c r="R27" s="83">
        <v>7530.06</v>
      </c>
      <c r="S27" s="81" t="s">
        <v>804</v>
      </c>
      <c r="T27" s="82">
        <v>3140.8</v>
      </c>
      <c r="U27" s="82">
        <v>3121.46</v>
      </c>
      <c r="V27" s="82">
        <v>937.9</v>
      </c>
      <c r="W27" s="82">
        <v>329.9</v>
      </c>
      <c r="X27" s="83">
        <v>7530.06</v>
      </c>
      <c r="Y27" s="81" t="s">
        <v>804</v>
      </c>
      <c r="Z27" s="82">
        <v>311</v>
      </c>
      <c r="AA27" s="82">
        <v>68.260000000000005</v>
      </c>
      <c r="AB27" s="82">
        <v>937.9</v>
      </c>
      <c r="AC27" s="82">
        <v>329.9</v>
      </c>
      <c r="AD27" s="83">
        <v>1647.06</v>
      </c>
    </row>
    <row r="28" spans="1:30" x14ac:dyDescent="0.3">
      <c r="A28" s="1"/>
      <c r="B28" s="81" t="s">
        <v>805</v>
      </c>
      <c r="C28" s="82">
        <v>426.26</v>
      </c>
      <c r="D28" s="82">
        <v>153.19</v>
      </c>
      <c r="E28" s="82">
        <v>0.1</v>
      </c>
      <c r="F28" s="82">
        <v>94.4</v>
      </c>
      <c r="G28" s="82">
        <v>2228.1</v>
      </c>
      <c r="H28" s="82">
        <v>2974.9</v>
      </c>
      <c r="I28" s="82">
        <v>1.2</v>
      </c>
      <c r="J28" s="82">
        <v>312.7</v>
      </c>
      <c r="K28" s="82">
        <v>518.87</v>
      </c>
      <c r="L28" s="82">
        <v>0</v>
      </c>
      <c r="M28" s="82">
        <v>944.3</v>
      </c>
      <c r="N28" s="82">
        <v>0</v>
      </c>
      <c r="O28" s="82">
        <v>673.95</v>
      </c>
      <c r="P28" s="82">
        <v>5516.9</v>
      </c>
      <c r="Q28" s="82">
        <v>1463.17</v>
      </c>
      <c r="R28" s="83">
        <v>7654.02</v>
      </c>
      <c r="S28" s="81" t="s">
        <v>805</v>
      </c>
      <c r="T28" s="82">
        <v>3173.23</v>
      </c>
      <c r="U28" s="82">
        <v>3128.09</v>
      </c>
      <c r="V28" s="82">
        <v>945.6</v>
      </c>
      <c r="W28" s="82">
        <v>407.1</v>
      </c>
      <c r="X28" s="83">
        <v>7654.02</v>
      </c>
      <c r="Y28" s="81" t="s">
        <v>805</v>
      </c>
      <c r="Z28" s="82">
        <v>311.26</v>
      </c>
      <c r="AA28" s="82">
        <v>67.989999999999995</v>
      </c>
      <c r="AB28" s="82">
        <v>945.6</v>
      </c>
      <c r="AC28" s="82">
        <v>407.1</v>
      </c>
      <c r="AD28" s="83">
        <v>1731.95</v>
      </c>
    </row>
    <row r="29" spans="1:30" x14ac:dyDescent="0.3">
      <c r="A29" s="1"/>
      <c r="B29" s="81" t="s">
        <v>806</v>
      </c>
      <c r="C29" s="82">
        <v>426.16</v>
      </c>
      <c r="D29" s="82">
        <v>151.53</v>
      </c>
      <c r="E29" s="82">
        <v>0.4</v>
      </c>
      <c r="F29" s="82">
        <v>96.4</v>
      </c>
      <c r="G29" s="82">
        <v>2165</v>
      </c>
      <c r="H29" s="82">
        <v>2995.6</v>
      </c>
      <c r="I29" s="82">
        <v>1.2</v>
      </c>
      <c r="J29" s="82">
        <v>414.2</v>
      </c>
      <c r="K29" s="82">
        <v>483.07</v>
      </c>
      <c r="L29" s="82">
        <v>0</v>
      </c>
      <c r="M29" s="82">
        <v>949.8</v>
      </c>
      <c r="N29" s="82">
        <v>0</v>
      </c>
      <c r="O29" s="82">
        <v>674.49</v>
      </c>
      <c r="P29" s="82">
        <v>5576</v>
      </c>
      <c r="Q29" s="82">
        <v>1432.87</v>
      </c>
      <c r="R29" s="83">
        <v>7683.36</v>
      </c>
      <c r="S29" s="81" t="s">
        <v>806</v>
      </c>
      <c r="T29" s="82">
        <v>3074.23</v>
      </c>
      <c r="U29" s="82">
        <v>3147.13</v>
      </c>
      <c r="V29" s="82">
        <v>951.4</v>
      </c>
      <c r="W29" s="82">
        <v>510.6</v>
      </c>
      <c r="X29" s="83">
        <v>7683.36</v>
      </c>
      <c r="Y29" s="81" t="s">
        <v>806</v>
      </c>
      <c r="Z29" s="82">
        <v>289.26</v>
      </c>
      <c r="AA29" s="82">
        <v>66.63</v>
      </c>
      <c r="AB29" s="82">
        <v>951.4</v>
      </c>
      <c r="AC29" s="82">
        <v>510.6</v>
      </c>
      <c r="AD29" s="83">
        <v>1817.89</v>
      </c>
    </row>
    <row r="30" spans="1:30" x14ac:dyDescent="0.3">
      <c r="A30" s="1"/>
      <c r="B30" s="81" t="s">
        <v>807</v>
      </c>
      <c r="C30" s="82">
        <v>420.66</v>
      </c>
      <c r="D30" s="82">
        <v>152.69</v>
      </c>
      <c r="E30" s="82">
        <v>0.3</v>
      </c>
      <c r="F30" s="82">
        <v>103.3</v>
      </c>
      <c r="G30" s="82">
        <v>2107</v>
      </c>
      <c r="H30" s="82">
        <v>2999.9</v>
      </c>
      <c r="I30" s="82">
        <v>1.3</v>
      </c>
      <c r="J30" s="82">
        <v>482.8</v>
      </c>
      <c r="K30" s="82">
        <v>474.35</v>
      </c>
      <c r="L30" s="82">
        <v>0</v>
      </c>
      <c r="M30" s="82">
        <v>955.3</v>
      </c>
      <c r="N30" s="82">
        <v>0</v>
      </c>
      <c r="O30" s="82">
        <v>676.95</v>
      </c>
      <c r="P30" s="82">
        <v>5591</v>
      </c>
      <c r="Q30" s="82">
        <v>1429.65</v>
      </c>
      <c r="R30" s="83">
        <v>7697.6</v>
      </c>
      <c r="S30" s="81" t="s">
        <v>807</v>
      </c>
      <c r="T30" s="82">
        <v>3002.01</v>
      </c>
      <c r="U30" s="82">
        <v>3152.59</v>
      </c>
      <c r="V30" s="82">
        <v>956.9</v>
      </c>
      <c r="W30" s="82">
        <v>586.1</v>
      </c>
      <c r="X30" s="83">
        <v>7697.6</v>
      </c>
      <c r="Y30" s="81" t="s">
        <v>807</v>
      </c>
      <c r="Z30" s="82">
        <v>281.66000000000003</v>
      </c>
      <c r="AA30" s="82">
        <v>67.59</v>
      </c>
      <c r="AB30" s="82">
        <v>956.9</v>
      </c>
      <c r="AC30" s="82">
        <v>586.1</v>
      </c>
      <c r="AD30" s="83">
        <v>1892.25</v>
      </c>
    </row>
    <row r="31" spans="1:30" x14ac:dyDescent="0.3">
      <c r="A31" s="1"/>
      <c r="B31" s="81" t="s">
        <v>808</v>
      </c>
      <c r="C31" s="82">
        <v>417.76</v>
      </c>
      <c r="D31" s="82">
        <v>152.02000000000001</v>
      </c>
      <c r="E31" s="82">
        <v>0.2</v>
      </c>
      <c r="F31" s="82">
        <v>114.1</v>
      </c>
      <c r="G31" s="82">
        <v>1910.6</v>
      </c>
      <c r="H31" s="82">
        <v>3004.9</v>
      </c>
      <c r="I31" s="82">
        <v>1.3</v>
      </c>
      <c r="J31" s="82">
        <v>567.70000000000005</v>
      </c>
      <c r="K31" s="82">
        <v>559.24</v>
      </c>
      <c r="L31" s="82">
        <v>0</v>
      </c>
      <c r="M31" s="82">
        <v>955.9</v>
      </c>
      <c r="N31" s="82">
        <v>0</v>
      </c>
      <c r="O31" s="82">
        <v>684.08</v>
      </c>
      <c r="P31" s="82">
        <v>5484.5</v>
      </c>
      <c r="Q31" s="82">
        <v>1515.14</v>
      </c>
      <c r="R31" s="83">
        <v>7683.72</v>
      </c>
      <c r="S31" s="81" t="s">
        <v>808</v>
      </c>
      <c r="T31" s="82">
        <v>2887.6</v>
      </c>
      <c r="U31" s="82">
        <v>3156.92</v>
      </c>
      <c r="V31" s="82">
        <v>957.4</v>
      </c>
      <c r="W31" s="82">
        <v>681.8</v>
      </c>
      <c r="X31" s="83">
        <v>7683.72</v>
      </c>
      <c r="Y31" s="81" t="s">
        <v>808</v>
      </c>
      <c r="Z31" s="82">
        <v>285.06</v>
      </c>
      <c r="AA31" s="82">
        <v>67.22</v>
      </c>
      <c r="AB31" s="82">
        <v>957.4</v>
      </c>
      <c r="AC31" s="82">
        <v>681.8</v>
      </c>
      <c r="AD31" s="83">
        <v>1991.48</v>
      </c>
    </row>
    <row r="32" spans="1:30" x14ac:dyDescent="0.3">
      <c r="A32" s="1"/>
      <c r="B32" s="81" t="s">
        <v>809</v>
      </c>
      <c r="C32" s="82">
        <v>431.22</v>
      </c>
      <c r="D32" s="82">
        <v>153.62</v>
      </c>
      <c r="E32" s="82">
        <v>0.5</v>
      </c>
      <c r="F32" s="82">
        <v>111.5</v>
      </c>
      <c r="G32" s="82">
        <v>2125.8000000000002</v>
      </c>
      <c r="H32" s="82">
        <v>2717</v>
      </c>
      <c r="I32" s="82">
        <v>1.3</v>
      </c>
      <c r="J32" s="82">
        <v>586.6</v>
      </c>
      <c r="K32" s="82">
        <v>573.83000000000004</v>
      </c>
      <c r="L32" s="82">
        <v>0</v>
      </c>
      <c r="M32" s="82">
        <v>952.6</v>
      </c>
      <c r="N32" s="82">
        <v>0</v>
      </c>
      <c r="O32" s="82">
        <v>696.84</v>
      </c>
      <c r="P32" s="82">
        <v>5430.7</v>
      </c>
      <c r="Q32" s="82">
        <v>1526.43</v>
      </c>
      <c r="R32" s="83">
        <v>7653.97</v>
      </c>
      <c r="S32" s="81" t="s">
        <v>809</v>
      </c>
      <c r="T32" s="82">
        <v>3130.85</v>
      </c>
      <c r="U32" s="82">
        <v>2870.62</v>
      </c>
      <c r="V32" s="82">
        <v>954.4</v>
      </c>
      <c r="W32" s="82">
        <v>698.1</v>
      </c>
      <c r="X32" s="83">
        <v>7653.97</v>
      </c>
      <c r="Y32" s="81" t="s">
        <v>809</v>
      </c>
      <c r="Z32" s="82">
        <v>289.32</v>
      </c>
      <c r="AA32" s="82">
        <v>68.02</v>
      </c>
      <c r="AB32" s="82">
        <v>954.4</v>
      </c>
      <c r="AC32" s="82">
        <v>698.1</v>
      </c>
      <c r="AD32" s="83">
        <v>2009.84</v>
      </c>
    </row>
    <row r="33" spans="1:30" x14ac:dyDescent="0.3">
      <c r="A33" s="1"/>
      <c r="B33" s="81" t="s">
        <v>810</v>
      </c>
      <c r="C33" s="82">
        <v>414.06</v>
      </c>
      <c r="D33" s="82">
        <v>152.08000000000001</v>
      </c>
      <c r="E33" s="82">
        <v>0.5</v>
      </c>
      <c r="F33" s="82">
        <v>104.6</v>
      </c>
      <c r="G33" s="82">
        <v>2057</v>
      </c>
      <c r="H33" s="82">
        <v>2659.6</v>
      </c>
      <c r="I33" s="82">
        <v>1.2</v>
      </c>
      <c r="J33" s="82">
        <v>571.1</v>
      </c>
      <c r="K33" s="82">
        <v>557.02</v>
      </c>
      <c r="L33" s="82">
        <v>0</v>
      </c>
      <c r="M33" s="82">
        <v>950.1</v>
      </c>
      <c r="N33" s="82">
        <v>0</v>
      </c>
      <c r="O33" s="82">
        <v>671.24</v>
      </c>
      <c r="P33" s="82">
        <v>5288.9</v>
      </c>
      <c r="Q33" s="82">
        <v>1507.12</v>
      </c>
      <c r="R33" s="83">
        <v>7467.26</v>
      </c>
      <c r="S33" s="81" t="s">
        <v>810</v>
      </c>
      <c r="T33" s="82">
        <v>3028.08</v>
      </c>
      <c r="U33" s="82">
        <v>2811.68</v>
      </c>
      <c r="V33" s="82">
        <v>951.8</v>
      </c>
      <c r="W33" s="82">
        <v>675.7</v>
      </c>
      <c r="X33" s="83">
        <v>7467.26</v>
      </c>
      <c r="Y33" s="81" t="s">
        <v>810</v>
      </c>
      <c r="Z33" s="82">
        <v>289.66000000000003</v>
      </c>
      <c r="AA33" s="82">
        <v>66.48</v>
      </c>
      <c r="AB33" s="82">
        <v>951.8</v>
      </c>
      <c r="AC33" s="82">
        <v>675.7</v>
      </c>
      <c r="AD33" s="83">
        <v>1983.64</v>
      </c>
    </row>
    <row r="34" spans="1:30" x14ac:dyDescent="0.3">
      <c r="A34" s="1"/>
      <c r="B34" s="81" t="s">
        <v>811</v>
      </c>
      <c r="C34" s="82">
        <v>343.5</v>
      </c>
      <c r="D34" s="82">
        <v>153.94</v>
      </c>
      <c r="E34" s="82">
        <v>0.4</v>
      </c>
      <c r="F34" s="82">
        <v>108.5</v>
      </c>
      <c r="G34" s="82">
        <v>2017.4</v>
      </c>
      <c r="H34" s="82">
        <v>2625.1</v>
      </c>
      <c r="I34" s="82">
        <v>1.2</v>
      </c>
      <c r="J34" s="82">
        <v>600.70000000000005</v>
      </c>
      <c r="K34" s="82">
        <v>558.84</v>
      </c>
      <c r="L34" s="82">
        <v>0</v>
      </c>
      <c r="M34" s="82">
        <v>945</v>
      </c>
      <c r="N34" s="82">
        <v>0</v>
      </c>
      <c r="O34" s="82">
        <v>606.34</v>
      </c>
      <c r="P34" s="82">
        <v>5244.4</v>
      </c>
      <c r="Q34" s="82">
        <v>1503.84</v>
      </c>
      <c r="R34" s="83">
        <v>7354.58</v>
      </c>
      <c r="S34" s="81" t="s">
        <v>811</v>
      </c>
      <c r="T34" s="82">
        <v>2919.74</v>
      </c>
      <c r="U34" s="82">
        <v>2779.04</v>
      </c>
      <c r="V34" s="82">
        <v>946.6</v>
      </c>
      <c r="W34" s="82">
        <v>709.2</v>
      </c>
      <c r="X34" s="83">
        <v>7354.58</v>
      </c>
      <c r="Y34" s="81" t="s">
        <v>811</v>
      </c>
      <c r="Z34" s="82">
        <v>294.5</v>
      </c>
      <c r="AA34" s="82">
        <v>67.739999999999995</v>
      </c>
      <c r="AB34" s="82">
        <v>946.6</v>
      </c>
      <c r="AC34" s="82">
        <v>709.2</v>
      </c>
      <c r="AD34" s="83">
        <v>2018.04</v>
      </c>
    </row>
    <row r="35" spans="1:30" x14ac:dyDescent="0.3">
      <c r="A35" s="1"/>
      <c r="B35" s="81" t="s">
        <v>812</v>
      </c>
      <c r="C35" s="82">
        <v>334.04</v>
      </c>
      <c r="D35" s="82">
        <v>151.47999999999999</v>
      </c>
      <c r="E35" s="82">
        <v>0.2</v>
      </c>
      <c r="F35" s="82">
        <v>112.8</v>
      </c>
      <c r="G35" s="82">
        <v>2101.5</v>
      </c>
      <c r="H35" s="82">
        <v>2513</v>
      </c>
      <c r="I35" s="82">
        <v>1.1000000000000001</v>
      </c>
      <c r="J35" s="82">
        <v>613.29999999999995</v>
      </c>
      <c r="K35" s="82">
        <v>580.52</v>
      </c>
      <c r="L35" s="82">
        <v>0</v>
      </c>
      <c r="M35" s="82">
        <v>940.6</v>
      </c>
      <c r="N35" s="82">
        <v>0</v>
      </c>
      <c r="O35" s="82">
        <v>598.52</v>
      </c>
      <c r="P35" s="82">
        <v>5228.8999999999996</v>
      </c>
      <c r="Q35" s="82">
        <v>1521.12</v>
      </c>
      <c r="R35" s="83">
        <v>7348.54</v>
      </c>
      <c r="S35" s="81" t="s">
        <v>812</v>
      </c>
      <c r="T35" s="82">
        <v>3016.06</v>
      </c>
      <c r="U35" s="82">
        <v>2664.48</v>
      </c>
      <c r="V35" s="82">
        <v>941.9</v>
      </c>
      <c r="W35" s="82">
        <v>726.1</v>
      </c>
      <c r="X35" s="83">
        <v>7348.54</v>
      </c>
      <c r="Y35" s="81" t="s">
        <v>812</v>
      </c>
      <c r="Z35" s="82">
        <v>299.64</v>
      </c>
      <c r="AA35" s="82">
        <v>66.680000000000007</v>
      </c>
      <c r="AB35" s="82">
        <v>941.9</v>
      </c>
      <c r="AC35" s="82">
        <v>726.1</v>
      </c>
      <c r="AD35" s="83">
        <v>2034.32</v>
      </c>
    </row>
    <row r="36" spans="1:30" x14ac:dyDescent="0.3">
      <c r="A36" s="1"/>
      <c r="B36" s="81" t="s">
        <v>813</v>
      </c>
      <c r="C36" s="82">
        <v>337.22</v>
      </c>
      <c r="D36" s="82">
        <v>152.69999999999999</v>
      </c>
      <c r="E36" s="82">
        <v>0.2</v>
      </c>
      <c r="F36" s="82">
        <v>110.5</v>
      </c>
      <c r="G36" s="82">
        <v>2108.6</v>
      </c>
      <c r="H36" s="82">
        <v>2507.5</v>
      </c>
      <c r="I36" s="82">
        <v>1</v>
      </c>
      <c r="J36" s="82">
        <v>613.70000000000005</v>
      </c>
      <c r="K36" s="82">
        <v>577.62</v>
      </c>
      <c r="L36" s="82">
        <v>0</v>
      </c>
      <c r="M36" s="82">
        <v>931.5</v>
      </c>
      <c r="N36" s="82">
        <v>0</v>
      </c>
      <c r="O36" s="82">
        <v>600.62</v>
      </c>
      <c r="P36" s="82">
        <v>5230.8</v>
      </c>
      <c r="Q36" s="82">
        <v>1509.12</v>
      </c>
      <c r="R36" s="83">
        <v>7340.54</v>
      </c>
      <c r="S36" s="81" t="s">
        <v>813</v>
      </c>
      <c r="T36" s="82">
        <v>3023.44</v>
      </c>
      <c r="U36" s="82">
        <v>2660.2</v>
      </c>
      <c r="V36" s="82">
        <v>932.7</v>
      </c>
      <c r="W36" s="82">
        <v>724.2</v>
      </c>
      <c r="X36" s="83">
        <v>7340.54</v>
      </c>
      <c r="Y36" s="81" t="s">
        <v>813</v>
      </c>
      <c r="Z36" s="82">
        <v>295.22000000000003</v>
      </c>
      <c r="AA36" s="82">
        <v>67.900000000000006</v>
      </c>
      <c r="AB36" s="82">
        <v>932.7</v>
      </c>
      <c r="AC36" s="82">
        <v>724.2</v>
      </c>
      <c r="AD36" s="83">
        <v>2020.02</v>
      </c>
    </row>
    <row r="37" spans="1:30" x14ac:dyDescent="0.3">
      <c r="A37" s="1"/>
      <c r="B37" s="81" t="s">
        <v>814</v>
      </c>
      <c r="C37" s="82">
        <v>338.66</v>
      </c>
      <c r="D37" s="82">
        <v>154.13999999999999</v>
      </c>
      <c r="E37" s="82">
        <v>0.1</v>
      </c>
      <c r="F37" s="82">
        <v>115.6</v>
      </c>
      <c r="G37" s="82">
        <v>2096.8000000000002</v>
      </c>
      <c r="H37" s="82">
        <v>2493.1</v>
      </c>
      <c r="I37" s="82">
        <v>0.8</v>
      </c>
      <c r="J37" s="82">
        <v>617.1</v>
      </c>
      <c r="K37" s="82">
        <v>587.61</v>
      </c>
      <c r="L37" s="82">
        <v>0</v>
      </c>
      <c r="M37" s="82">
        <v>919.1</v>
      </c>
      <c r="N37" s="82">
        <v>0</v>
      </c>
      <c r="O37" s="82">
        <v>608.5</v>
      </c>
      <c r="P37" s="82">
        <v>5207.8</v>
      </c>
      <c r="Q37" s="82">
        <v>1506.71</v>
      </c>
      <c r="R37" s="83">
        <v>7323.01</v>
      </c>
      <c r="S37" s="81" t="s">
        <v>814</v>
      </c>
      <c r="T37" s="82">
        <v>3023.07</v>
      </c>
      <c r="U37" s="82">
        <v>2647.24</v>
      </c>
      <c r="V37" s="82">
        <v>920</v>
      </c>
      <c r="W37" s="82">
        <v>732.7</v>
      </c>
      <c r="X37" s="83">
        <v>7323.01</v>
      </c>
      <c r="Y37" s="81" t="s">
        <v>814</v>
      </c>
      <c r="Z37" s="82">
        <v>297.26</v>
      </c>
      <c r="AA37" s="82">
        <v>69.64</v>
      </c>
      <c r="AB37" s="82">
        <v>920</v>
      </c>
      <c r="AC37" s="82">
        <v>732.7</v>
      </c>
      <c r="AD37" s="83">
        <v>2019.6</v>
      </c>
    </row>
    <row r="38" spans="1:30" x14ac:dyDescent="0.3">
      <c r="A38" s="1"/>
      <c r="B38" s="81" t="s">
        <v>815</v>
      </c>
      <c r="C38" s="82">
        <v>337.84</v>
      </c>
      <c r="D38" s="82">
        <v>153.99</v>
      </c>
      <c r="E38" s="82">
        <v>0.1</v>
      </c>
      <c r="F38" s="82">
        <v>112.1</v>
      </c>
      <c r="G38" s="82">
        <v>2098.1999999999998</v>
      </c>
      <c r="H38" s="82">
        <v>2492.9</v>
      </c>
      <c r="I38" s="82">
        <v>0.6</v>
      </c>
      <c r="J38" s="82">
        <v>622.20000000000005</v>
      </c>
      <c r="K38" s="82">
        <v>595.45000000000005</v>
      </c>
      <c r="L38" s="82">
        <v>0</v>
      </c>
      <c r="M38" s="82">
        <v>893.7</v>
      </c>
      <c r="N38" s="82">
        <v>0</v>
      </c>
      <c r="O38" s="82">
        <v>604.03</v>
      </c>
      <c r="P38" s="82">
        <v>5213.8999999999996</v>
      </c>
      <c r="Q38" s="82">
        <v>1489.15</v>
      </c>
      <c r="R38" s="83">
        <v>7307.08</v>
      </c>
      <c r="S38" s="81" t="s">
        <v>815</v>
      </c>
      <c r="T38" s="82">
        <v>3031.49</v>
      </c>
      <c r="U38" s="82">
        <v>2646.89</v>
      </c>
      <c r="V38" s="82">
        <v>894.4</v>
      </c>
      <c r="W38" s="82">
        <v>734.3</v>
      </c>
      <c r="X38" s="83">
        <v>7307.08</v>
      </c>
      <c r="Y38" s="81" t="s">
        <v>815</v>
      </c>
      <c r="Z38" s="82">
        <v>299.14</v>
      </c>
      <c r="AA38" s="82">
        <v>70.489999999999995</v>
      </c>
      <c r="AB38" s="82">
        <v>894.4</v>
      </c>
      <c r="AC38" s="82">
        <v>734.3</v>
      </c>
      <c r="AD38" s="83">
        <v>1998.33</v>
      </c>
    </row>
    <row r="39" spans="1:30" x14ac:dyDescent="0.3">
      <c r="A39" s="1"/>
      <c r="B39" s="81" t="s">
        <v>816</v>
      </c>
      <c r="C39" s="82">
        <v>337.32</v>
      </c>
      <c r="D39" s="82">
        <v>152.57</v>
      </c>
      <c r="E39" s="82">
        <v>0.1</v>
      </c>
      <c r="F39" s="82">
        <v>103.5</v>
      </c>
      <c r="G39" s="82">
        <v>2181</v>
      </c>
      <c r="H39" s="82">
        <v>2510.6999999999998</v>
      </c>
      <c r="I39" s="82">
        <v>0.3</v>
      </c>
      <c r="J39" s="82">
        <v>592.29999999999995</v>
      </c>
      <c r="K39" s="82">
        <v>597.59</v>
      </c>
      <c r="L39" s="82">
        <v>0</v>
      </c>
      <c r="M39" s="82">
        <v>835.4</v>
      </c>
      <c r="N39" s="82">
        <v>0</v>
      </c>
      <c r="O39" s="82">
        <v>593.49</v>
      </c>
      <c r="P39" s="82">
        <v>5284.3</v>
      </c>
      <c r="Q39" s="82">
        <v>1432.99</v>
      </c>
      <c r="R39" s="83">
        <v>7310.78</v>
      </c>
      <c r="S39" s="81" t="s">
        <v>816</v>
      </c>
      <c r="T39" s="82">
        <v>3115.91</v>
      </c>
      <c r="U39" s="82">
        <v>2663.27</v>
      </c>
      <c r="V39" s="82">
        <v>835.8</v>
      </c>
      <c r="W39" s="82">
        <v>695.8</v>
      </c>
      <c r="X39" s="83">
        <v>7310.78</v>
      </c>
      <c r="Y39" s="81" t="s">
        <v>816</v>
      </c>
      <c r="Z39" s="82">
        <v>300.82</v>
      </c>
      <c r="AA39" s="82">
        <v>69.77</v>
      </c>
      <c r="AB39" s="82">
        <v>835.8</v>
      </c>
      <c r="AC39" s="82">
        <v>695.8</v>
      </c>
      <c r="AD39" s="83">
        <v>1902.19</v>
      </c>
    </row>
    <row r="40" spans="1:30" x14ac:dyDescent="0.3">
      <c r="A40" s="1"/>
      <c r="B40" s="81" t="s">
        <v>817</v>
      </c>
      <c r="C40" s="82">
        <v>338</v>
      </c>
      <c r="D40" s="82">
        <v>152.47</v>
      </c>
      <c r="E40" s="82">
        <v>0</v>
      </c>
      <c r="F40" s="82">
        <v>99.1</v>
      </c>
      <c r="G40" s="82">
        <v>2219.6</v>
      </c>
      <c r="H40" s="82">
        <v>2511.6999999999998</v>
      </c>
      <c r="I40" s="82">
        <v>0.4</v>
      </c>
      <c r="J40" s="82">
        <v>624.6</v>
      </c>
      <c r="K40" s="82">
        <v>580.52</v>
      </c>
      <c r="L40" s="82">
        <v>0</v>
      </c>
      <c r="M40" s="82">
        <v>712.2</v>
      </c>
      <c r="N40" s="82">
        <v>0</v>
      </c>
      <c r="O40" s="82">
        <v>589.57000000000005</v>
      </c>
      <c r="P40" s="82">
        <v>5356.3</v>
      </c>
      <c r="Q40" s="82">
        <v>1292.72</v>
      </c>
      <c r="R40" s="83">
        <v>7238.59</v>
      </c>
      <c r="S40" s="81" t="s">
        <v>817</v>
      </c>
      <c r="T40" s="82">
        <v>3138.12</v>
      </c>
      <c r="U40" s="82">
        <v>2664.17</v>
      </c>
      <c r="V40" s="82">
        <v>712.6</v>
      </c>
      <c r="W40" s="82">
        <v>723.7</v>
      </c>
      <c r="X40" s="83">
        <v>7238.59</v>
      </c>
      <c r="Y40" s="81" t="s">
        <v>817</v>
      </c>
      <c r="Z40" s="82">
        <v>296</v>
      </c>
      <c r="AA40" s="82">
        <v>70.069999999999993</v>
      </c>
      <c r="AB40" s="82">
        <v>712.6</v>
      </c>
      <c r="AC40" s="82">
        <v>723.7</v>
      </c>
      <c r="AD40" s="83">
        <v>1802.37</v>
      </c>
    </row>
    <row r="41" spans="1:30" x14ac:dyDescent="0.3">
      <c r="A41" s="1"/>
      <c r="B41" s="81" t="s">
        <v>818</v>
      </c>
      <c r="C41" s="82">
        <v>337.52</v>
      </c>
      <c r="D41" s="82">
        <v>152.66</v>
      </c>
      <c r="E41" s="82">
        <v>0</v>
      </c>
      <c r="F41" s="82">
        <v>85.9</v>
      </c>
      <c r="G41" s="82">
        <v>2441.6999999999998</v>
      </c>
      <c r="H41" s="82">
        <v>2514.1999999999998</v>
      </c>
      <c r="I41" s="82">
        <v>0.1</v>
      </c>
      <c r="J41" s="82">
        <v>611.4</v>
      </c>
      <c r="K41" s="82">
        <v>578.12</v>
      </c>
      <c r="L41" s="82">
        <v>0</v>
      </c>
      <c r="M41" s="82">
        <v>436.2</v>
      </c>
      <c r="N41" s="82">
        <v>0</v>
      </c>
      <c r="O41" s="82">
        <v>576.08000000000004</v>
      </c>
      <c r="P41" s="82">
        <v>5567.4</v>
      </c>
      <c r="Q41" s="82">
        <v>1014.32</v>
      </c>
      <c r="R41" s="83">
        <v>7157.8</v>
      </c>
      <c r="S41" s="81" t="s">
        <v>818</v>
      </c>
      <c r="T41" s="82">
        <v>3357.34</v>
      </c>
      <c r="U41" s="82">
        <v>2666.86</v>
      </c>
      <c r="V41" s="82">
        <v>436.3</v>
      </c>
      <c r="W41" s="82">
        <v>697.3</v>
      </c>
      <c r="X41" s="83">
        <v>7157.8</v>
      </c>
      <c r="Y41" s="81" t="s">
        <v>818</v>
      </c>
      <c r="Z41" s="82">
        <v>294.62</v>
      </c>
      <c r="AA41" s="82">
        <v>68.06</v>
      </c>
      <c r="AB41" s="82">
        <v>436.3</v>
      </c>
      <c r="AC41" s="82">
        <v>697.3</v>
      </c>
      <c r="AD41" s="83">
        <v>1496.28</v>
      </c>
    </row>
    <row r="42" spans="1:30" x14ac:dyDescent="0.3">
      <c r="A42" s="1"/>
      <c r="B42" s="81" t="s">
        <v>819</v>
      </c>
      <c r="C42" s="82">
        <v>431.36</v>
      </c>
      <c r="D42" s="82">
        <v>154.13999999999999</v>
      </c>
      <c r="E42" s="82">
        <v>0</v>
      </c>
      <c r="F42" s="82">
        <v>66.2</v>
      </c>
      <c r="G42" s="82">
        <v>2398.6</v>
      </c>
      <c r="H42" s="82">
        <v>2735.4</v>
      </c>
      <c r="I42" s="82">
        <v>0.1</v>
      </c>
      <c r="J42" s="82">
        <v>648.4</v>
      </c>
      <c r="K42" s="82">
        <v>586.22</v>
      </c>
      <c r="L42" s="82">
        <v>0</v>
      </c>
      <c r="M42" s="82">
        <v>141.5</v>
      </c>
      <c r="N42" s="82">
        <v>0</v>
      </c>
      <c r="O42" s="82">
        <v>651.70000000000005</v>
      </c>
      <c r="P42" s="82">
        <v>5782.5</v>
      </c>
      <c r="Q42" s="82">
        <v>727.72</v>
      </c>
      <c r="R42" s="83">
        <v>7161.92</v>
      </c>
      <c r="S42" s="81" t="s">
        <v>819</v>
      </c>
      <c r="T42" s="82">
        <v>3416.18</v>
      </c>
      <c r="U42" s="82">
        <v>2889.54</v>
      </c>
      <c r="V42" s="82">
        <v>141.6</v>
      </c>
      <c r="W42" s="82">
        <v>714.6</v>
      </c>
      <c r="X42" s="83">
        <v>7161.92</v>
      </c>
      <c r="Y42" s="81" t="s">
        <v>819</v>
      </c>
      <c r="Z42" s="82">
        <v>294.66000000000003</v>
      </c>
      <c r="AA42" s="82">
        <v>69.239999999999995</v>
      </c>
      <c r="AB42" s="82">
        <v>141.6</v>
      </c>
      <c r="AC42" s="82">
        <v>714.6</v>
      </c>
      <c r="AD42" s="83">
        <v>1220.0999999999999</v>
      </c>
    </row>
    <row r="43" spans="1:30" x14ac:dyDescent="0.3">
      <c r="A43" s="1"/>
      <c r="B43" s="81" t="s">
        <v>820</v>
      </c>
      <c r="C43" s="82">
        <v>429.76</v>
      </c>
      <c r="D43" s="82">
        <v>154.16999999999999</v>
      </c>
      <c r="E43" s="82">
        <v>0</v>
      </c>
      <c r="F43" s="82">
        <v>64.400000000000006</v>
      </c>
      <c r="G43" s="82">
        <v>2535.3000000000002</v>
      </c>
      <c r="H43" s="82">
        <v>2752.6</v>
      </c>
      <c r="I43" s="82">
        <v>0</v>
      </c>
      <c r="J43" s="82">
        <v>640.79999999999995</v>
      </c>
      <c r="K43" s="82">
        <v>631.11</v>
      </c>
      <c r="L43" s="82">
        <v>0</v>
      </c>
      <c r="M43" s="82">
        <v>4.5999999999999996</v>
      </c>
      <c r="N43" s="82">
        <v>0</v>
      </c>
      <c r="O43" s="82">
        <v>648.33000000000004</v>
      </c>
      <c r="P43" s="82">
        <v>5928.7</v>
      </c>
      <c r="Q43" s="82">
        <v>635.71</v>
      </c>
      <c r="R43" s="83">
        <v>7212.74</v>
      </c>
      <c r="S43" s="81" t="s">
        <v>820</v>
      </c>
      <c r="T43" s="82">
        <v>3596.17</v>
      </c>
      <c r="U43" s="82">
        <v>2906.77</v>
      </c>
      <c r="V43" s="82">
        <v>4.5999999999999996</v>
      </c>
      <c r="W43" s="82">
        <v>705.2</v>
      </c>
      <c r="X43" s="83">
        <v>7212.74</v>
      </c>
      <c r="Y43" s="81" t="s">
        <v>820</v>
      </c>
      <c r="Z43" s="82">
        <v>300.16000000000003</v>
      </c>
      <c r="AA43" s="82">
        <v>68.67</v>
      </c>
      <c r="AB43" s="82">
        <v>4.5999999999999996</v>
      </c>
      <c r="AC43" s="82">
        <v>705.2</v>
      </c>
      <c r="AD43" s="83">
        <v>1078.6300000000001</v>
      </c>
    </row>
    <row r="44" spans="1:30" x14ac:dyDescent="0.3">
      <c r="A44" s="1"/>
      <c r="B44" s="81" t="s">
        <v>821</v>
      </c>
      <c r="C44" s="82">
        <v>439.84</v>
      </c>
      <c r="D44" s="82">
        <v>153.22</v>
      </c>
      <c r="E44" s="82">
        <v>0</v>
      </c>
      <c r="F44" s="82">
        <v>63.3</v>
      </c>
      <c r="G44" s="82">
        <v>2763.3</v>
      </c>
      <c r="H44" s="82">
        <v>2754.7</v>
      </c>
      <c r="I44" s="82">
        <v>0</v>
      </c>
      <c r="J44" s="82">
        <v>653.1</v>
      </c>
      <c r="K44" s="82">
        <v>700.98</v>
      </c>
      <c r="L44" s="82">
        <v>0</v>
      </c>
      <c r="M44" s="82">
        <v>0</v>
      </c>
      <c r="N44" s="82">
        <v>0</v>
      </c>
      <c r="O44" s="82">
        <v>656.36</v>
      </c>
      <c r="P44" s="82">
        <v>6171.1</v>
      </c>
      <c r="Q44" s="82">
        <v>700.98</v>
      </c>
      <c r="R44" s="83">
        <v>7528.44</v>
      </c>
      <c r="S44" s="81" t="s">
        <v>821</v>
      </c>
      <c r="T44" s="82">
        <v>3904.12</v>
      </c>
      <c r="U44" s="82">
        <v>2907.92</v>
      </c>
      <c r="V44" s="82">
        <v>0</v>
      </c>
      <c r="W44" s="82">
        <v>716.4</v>
      </c>
      <c r="X44" s="83">
        <v>7528.44</v>
      </c>
      <c r="Y44" s="81" t="s">
        <v>821</v>
      </c>
      <c r="Z44" s="82">
        <v>300.94</v>
      </c>
      <c r="AA44" s="82">
        <v>67.52</v>
      </c>
      <c r="AB44" s="82">
        <v>0</v>
      </c>
      <c r="AC44" s="82">
        <v>716.4</v>
      </c>
      <c r="AD44" s="83">
        <v>1084.8599999999999</v>
      </c>
    </row>
    <row r="45" spans="1:30" x14ac:dyDescent="0.3">
      <c r="A45" s="1"/>
      <c r="B45" s="81" t="s">
        <v>822</v>
      </c>
      <c r="C45" s="82">
        <v>431.9</v>
      </c>
      <c r="D45" s="82">
        <v>154.08000000000001</v>
      </c>
      <c r="E45" s="82">
        <v>0</v>
      </c>
      <c r="F45" s="82">
        <v>58.4</v>
      </c>
      <c r="G45" s="82">
        <v>2944.4</v>
      </c>
      <c r="H45" s="82">
        <v>2754.7</v>
      </c>
      <c r="I45" s="82">
        <v>0</v>
      </c>
      <c r="J45" s="82">
        <v>606.5</v>
      </c>
      <c r="K45" s="82">
        <v>702.01</v>
      </c>
      <c r="L45" s="82">
        <v>0</v>
      </c>
      <c r="M45" s="82">
        <v>0</v>
      </c>
      <c r="N45" s="82">
        <v>0</v>
      </c>
      <c r="O45" s="82">
        <v>644.38</v>
      </c>
      <c r="P45" s="82">
        <v>6305.6</v>
      </c>
      <c r="Q45" s="82">
        <v>702.01</v>
      </c>
      <c r="R45" s="83">
        <v>7651.99</v>
      </c>
      <c r="S45" s="81" t="s">
        <v>822</v>
      </c>
      <c r="T45" s="82">
        <v>4078.31</v>
      </c>
      <c r="U45" s="82">
        <v>2908.78</v>
      </c>
      <c r="V45" s="82">
        <v>0</v>
      </c>
      <c r="W45" s="82">
        <v>664.9</v>
      </c>
      <c r="X45" s="83">
        <v>7651.99</v>
      </c>
      <c r="Y45" s="81" t="s">
        <v>822</v>
      </c>
      <c r="Z45" s="82">
        <v>300.8</v>
      </c>
      <c r="AA45" s="82">
        <v>68.28</v>
      </c>
      <c r="AB45" s="82">
        <v>0</v>
      </c>
      <c r="AC45" s="82">
        <v>664.9</v>
      </c>
      <c r="AD45" s="83">
        <v>1033.98</v>
      </c>
    </row>
    <row r="46" spans="1:30" x14ac:dyDescent="0.3">
      <c r="A46" s="1"/>
      <c r="B46" s="81" t="s">
        <v>823</v>
      </c>
      <c r="C46" s="82">
        <v>431.5</v>
      </c>
      <c r="D46" s="82">
        <v>155.4</v>
      </c>
      <c r="E46" s="82">
        <v>0</v>
      </c>
      <c r="F46" s="82">
        <v>51.3</v>
      </c>
      <c r="G46" s="82">
        <v>3090.5</v>
      </c>
      <c r="H46" s="82">
        <v>2757.2</v>
      </c>
      <c r="I46" s="82">
        <v>0</v>
      </c>
      <c r="J46" s="82">
        <v>530.70000000000005</v>
      </c>
      <c r="K46" s="82">
        <v>699.29</v>
      </c>
      <c r="L46" s="82">
        <v>0</v>
      </c>
      <c r="M46" s="82">
        <v>0</v>
      </c>
      <c r="N46" s="82">
        <v>0</v>
      </c>
      <c r="O46" s="82">
        <v>638.20000000000005</v>
      </c>
      <c r="P46" s="82">
        <v>6378.4</v>
      </c>
      <c r="Q46" s="82">
        <v>699.29</v>
      </c>
      <c r="R46" s="83">
        <v>7715.89</v>
      </c>
      <c r="S46" s="81" t="s">
        <v>823</v>
      </c>
      <c r="T46" s="82">
        <v>4221.29</v>
      </c>
      <c r="U46" s="82">
        <v>2912.6</v>
      </c>
      <c r="V46" s="82">
        <v>0</v>
      </c>
      <c r="W46" s="82">
        <v>582</v>
      </c>
      <c r="X46" s="83">
        <v>7715.89</v>
      </c>
      <c r="Y46" s="81" t="s">
        <v>823</v>
      </c>
      <c r="Z46" s="82">
        <v>300</v>
      </c>
      <c r="AA46" s="82">
        <v>68.400000000000006</v>
      </c>
      <c r="AB46" s="82">
        <v>0</v>
      </c>
      <c r="AC46" s="82">
        <v>582</v>
      </c>
      <c r="AD46" s="83">
        <v>950.4</v>
      </c>
    </row>
    <row r="47" spans="1:30" x14ac:dyDescent="0.3">
      <c r="A47" s="1"/>
      <c r="B47" s="81" t="s">
        <v>824</v>
      </c>
      <c r="C47" s="82">
        <v>432.6</v>
      </c>
      <c r="D47" s="82">
        <v>155.46</v>
      </c>
      <c r="E47" s="82">
        <v>0</v>
      </c>
      <c r="F47" s="82">
        <v>54.5</v>
      </c>
      <c r="G47" s="82">
        <v>3116.4</v>
      </c>
      <c r="H47" s="82">
        <v>2705.2</v>
      </c>
      <c r="I47" s="82">
        <v>0</v>
      </c>
      <c r="J47" s="82">
        <v>497.3</v>
      </c>
      <c r="K47" s="82">
        <v>693.91</v>
      </c>
      <c r="L47" s="82">
        <v>0</v>
      </c>
      <c r="M47" s="82">
        <v>0</v>
      </c>
      <c r="N47" s="82">
        <v>0</v>
      </c>
      <c r="O47" s="82">
        <v>642.55999999999995</v>
      </c>
      <c r="P47" s="82">
        <v>6318.9</v>
      </c>
      <c r="Q47" s="82">
        <v>693.91</v>
      </c>
      <c r="R47" s="83">
        <v>7655.37</v>
      </c>
      <c r="S47" s="81" t="s">
        <v>824</v>
      </c>
      <c r="T47" s="82">
        <v>4242.91</v>
      </c>
      <c r="U47" s="82">
        <v>2860.66</v>
      </c>
      <c r="V47" s="82">
        <v>0</v>
      </c>
      <c r="W47" s="82">
        <v>551.79999999999995</v>
      </c>
      <c r="X47" s="83">
        <v>7655.37</v>
      </c>
      <c r="Y47" s="81" t="s">
        <v>824</v>
      </c>
      <c r="Z47" s="82">
        <v>298.10000000000002</v>
      </c>
      <c r="AA47" s="82">
        <v>68.260000000000005</v>
      </c>
      <c r="AB47" s="82">
        <v>0</v>
      </c>
      <c r="AC47" s="82">
        <v>551.79999999999995</v>
      </c>
      <c r="AD47" s="83">
        <v>918.16</v>
      </c>
    </row>
    <row r="48" spans="1:30" x14ac:dyDescent="0.3">
      <c r="A48" s="1"/>
      <c r="B48" s="81" t="s">
        <v>825</v>
      </c>
      <c r="C48" s="82">
        <v>432.8</v>
      </c>
      <c r="D48" s="82">
        <v>156.97999999999999</v>
      </c>
      <c r="E48" s="82">
        <v>0</v>
      </c>
      <c r="F48" s="82">
        <v>50.8</v>
      </c>
      <c r="G48" s="82">
        <v>3095.8</v>
      </c>
      <c r="H48" s="82">
        <v>2738.6</v>
      </c>
      <c r="I48" s="82">
        <v>0</v>
      </c>
      <c r="J48" s="82">
        <v>454.3</v>
      </c>
      <c r="K48" s="82">
        <v>698.87</v>
      </c>
      <c r="L48" s="82">
        <v>0</v>
      </c>
      <c r="M48" s="82">
        <v>0</v>
      </c>
      <c r="N48" s="82">
        <v>0</v>
      </c>
      <c r="O48" s="82">
        <v>640.58000000000004</v>
      </c>
      <c r="P48" s="82">
        <v>6288.7</v>
      </c>
      <c r="Q48" s="82">
        <v>698.87</v>
      </c>
      <c r="R48" s="83">
        <v>7628.15</v>
      </c>
      <c r="S48" s="81" t="s">
        <v>825</v>
      </c>
      <c r="T48" s="82">
        <v>4227.47</v>
      </c>
      <c r="U48" s="82">
        <v>2895.58</v>
      </c>
      <c r="V48" s="82">
        <v>0</v>
      </c>
      <c r="W48" s="82">
        <v>505.1</v>
      </c>
      <c r="X48" s="83">
        <v>7628.15</v>
      </c>
      <c r="Y48" s="81" t="s">
        <v>825</v>
      </c>
      <c r="Z48" s="82">
        <v>298.2</v>
      </c>
      <c r="AA48" s="82">
        <v>69.680000000000007</v>
      </c>
      <c r="AB48" s="82">
        <v>0</v>
      </c>
      <c r="AC48" s="82">
        <v>505.1</v>
      </c>
      <c r="AD48" s="83">
        <v>872.98</v>
      </c>
    </row>
    <row r="49" spans="1:30" x14ac:dyDescent="0.3">
      <c r="A49" s="1"/>
      <c r="B49" s="81" t="s">
        <v>826</v>
      </c>
      <c r="C49" s="82">
        <v>431.66</v>
      </c>
      <c r="D49" s="82">
        <v>157.43</v>
      </c>
      <c r="E49" s="82">
        <v>0</v>
      </c>
      <c r="F49" s="82">
        <v>52.7</v>
      </c>
      <c r="G49" s="82">
        <v>3184.9</v>
      </c>
      <c r="H49" s="82">
        <v>2719.3</v>
      </c>
      <c r="I49" s="82">
        <v>0</v>
      </c>
      <c r="J49" s="82">
        <v>398.7</v>
      </c>
      <c r="K49" s="82">
        <v>699.27</v>
      </c>
      <c r="L49" s="82">
        <v>0</v>
      </c>
      <c r="M49" s="82">
        <v>0</v>
      </c>
      <c r="N49" s="82">
        <v>0</v>
      </c>
      <c r="O49" s="82">
        <v>641.79</v>
      </c>
      <c r="P49" s="82">
        <v>6302.9</v>
      </c>
      <c r="Q49" s="82">
        <v>699.27</v>
      </c>
      <c r="R49" s="83">
        <v>7643.96</v>
      </c>
      <c r="S49" s="81" t="s">
        <v>826</v>
      </c>
      <c r="T49" s="82">
        <v>4315.83</v>
      </c>
      <c r="U49" s="82">
        <v>2876.73</v>
      </c>
      <c r="V49" s="82">
        <v>0</v>
      </c>
      <c r="W49" s="82">
        <v>451.4</v>
      </c>
      <c r="X49" s="83">
        <v>7643.96</v>
      </c>
      <c r="Y49" s="81" t="s">
        <v>826</v>
      </c>
      <c r="Z49" s="82">
        <v>299.26</v>
      </c>
      <c r="AA49" s="82">
        <v>70.03</v>
      </c>
      <c r="AB49" s="82">
        <v>0</v>
      </c>
      <c r="AC49" s="82">
        <v>451.4</v>
      </c>
      <c r="AD49" s="83">
        <v>820.69</v>
      </c>
    </row>
    <row r="50" spans="1:30" x14ac:dyDescent="0.3">
      <c r="A50" s="1"/>
      <c r="B50" s="81" t="s">
        <v>827</v>
      </c>
      <c r="C50" s="82">
        <v>433.42</v>
      </c>
      <c r="D50" s="82">
        <v>157.66999999999999</v>
      </c>
      <c r="E50" s="82">
        <v>0</v>
      </c>
      <c r="F50" s="82">
        <v>31</v>
      </c>
      <c r="G50" s="82">
        <v>3233.7</v>
      </c>
      <c r="H50" s="82">
        <v>2740.6</v>
      </c>
      <c r="I50" s="82">
        <v>0</v>
      </c>
      <c r="J50" s="82">
        <v>336.4</v>
      </c>
      <c r="K50" s="82">
        <v>707.88</v>
      </c>
      <c r="L50" s="82">
        <v>0</v>
      </c>
      <c r="M50" s="82">
        <v>0</v>
      </c>
      <c r="N50" s="82">
        <v>0</v>
      </c>
      <c r="O50" s="82">
        <v>622.09</v>
      </c>
      <c r="P50" s="82">
        <v>6310.7</v>
      </c>
      <c r="Q50" s="82">
        <v>707.88</v>
      </c>
      <c r="R50" s="83">
        <v>7640.67</v>
      </c>
      <c r="S50" s="81" t="s">
        <v>827</v>
      </c>
      <c r="T50" s="82">
        <v>4375</v>
      </c>
      <c r="U50" s="82">
        <v>2898.27</v>
      </c>
      <c r="V50" s="82">
        <v>0</v>
      </c>
      <c r="W50" s="82">
        <v>367.4</v>
      </c>
      <c r="X50" s="83">
        <v>7640.67</v>
      </c>
      <c r="Y50" s="81" t="s">
        <v>827</v>
      </c>
      <c r="Z50" s="82">
        <v>299.82</v>
      </c>
      <c r="AA50" s="82">
        <v>70.37</v>
      </c>
      <c r="AB50" s="82">
        <v>0</v>
      </c>
      <c r="AC50" s="82">
        <v>367.4</v>
      </c>
      <c r="AD50" s="83">
        <v>737.59</v>
      </c>
    </row>
    <row r="51" spans="1:30" x14ac:dyDescent="0.3">
      <c r="A51" s="1"/>
      <c r="B51" s="81" t="s">
        <v>828</v>
      </c>
      <c r="C51" s="82">
        <v>430.78</v>
      </c>
      <c r="D51" s="82">
        <v>157.91999999999999</v>
      </c>
      <c r="E51" s="82">
        <v>0</v>
      </c>
      <c r="F51" s="82">
        <v>31.3</v>
      </c>
      <c r="G51" s="82">
        <v>3136.4</v>
      </c>
      <c r="H51" s="82">
        <v>2721.5</v>
      </c>
      <c r="I51" s="82">
        <v>0</v>
      </c>
      <c r="J51" s="82">
        <v>321.10000000000002</v>
      </c>
      <c r="K51" s="82">
        <v>700.98</v>
      </c>
      <c r="L51" s="82">
        <v>0</v>
      </c>
      <c r="M51" s="82">
        <v>0</v>
      </c>
      <c r="N51" s="82">
        <v>0</v>
      </c>
      <c r="O51" s="82">
        <v>620</v>
      </c>
      <c r="P51" s="82">
        <v>6179</v>
      </c>
      <c r="Q51" s="82">
        <v>700.98</v>
      </c>
      <c r="R51" s="83">
        <v>7499.98</v>
      </c>
      <c r="S51" s="81" t="s">
        <v>828</v>
      </c>
      <c r="T51" s="82">
        <v>4268.16</v>
      </c>
      <c r="U51" s="82">
        <v>2879.42</v>
      </c>
      <c r="V51" s="82">
        <v>0</v>
      </c>
      <c r="W51" s="82">
        <v>352.4</v>
      </c>
      <c r="X51" s="83">
        <v>7499.98</v>
      </c>
      <c r="Y51" s="81" t="s">
        <v>828</v>
      </c>
      <c r="Z51" s="82">
        <v>299.27999999999997</v>
      </c>
      <c r="AA51" s="82">
        <v>70.52</v>
      </c>
      <c r="AB51" s="82">
        <v>0</v>
      </c>
      <c r="AC51" s="82">
        <v>352.4</v>
      </c>
      <c r="AD51" s="83">
        <v>722.2</v>
      </c>
    </row>
    <row r="52" spans="1:30" x14ac:dyDescent="0.3">
      <c r="A52" s="1"/>
      <c r="B52" s="81" t="s">
        <v>829</v>
      </c>
      <c r="C52" s="82">
        <v>384.24</v>
      </c>
      <c r="D52" s="82">
        <v>158.05000000000001</v>
      </c>
      <c r="E52" s="82">
        <v>0</v>
      </c>
      <c r="F52" s="82">
        <v>22.1</v>
      </c>
      <c r="G52" s="82">
        <v>3119.7</v>
      </c>
      <c r="H52" s="82">
        <v>2699.2</v>
      </c>
      <c r="I52" s="82">
        <v>0</v>
      </c>
      <c r="J52" s="82">
        <v>296.2</v>
      </c>
      <c r="K52" s="82">
        <v>681.54</v>
      </c>
      <c r="L52" s="82">
        <v>0</v>
      </c>
      <c r="M52" s="82">
        <v>0</v>
      </c>
      <c r="N52" s="82">
        <v>0</v>
      </c>
      <c r="O52" s="82">
        <v>564.39</v>
      </c>
      <c r="P52" s="82">
        <v>6115.1</v>
      </c>
      <c r="Q52" s="82">
        <v>681.54</v>
      </c>
      <c r="R52" s="83">
        <v>7361.03</v>
      </c>
      <c r="S52" s="81" t="s">
        <v>829</v>
      </c>
      <c r="T52" s="82">
        <v>4185.4799999999996</v>
      </c>
      <c r="U52" s="82">
        <v>2857.25</v>
      </c>
      <c r="V52" s="82">
        <v>0</v>
      </c>
      <c r="W52" s="82">
        <v>318.3</v>
      </c>
      <c r="X52" s="83">
        <v>7361.03</v>
      </c>
      <c r="Y52" s="81" t="s">
        <v>829</v>
      </c>
      <c r="Z52" s="82">
        <v>298.83999999999997</v>
      </c>
      <c r="AA52" s="82">
        <v>70.25</v>
      </c>
      <c r="AB52" s="82">
        <v>0</v>
      </c>
      <c r="AC52" s="82">
        <v>318.3</v>
      </c>
      <c r="AD52" s="83">
        <v>687.39</v>
      </c>
    </row>
    <row r="53" spans="1:30" x14ac:dyDescent="0.3">
      <c r="A53" s="1"/>
      <c r="B53" s="81" t="s">
        <v>830</v>
      </c>
      <c r="C53" s="82">
        <v>362.54</v>
      </c>
      <c r="D53" s="82">
        <v>158.62</v>
      </c>
      <c r="E53" s="82">
        <v>0</v>
      </c>
      <c r="F53" s="82">
        <v>22</v>
      </c>
      <c r="G53" s="82">
        <v>3049.2</v>
      </c>
      <c r="H53" s="82">
        <v>2683.5</v>
      </c>
      <c r="I53" s="82">
        <v>0</v>
      </c>
      <c r="J53" s="82">
        <v>285.7</v>
      </c>
      <c r="K53" s="82">
        <v>626.01</v>
      </c>
      <c r="L53" s="82">
        <v>0</v>
      </c>
      <c r="M53" s="82">
        <v>0</v>
      </c>
      <c r="N53" s="82">
        <v>0</v>
      </c>
      <c r="O53" s="82">
        <v>543.16</v>
      </c>
      <c r="P53" s="82">
        <v>6018.4</v>
      </c>
      <c r="Q53" s="82">
        <v>626.01</v>
      </c>
      <c r="R53" s="83">
        <v>7187.57</v>
      </c>
      <c r="S53" s="81" t="s">
        <v>830</v>
      </c>
      <c r="T53" s="82">
        <v>4037.75</v>
      </c>
      <c r="U53" s="82">
        <v>2842.12</v>
      </c>
      <c r="V53" s="82">
        <v>0</v>
      </c>
      <c r="W53" s="82">
        <v>307.7</v>
      </c>
      <c r="X53" s="83">
        <v>7187.57</v>
      </c>
      <c r="Y53" s="81" t="s">
        <v>830</v>
      </c>
      <c r="Z53" s="82">
        <v>298.24</v>
      </c>
      <c r="AA53" s="82">
        <v>70.02</v>
      </c>
      <c r="AB53" s="82">
        <v>0</v>
      </c>
      <c r="AC53" s="82">
        <v>307.7</v>
      </c>
      <c r="AD53" s="83">
        <v>675.96</v>
      </c>
    </row>
    <row r="54" spans="1:30" x14ac:dyDescent="0.3">
      <c r="A54" s="1"/>
      <c r="B54" s="81" t="s">
        <v>831</v>
      </c>
      <c r="C54" s="82">
        <v>328.3</v>
      </c>
      <c r="D54" s="82">
        <v>158.25</v>
      </c>
      <c r="E54" s="82">
        <v>0</v>
      </c>
      <c r="F54" s="82">
        <v>22.6</v>
      </c>
      <c r="G54" s="82">
        <v>2932.7</v>
      </c>
      <c r="H54" s="82">
        <v>2659.1</v>
      </c>
      <c r="I54" s="82">
        <v>0</v>
      </c>
      <c r="J54" s="82">
        <v>295.7</v>
      </c>
      <c r="K54" s="82">
        <v>616.70000000000005</v>
      </c>
      <c r="L54" s="82">
        <v>0</v>
      </c>
      <c r="M54" s="82">
        <v>0</v>
      </c>
      <c r="N54" s="82">
        <v>0</v>
      </c>
      <c r="O54" s="82">
        <v>509.15</v>
      </c>
      <c r="P54" s="82">
        <v>5887.5</v>
      </c>
      <c r="Q54" s="82">
        <v>616.70000000000005</v>
      </c>
      <c r="R54" s="83">
        <v>7013.35</v>
      </c>
      <c r="S54" s="81" t="s">
        <v>831</v>
      </c>
      <c r="T54" s="82">
        <v>3877.7</v>
      </c>
      <c r="U54" s="82">
        <v>2817.35</v>
      </c>
      <c r="V54" s="82">
        <v>0</v>
      </c>
      <c r="W54" s="82">
        <v>318.3</v>
      </c>
      <c r="X54" s="83">
        <v>7013.35</v>
      </c>
      <c r="Y54" s="81" t="s">
        <v>831</v>
      </c>
      <c r="Z54" s="82">
        <v>296.89999999999998</v>
      </c>
      <c r="AA54" s="82">
        <v>69.849999999999994</v>
      </c>
      <c r="AB54" s="82">
        <v>0</v>
      </c>
      <c r="AC54" s="82">
        <v>318.3</v>
      </c>
      <c r="AD54" s="83">
        <v>685.05</v>
      </c>
    </row>
    <row r="55" spans="1:30" x14ac:dyDescent="0.3">
      <c r="A55" s="1"/>
      <c r="B55" s="81" t="s">
        <v>72</v>
      </c>
      <c r="C55" s="82">
        <v>351.26</v>
      </c>
      <c r="D55" s="82">
        <v>157.35</v>
      </c>
      <c r="E55" s="82">
        <v>0</v>
      </c>
      <c r="F55" s="82">
        <v>22.5</v>
      </c>
      <c r="G55" s="82">
        <v>2641.7</v>
      </c>
      <c r="H55" s="82">
        <v>2683.2</v>
      </c>
      <c r="I55" s="82">
        <v>0</v>
      </c>
      <c r="J55" s="82">
        <v>331.8</v>
      </c>
      <c r="K55" s="82">
        <v>645.47</v>
      </c>
      <c r="L55" s="82">
        <v>0</v>
      </c>
      <c r="M55" s="82">
        <v>0</v>
      </c>
      <c r="N55" s="82">
        <v>0</v>
      </c>
      <c r="O55" s="82">
        <v>531.11</v>
      </c>
      <c r="P55" s="82">
        <v>5656.7</v>
      </c>
      <c r="Q55" s="82">
        <v>645.47</v>
      </c>
      <c r="R55" s="83">
        <v>6833.28</v>
      </c>
      <c r="S55" s="81" t="s">
        <v>72</v>
      </c>
      <c r="T55" s="82">
        <v>3638.43</v>
      </c>
      <c r="U55" s="82">
        <v>2840.55</v>
      </c>
      <c r="V55" s="82">
        <v>0</v>
      </c>
      <c r="W55" s="82">
        <v>354.3</v>
      </c>
      <c r="X55" s="83">
        <v>6833.28</v>
      </c>
      <c r="Y55" s="81" t="s">
        <v>72</v>
      </c>
      <c r="Z55" s="82">
        <v>297.36</v>
      </c>
      <c r="AA55" s="82">
        <v>69.849999999999994</v>
      </c>
      <c r="AB55" s="82">
        <v>0</v>
      </c>
      <c r="AC55" s="82">
        <v>354.3</v>
      </c>
      <c r="AD55" s="83">
        <v>721.51</v>
      </c>
    </row>
    <row r="56" spans="1:30" x14ac:dyDescent="0.3">
      <c r="A56" s="1"/>
      <c r="B56" s="84" t="s">
        <v>986</v>
      </c>
      <c r="C56" s="85">
        <v>8771.99</v>
      </c>
      <c r="D56" s="85">
        <v>3719.75</v>
      </c>
      <c r="E56" s="85">
        <v>2.0499999999999998</v>
      </c>
      <c r="F56" s="85">
        <v>1526.65</v>
      </c>
      <c r="G56" s="85">
        <v>57583.35</v>
      </c>
      <c r="H56" s="85">
        <v>67235.850000000006</v>
      </c>
      <c r="I56" s="85">
        <v>8.8000000000000007</v>
      </c>
      <c r="J56" s="85">
        <v>7942.2</v>
      </c>
      <c r="K56" s="85">
        <v>14084.735000000001</v>
      </c>
      <c r="L56" s="85">
        <v>0</v>
      </c>
      <c r="M56" s="85">
        <v>9690.4500000000007</v>
      </c>
      <c r="N56" s="85">
        <v>0</v>
      </c>
      <c r="O56" s="85">
        <v>14020.44</v>
      </c>
      <c r="P56" s="85">
        <v>132770.20000000001</v>
      </c>
      <c r="Q56" s="85">
        <v>23775.185000000001</v>
      </c>
      <c r="R56" s="85">
        <v>170565.82500000001</v>
      </c>
      <c r="S56" s="84" t="s">
        <v>986</v>
      </c>
      <c r="T56" s="85">
        <v>80440.074999999997</v>
      </c>
      <c r="U56" s="85">
        <v>70955.600000000006</v>
      </c>
      <c r="V56" s="85">
        <v>9701.2999999999993</v>
      </c>
      <c r="W56" s="85">
        <v>9468.85</v>
      </c>
      <c r="X56" s="85">
        <v>170565.82500000001</v>
      </c>
      <c r="Y56" s="84" t="s">
        <v>986</v>
      </c>
      <c r="Z56" s="85">
        <v>7274.04</v>
      </c>
      <c r="AA56" s="85">
        <v>1652.55</v>
      </c>
      <c r="AB56" s="85">
        <v>9701.2999999999993</v>
      </c>
      <c r="AC56" s="85">
        <v>9468.85</v>
      </c>
      <c r="AD56" s="85">
        <v>28096.74</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1208</v>
      </c>
      <c r="C5" s="1"/>
      <c r="D5" s="1"/>
      <c r="E5" s="1"/>
      <c r="F5" s="1"/>
      <c r="G5" s="1"/>
      <c r="H5" s="1"/>
      <c r="I5" s="1"/>
      <c r="J5" s="1"/>
      <c r="K5" s="1"/>
      <c r="L5" s="1"/>
      <c r="M5" s="1"/>
      <c r="N5" s="1"/>
      <c r="O5" s="1"/>
      <c r="P5" s="1"/>
    </row>
    <row r="6" spans="1:16" ht="27.6" x14ac:dyDescent="0.3">
      <c r="A6" s="1"/>
      <c r="B6" s="3" t="s">
        <v>160</v>
      </c>
      <c r="C6" s="3" t="s">
        <v>1209</v>
      </c>
      <c r="D6" s="3" t="s">
        <v>1210</v>
      </c>
      <c r="E6" s="3" t="s">
        <v>1211</v>
      </c>
      <c r="F6" s="3" t="s">
        <v>163</v>
      </c>
      <c r="G6" s="3" t="s">
        <v>164</v>
      </c>
      <c r="H6" s="3" t="s">
        <v>1212</v>
      </c>
      <c r="I6" s="3" t="s">
        <v>1213</v>
      </c>
      <c r="J6" s="3" t="s">
        <v>1214</v>
      </c>
      <c r="K6" s="3" t="s">
        <v>1215</v>
      </c>
      <c r="L6" s="3" t="s">
        <v>1216</v>
      </c>
      <c r="M6" s="3" t="s">
        <v>1217</v>
      </c>
      <c r="N6" s="3" t="s">
        <v>1218</v>
      </c>
      <c r="O6" s="3" t="s">
        <v>1219</v>
      </c>
      <c r="P6" s="3" t="s">
        <v>1220</v>
      </c>
    </row>
    <row r="7" spans="1:16" x14ac:dyDescent="0.3">
      <c r="A7" s="1"/>
      <c r="B7" s="6" t="s">
        <v>616</v>
      </c>
      <c r="C7" s="6" t="s">
        <v>1010</v>
      </c>
      <c r="D7" s="86" t="s">
        <v>77</v>
      </c>
      <c r="E7" s="6" t="s">
        <v>1221</v>
      </c>
      <c r="F7" s="86" t="s">
        <v>1222</v>
      </c>
      <c r="G7" s="86" t="s">
        <v>26</v>
      </c>
      <c r="H7" s="86" t="s">
        <v>940</v>
      </c>
      <c r="I7" s="86" t="s">
        <v>940</v>
      </c>
      <c r="J7" s="86" t="s">
        <v>1223</v>
      </c>
      <c r="K7" s="86" t="s">
        <v>940</v>
      </c>
      <c r="L7" s="86" t="s">
        <v>940</v>
      </c>
      <c r="M7" s="86" t="s">
        <v>940</v>
      </c>
      <c r="N7" s="86" t="s">
        <v>940</v>
      </c>
      <c r="O7" s="6" t="s">
        <v>1224</v>
      </c>
      <c r="P7" s="6"/>
    </row>
    <row r="8" spans="1:16" x14ac:dyDescent="0.3">
      <c r="A8" s="1"/>
      <c r="B8" s="6" t="s">
        <v>617</v>
      </c>
      <c r="C8" s="6" t="s">
        <v>1093</v>
      </c>
      <c r="D8" s="86" t="s">
        <v>77</v>
      </c>
      <c r="E8" s="6" t="s">
        <v>1225</v>
      </c>
      <c r="F8" s="86" t="s">
        <v>1222</v>
      </c>
      <c r="G8" s="86" t="s">
        <v>26</v>
      </c>
      <c r="H8" s="86" t="s">
        <v>940</v>
      </c>
      <c r="I8" s="86" t="s">
        <v>940</v>
      </c>
      <c r="J8" s="86" t="s">
        <v>1223</v>
      </c>
      <c r="K8" s="86" t="s">
        <v>940</v>
      </c>
      <c r="L8" s="86" t="s">
        <v>940</v>
      </c>
      <c r="M8" s="86" t="s">
        <v>940</v>
      </c>
      <c r="N8" s="86" t="s">
        <v>940</v>
      </c>
      <c r="O8" s="6" t="s">
        <v>1224</v>
      </c>
      <c r="P8" s="6"/>
    </row>
    <row r="9" spans="1:16" x14ac:dyDescent="0.3">
      <c r="A9" s="1"/>
      <c r="B9" s="6" t="s">
        <v>618</v>
      </c>
      <c r="C9" s="6" t="s">
        <v>1094</v>
      </c>
      <c r="D9" s="86" t="s">
        <v>77</v>
      </c>
      <c r="E9" s="6" t="s">
        <v>1226</v>
      </c>
      <c r="F9" s="86" t="s">
        <v>1222</v>
      </c>
      <c r="G9" s="86" t="s">
        <v>26</v>
      </c>
      <c r="H9" s="86" t="s">
        <v>940</v>
      </c>
      <c r="I9" s="86" t="s">
        <v>940</v>
      </c>
      <c r="J9" s="86" t="s">
        <v>1223</v>
      </c>
      <c r="K9" s="86" t="s">
        <v>940</v>
      </c>
      <c r="L9" s="86" t="s">
        <v>940</v>
      </c>
      <c r="M9" s="86" t="s">
        <v>940</v>
      </c>
      <c r="N9" s="86" t="s">
        <v>940</v>
      </c>
      <c r="O9" s="6" t="s">
        <v>1224</v>
      </c>
      <c r="P9" s="6"/>
    </row>
    <row r="10" spans="1:16" ht="26.4" x14ac:dyDescent="0.3">
      <c r="A10" s="1"/>
      <c r="B10" s="6" t="s">
        <v>619</v>
      </c>
      <c r="C10" s="6" t="s">
        <v>1013</v>
      </c>
      <c r="D10" s="86" t="s">
        <v>77</v>
      </c>
      <c r="E10" s="6" t="s">
        <v>1227</v>
      </c>
      <c r="F10" s="86" t="s">
        <v>1222</v>
      </c>
      <c r="G10" s="86" t="s">
        <v>26</v>
      </c>
      <c r="H10" s="86" t="s">
        <v>940</v>
      </c>
      <c r="I10" s="86" t="s">
        <v>940</v>
      </c>
      <c r="J10" s="86" t="s">
        <v>1223</v>
      </c>
      <c r="K10" s="86" t="s">
        <v>940</v>
      </c>
      <c r="L10" s="86" t="s">
        <v>940</v>
      </c>
      <c r="M10" s="86" t="s">
        <v>940</v>
      </c>
      <c r="N10" s="86" t="s">
        <v>940</v>
      </c>
      <c r="O10" s="6" t="s">
        <v>1224</v>
      </c>
      <c r="P10" s="6"/>
    </row>
    <row r="11" spans="1:16" x14ac:dyDescent="0.3">
      <c r="A11" s="1"/>
      <c r="B11" s="6" t="s">
        <v>614</v>
      </c>
      <c r="C11" s="6" t="s">
        <v>1016</v>
      </c>
      <c r="D11" s="86" t="s">
        <v>1228</v>
      </c>
      <c r="E11" s="6" t="s">
        <v>1229</v>
      </c>
      <c r="F11" s="86" t="s">
        <v>1222</v>
      </c>
      <c r="G11" s="86" t="s">
        <v>26</v>
      </c>
      <c r="H11" s="86" t="s">
        <v>940</v>
      </c>
      <c r="I11" s="86" t="s">
        <v>940</v>
      </c>
      <c r="J11" s="86" t="s">
        <v>1223</v>
      </c>
      <c r="K11" s="86" t="s">
        <v>940</v>
      </c>
      <c r="L11" s="86" t="s">
        <v>940</v>
      </c>
      <c r="M11" s="86" t="s">
        <v>940</v>
      </c>
      <c r="N11" s="86" t="s">
        <v>940</v>
      </c>
      <c r="O11" s="6" t="s">
        <v>1224</v>
      </c>
      <c r="P11" s="6"/>
    </row>
    <row r="12" spans="1:16" x14ac:dyDescent="0.3">
      <c r="A12" s="1"/>
      <c r="B12" s="6" t="s">
        <v>247</v>
      </c>
      <c r="C12" s="6" t="s">
        <v>1103</v>
      </c>
      <c r="D12" s="86" t="s">
        <v>77</v>
      </c>
      <c r="E12" s="6" t="s">
        <v>1230</v>
      </c>
      <c r="F12" s="86" t="s">
        <v>1222</v>
      </c>
      <c r="G12" s="86" t="s">
        <v>1231</v>
      </c>
      <c r="H12" s="86" t="s">
        <v>940</v>
      </c>
      <c r="I12" s="86" t="s">
        <v>940</v>
      </c>
      <c r="J12" s="86" t="s">
        <v>1232</v>
      </c>
      <c r="K12" s="86" t="s">
        <v>940</v>
      </c>
      <c r="L12" s="86" t="s">
        <v>940</v>
      </c>
      <c r="M12" s="86" t="s">
        <v>940</v>
      </c>
      <c r="N12" s="86" t="s">
        <v>940</v>
      </c>
      <c r="O12" s="6" t="s">
        <v>1224</v>
      </c>
      <c r="P12" s="6"/>
    </row>
    <row r="13" spans="1:16" x14ac:dyDescent="0.3">
      <c r="A13" s="1"/>
      <c r="B13" s="6" t="s">
        <v>247</v>
      </c>
      <c r="C13" s="6" t="s">
        <v>1103</v>
      </c>
      <c r="D13" s="86" t="s">
        <v>77</v>
      </c>
      <c r="E13" s="6" t="s">
        <v>1230</v>
      </c>
      <c r="F13" s="86" t="s">
        <v>1231</v>
      </c>
      <c r="G13" s="86" t="s">
        <v>1233</v>
      </c>
      <c r="H13" s="86" t="s">
        <v>940</v>
      </c>
      <c r="I13" s="86" t="s">
        <v>1234</v>
      </c>
      <c r="J13" s="86" t="s">
        <v>1235</v>
      </c>
      <c r="K13" s="86" t="s">
        <v>940</v>
      </c>
      <c r="L13" s="86" t="s">
        <v>940</v>
      </c>
      <c r="M13" s="86" t="s">
        <v>940</v>
      </c>
      <c r="N13" s="86" t="s">
        <v>940</v>
      </c>
      <c r="O13" s="6" t="s">
        <v>1224</v>
      </c>
      <c r="P13" s="6"/>
    </row>
    <row r="14" spans="1:16" x14ac:dyDescent="0.3">
      <c r="A14" s="1"/>
      <c r="B14" s="6" t="s">
        <v>247</v>
      </c>
      <c r="C14" s="6" t="s">
        <v>1103</v>
      </c>
      <c r="D14" s="86" t="s">
        <v>1236</v>
      </c>
      <c r="E14" s="6" t="s">
        <v>1230</v>
      </c>
      <c r="F14" s="86" t="s">
        <v>1237</v>
      </c>
      <c r="G14" s="86" t="s">
        <v>1238</v>
      </c>
      <c r="H14" s="86" t="s">
        <v>940</v>
      </c>
      <c r="I14" s="86" t="s">
        <v>1239</v>
      </c>
      <c r="J14" s="86" t="s">
        <v>1240</v>
      </c>
      <c r="K14" s="86" t="s">
        <v>940</v>
      </c>
      <c r="L14" s="86" t="s">
        <v>940</v>
      </c>
      <c r="M14" s="86" t="s">
        <v>940</v>
      </c>
      <c r="N14" s="86" t="s">
        <v>940</v>
      </c>
      <c r="O14" s="6" t="s">
        <v>1224</v>
      </c>
      <c r="P14" s="6"/>
    </row>
    <row r="15" spans="1:16" x14ac:dyDescent="0.3">
      <c r="A15" s="1"/>
      <c r="B15" s="6" t="s">
        <v>247</v>
      </c>
      <c r="C15" s="6" t="s">
        <v>1103</v>
      </c>
      <c r="D15" s="86" t="s">
        <v>1236</v>
      </c>
      <c r="E15" s="6" t="s">
        <v>1230</v>
      </c>
      <c r="F15" s="86" t="s">
        <v>1241</v>
      </c>
      <c r="G15" s="86" t="s">
        <v>1242</v>
      </c>
      <c r="H15" s="86" t="s">
        <v>940</v>
      </c>
      <c r="I15" s="86" t="s">
        <v>940</v>
      </c>
      <c r="J15" s="86" t="s">
        <v>1240</v>
      </c>
      <c r="K15" s="86" t="s">
        <v>940</v>
      </c>
      <c r="L15" s="86" t="s">
        <v>940</v>
      </c>
      <c r="M15" s="86" t="s">
        <v>940</v>
      </c>
      <c r="N15" s="86" t="s">
        <v>940</v>
      </c>
      <c r="O15" s="6" t="s">
        <v>1224</v>
      </c>
      <c r="P15" s="6"/>
    </row>
    <row r="16" spans="1:16" x14ac:dyDescent="0.3">
      <c r="A16" s="1"/>
      <c r="B16" s="6" t="s">
        <v>87</v>
      </c>
      <c r="C16" s="6" t="s">
        <v>1108</v>
      </c>
      <c r="D16" s="86" t="s">
        <v>77</v>
      </c>
      <c r="E16" s="6" t="s">
        <v>1243</v>
      </c>
      <c r="F16" s="86" t="s">
        <v>1222</v>
      </c>
      <c r="G16" s="86" t="s">
        <v>26</v>
      </c>
      <c r="H16" s="86" t="s">
        <v>940</v>
      </c>
      <c r="I16" s="86" t="s">
        <v>940</v>
      </c>
      <c r="J16" s="86" t="s">
        <v>1232</v>
      </c>
      <c r="K16" s="86" t="s">
        <v>940</v>
      </c>
      <c r="L16" s="86" t="s">
        <v>940</v>
      </c>
      <c r="M16" s="86" t="s">
        <v>940</v>
      </c>
      <c r="N16" s="86" t="s">
        <v>940</v>
      </c>
      <c r="O16" s="6" t="s">
        <v>1224</v>
      </c>
      <c r="P16" s="6"/>
    </row>
    <row r="17" spans="1:16" x14ac:dyDescent="0.3">
      <c r="A17" s="1"/>
      <c r="B17" s="6" t="s">
        <v>49</v>
      </c>
      <c r="C17" s="6" t="s">
        <v>98</v>
      </c>
      <c r="D17" s="86" t="s">
        <v>77</v>
      </c>
      <c r="E17" s="6" t="s">
        <v>1244</v>
      </c>
      <c r="F17" s="86" t="s">
        <v>1222</v>
      </c>
      <c r="G17" s="86" t="s">
        <v>26</v>
      </c>
      <c r="H17" s="86" t="s">
        <v>940</v>
      </c>
      <c r="I17" s="86" t="s">
        <v>940</v>
      </c>
      <c r="J17" s="86" t="s">
        <v>1232</v>
      </c>
      <c r="K17" s="86" t="s">
        <v>940</v>
      </c>
      <c r="L17" s="86" t="s">
        <v>940</v>
      </c>
      <c r="M17" s="86" t="s">
        <v>940</v>
      </c>
      <c r="N17" s="86" t="s">
        <v>940</v>
      </c>
      <c r="O17" s="6" t="s">
        <v>1224</v>
      </c>
      <c r="P17" s="6"/>
    </row>
    <row r="18" spans="1:16" x14ac:dyDescent="0.3">
      <c r="A18" s="1"/>
      <c r="B18" s="6" t="s">
        <v>49</v>
      </c>
      <c r="C18" s="6" t="s">
        <v>98</v>
      </c>
      <c r="D18" s="86" t="s">
        <v>1127</v>
      </c>
      <c r="E18" s="6" t="s">
        <v>1245</v>
      </c>
      <c r="F18" s="86" t="s">
        <v>1222</v>
      </c>
      <c r="G18" s="86" t="s">
        <v>1246</v>
      </c>
      <c r="H18" s="86" t="s">
        <v>940</v>
      </c>
      <c r="I18" s="86" t="s">
        <v>1247</v>
      </c>
      <c r="J18" s="86" t="s">
        <v>1232</v>
      </c>
      <c r="K18" s="86" t="s">
        <v>940</v>
      </c>
      <c r="L18" s="86" t="s">
        <v>940</v>
      </c>
      <c r="M18" s="86" t="s">
        <v>940</v>
      </c>
      <c r="N18" s="86" t="s">
        <v>940</v>
      </c>
      <c r="O18" s="6" t="s">
        <v>1224</v>
      </c>
      <c r="P18" s="6"/>
    </row>
    <row r="19" spans="1:16" x14ac:dyDescent="0.3">
      <c r="A19" s="1"/>
      <c r="B19" s="6" t="s">
        <v>49</v>
      </c>
      <c r="C19" s="6" t="s">
        <v>101</v>
      </c>
      <c r="D19" s="86" t="s">
        <v>1121</v>
      </c>
      <c r="E19" s="6" t="s">
        <v>1248</v>
      </c>
      <c r="F19" s="86" t="s">
        <v>1222</v>
      </c>
      <c r="G19" s="86" t="s">
        <v>1249</v>
      </c>
      <c r="H19" s="86" t="s">
        <v>940</v>
      </c>
      <c r="I19" s="86" t="s">
        <v>1250</v>
      </c>
      <c r="J19" s="86" t="s">
        <v>1232</v>
      </c>
      <c r="K19" s="86" t="s">
        <v>940</v>
      </c>
      <c r="L19" s="86" t="s">
        <v>940</v>
      </c>
      <c r="M19" s="86" t="s">
        <v>940</v>
      </c>
      <c r="N19" s="86" t="s">
        <v>940</v>
      </c>
      <c r="O19" s="6" t="s">
        <v>1224</v>
      </c>
      <c r="P19" s="6"/>
    </row>
    <row r="20" spans="1:16" x14ac:dyDescent="0.3">
      <c r="A20" s="1"/>
      <c r="B20" s="6" t="s">
        <v>102</v>
      </c>
      <c r="C20" s="6" t="s">
        <v>103</v>
      </c>
      <c r="D20" s="86" t="s">
        <v>77</v>
      </c>
      <c r="E20" s="6" t="s">
        <v>1251</v>
      </c>
      <c r="F20" s="86" t="s">
        <v>1222</v>
      </c>
      <c r="G20" s="86" t="s">
        <v>26</v>
      </c>
      <c r="H20" s="86" t="s">
        <v>940</v>
      </c>
      <c r="I20" s="86" t="s">
        <v>940</v>
      </c>
      <c r="J20" s="86" t="s">
        <v>1232</v>
      </c>
      <c r="K20" s="86" t="s">
        <v>940</v>
      </c>
      <c r="L20" s="86" t="s">
        <v>940</v>
      </c>
      <c r="M20" s="86" t="s">
        <v>940</v>
      </c>
      <c r="N20" s="86" t="s">
        <v>940</v>
      </c>
      <c r="O20" s="6" t="s">
        <v>1224</v>
      </c>
      <c r="P20" s="6"/>
    </row>
    <row r="21" spans="1:16" ht="26.4" x14ac:dyDescent="0.3">
      <c r="A21" s="1"/>
      <c r="B21" s="6" t="s">
        <v>615</v>
      </c>
      <c r="C21" s="6" t="s">
        <v>1132</v>
      </c>
      <c r="D21" s="86" t="s">
        <v>1133</v>
      </c>
      <c r="E21" s="6" t="s">
        <v>1252</v>
      </c>
      <c r="F21" s="86" t="s">
        <v>1222</v>
      </c>
      <c r="G21" s="86" t="s">
        <v>26</v>
      </c>
      <c r="H21" s="86" t="s">
        <v>940</v>
      </c>
      <c r="I21" s="86" t="s">
        <v>940</v>
      </c>
      <c r="J21" s="86" t="s">
        <v>1223</v>
      </c>
      <c r="K21" s="86" t="s">
        <v>940</v>
      </c>
      <c r="L21" s="86" t="s">
        <v>940</v>
      </c>
      <c r="M21" s="86" t="s">
        <v>940</v>
      </c>
      <c r="N21" s="86" t="s">
        <v>940</v>
      </c>
      <c r="O21" s="6" t="s">
        <v>1224</v>
      </c>
      <c r="P21" s="6"/>
    </row>
    <row r="22" spans="1:16" ht="26.4" x14ac:dyDescent="0.3">
      <c r="A22" s="1"/>
      <c r="B22" s="6" t="s">
        <v>615</v>
      </c>
      <c r="C22" s="6" t="s">
        <v>1132</v>
      </c>
      <c r="D22" s="86" t="s">
        <v>1134</v>
      </c>
      <c r="E22" s="6" t="s">
        <v>1253</v>
      </c>
      <c r="F22" s="86" t="s">
        <v>1222</v>
      </c>
      <c r="G22" s="86" t="s">
        <v>26</v>
      </c>
      <c r="H22" s="86" t="s">
        <v>940</v>
      </c>
      <c r="I22" s="86" t="s">
        <v>940</v>
      </c>
      <c r="J22" s="86" t="s">
        <v>1223</v>
      </c>
      <c r="K22" s="86" t="s">
        <v>940</v>
      </c>
      <c r="L22" s="86" t="s">
        <v>940</v>
      </c>
      <c r="M22" s="86" t="s">
        <v>940</v>
      </c>
      <c r="N22" s="86" t="s">
        <v>940</v>
      </c>
      <c r="O22" s="6" t="s">
        <v>1224</v>
      </c>
      <c r="P22" s="6"/>
    </row>
    <row r="23" spans="1:16" x14ac:dyDescent="0.3">
      <c r="A23" s="1"/>
      <c r="B23" s="6" t="s">
        <v>105</v>
      </c>
      <c r="C23" s="6" t="s">
        <v>109</v>
      </c>
      <c r="D23" s="86" t="s">
        <v>77</v>
      </c>
      <c r="E23" s="6" t="s">
        <v>1254</v>
      </c>
      <c r="F23" s="86" t="s">
        <v>1222</v>
      </c>
      <c r="G23" s="86" t="s">
        <v>1247</v>
      </c>
      <c r="H23" s="86" t="s">
        <v>940</v>
      </c>
      <c r="I23" s="86" t="s">
        <v>940</v>
      </c>
      <c r="J23" s="86" t="s">
        <v>1232</v>
      </c>
      <c r="K23" s="86" t="s">
        <v>940</v>
      </c>
      <c r="L23" s="86" t="s">
        <v>940</v>
      </c>
      <c r="M23" s="86" t="s">
        <v>940</v>
      </c>
      <c r="N23" s="86" t="s">
        <v>940</v>
      </c>
      <c r="O23" s="6" t="s">
        <v>1224</v>
      </c>
      <c r="P23" s="6"/>
    </row>
    <row r="24" spans="1:16" x14ac:dyDescent="0.3">
      <c r="A24" s="1"/>
      <c r="B24" s="6" t="s">
        <v>105</v>
      </c>
      <c r="C24" s="6" t="s">
        <v>109</v>
      </c>
      <c r="D24" s="86" t="s">
        <v>1128</v>
      </c>
      <c r="E24" s="6" t="s">
        <v>1255</v>
      </c>
      <c r="F24" s="86" t="s">
        <v>1256</v>
      </c>
      <c r="G24" s="86" t="s">
        <v>1247</v>
      </c>
      <c r="H24" s="86" t="s">
        <v>1257</v>
      </c>
      <c r="I24" s="86" t="s">
        <v>940</v>
      </c>
      <c r="J24" s="86" t="s">
        <v>1240</v>
      </c>
      <c r="K24" s="86" t="s">
        <v>940</v>
      </c>
      <c r="L24" s="86" t="s">
        <v>940</v>
      </c>
      <c r="M24" s="86" t="s">
        <v>940</v>
      </c>
      <c r="N24" s="86" t="s">
        <v>940</v>
      </c>
      <c r="O24" s="6" t="s">
        <v>1224</v>
      </c>
      <c r="P24" s="6" t="s">
        <v>1258</v>
      </c>
    </row>
    <row r="25" spans="1:16" x14ac:dyDescent="0.3">
      <c r="A25" s="1"/>
      <c r="B25" s="6" t="s">
        <v>105</v>
      </c>
      <c r="C25" s="6" t="s">
        <v>109</v>
      </c>
      <c r="D25" s="86" t="s">
        <v>77</v>
      </c>
      <c r="E25" s="6" t="s">
        <v>1259</v>
      </c>
      <c r="F25" s="86" t="s">
        <v>1247</v>
      </c>
      <c r="G25" s="86" t="s">
        <v>1260</v>
      </c>
      <c r="H25" s="86" t="s">
        <v>940</v>
      </c>
      <c r="I25" s="86" t="s">
        <v>940</v>
      </c>
      <c r="J25" s="86" t="s">
        <v>1240</v>
      </c>
      <c r="K25" s="86" t="s">
        <v>940</v>
      </c>
      <c r="L25" s="86" t="s">
        <v>940</v>
      </c>
      <c r="M25" s="86" t="s">
        <v>940</v>
      </c>
      <c r="N25" s="86" t="s">
        <v>940</v>
      </c>
      <c r="O25" s="6" t="s">
        <v>1224</v>
      </c>
      <c r="P25" s="6"/>
    </row>
    <row r="26" spans="1:16" ht="26.4" x14ac:dyDescent="0.3">
      <c r="A26" s="1"/>
      <c r="B26" s="6" t="s">
        <v>105</v>
      </c>
      <c r="C26" s="6" t="s">
        <v>109</v>
      </c>
      <c r="D26" s="86" t="s">
        <v>77</v>
      </c>
      <c r="E26" s="6" t="s">
        <v>1259</v>
      </c>
      <c r="F26" s="86" t="s">
        <v>1260</v>
      </c>
      <c r="G26" s="86" t="s">
        <v>26</v>
      </c>
      <c r="H26" s="86" t="s">
        <v>940</v>
      </c>
      <c r="I26" s="86" t="s">
        <v>940</v>
      </c>
      <c r="J26" s="86" t="s">
        <v>1232</v>
      </c>
      <c r="K26" s="86" t="s">
        <v>940</v>
      </c>
      <c r="L26" s="86" t="s">
        <v>940</v>
      </c>
      <c r="M26" s="86" t="s">
        <v>940</v>
      </c>
      <c r="N26" s="86" t="s">
        <v>940</v>
      </c>
      <c r="O26" s="6" t="s">
        <v>1224</v>
      </c>
      <c r="P26" s="6" t="s">
        <v>1261</v>
      </c>
    </row>
    <row r="27" spans="1:16" x14ac:dyDescent="0.3">
      <c r="A27" s="1"/>
      <c r="B27" s="6" t="s">
        <v>105</v>
      </c>
      <c r="C27" s="6" t="s">
        <v>112</v>
      </c>
      <c r="D27" s="86" t="s">
        <v>1127</v>
      </c>
      <c r="E27" s="6" t="s">
        <v>1262</v>
      </c>
      <c r="F27" s="86" t="s">
        <v>1222</v>
      </c>
      <c r="G27" s="86" t="s">
        <v>1263</v>
      </c>
      <c r="H27" s="86" t="s">
        <v>940</v>
      </c>
      <c r="I27" s="86" t="s">
        <v>940</v>
      </c>
      <c r="J27" s="86" t="s">
        <v>1232</v>
      </c>
      <c r="K27" s="86" t="s">
        <v>940</v>
      </c>
      <c r="L27" s="86" t="s">
        <v>940</v>
      </c>
      <c r="M27" s="86" t="s">
        <v>940</v>
      </c>
      <c r="N27" s="86" t="s">
        <v>940</v>
      </c>
      <c r="O27" s="6" t="s">
        <v>1224</v>
      </c>
      <c r="P27" s="6"/>
    </row>
    <row r="28" spans="1:16" x14ac:dyDescent="0.3">
      <c r="A28" s="1"/>
      <c r="B28" s="6" t="s">
        <v>105</v>
      </c>
      <c r="C28" s="6" t="s">
        <v>112</v>
      </c>
      <c r="D28" s="86" t="s">
        <v>1127</v>
      </c>
      <c r="E28" s="6" t="s">
        <v>1262</v>
      </c>
      <c r="F28" s="86" t="s">
        <v>1263</v>
      </c>
      <c r="G28" s="86" t="s">
        <v>1264</v>
      </c>
      <c r="H28" s="86" t="s">
        <v>940</v>
      </c>
      <c r="I28" s="86" t="s">
        <v>1265</v>
      </c>
      <c r="J28" s="86" t="s">
        <v>1235</v>
      </c>
      <c r="K28" s="86" t="s">
        <v>940</v>
      </c>
      <c r="L28" s="86" t="s">
        <v>940</v>
      </c>
      <c r="M28" s="86" t="s">
        <v>940</v>
      </c>
      <c r="N28" s="86" t="s">
        <v>940</v>
      </c>
      <c r="O28" s="6" t="s">
        <v>1224</v>
      </c>
      <c r="P28" s="6"/>
    </row>
    <row r="29" spans="1:16" ht="26.4" x14ac:dyDescent="0.3">
      <c r="A29" s="1"/>
      <c r="B29" s="6" t="s">
        <v>136</v>
      </c>
      <c r="C29" s="6" t="s">
        <v>141</v>
      </c>
      <c r="D29" s="86" t="s">
        <v>77</v>
      </c>
      <c r="E29" s="6" t="s">
        <v>1266</v>
      </c>
      <c r="F29" s="86" t="s">
        <v>1222</v>
      </c>
      <c r="G29" s="86" t="s">
        <v>1267</v>
      </c>
      <c r="H29" s="86" t="s">
        <v>940</v>
      </c>
      <c r="I29" s="86" t="s">
        <v>940</v>
      </c>
      <c r="J29" s="86" t="s">
        <v>1232</v>
      </c>
      <c r="K29" s="86" t="s">
        <v>940</v>
      </c>
      <c r="L29" s="86" t="s">
        <v>940</v>
      </c>
      <c r="M29" s="86" t="s">
        <v>940</v>
      </c>
      <c r="N29" s="86" t="s">
        <v>940</v>
      </c>
      <c r="O29" s="6" t="s">
        <v>1224</v>
      </c>
      <c r="P29" s="6"/>
    </row>
    <row r="30" spans="1:16" ht="26.4" x14ac:dyDescent="0.3">
      <c r="A30" s="1"/>
      <c r="B30" s="6" t="s">
        <v>136</v>
      </c>
      <c r="C30" s="6" t="s">
        <v>141</v>
      </c>
      <c r="D30" s="86" t="s">
        <v>77</v>
      </c>
      <c r="E30" s="6" t="s">
        <v>1266</v>
      </c>
      <c r="F30" s="86" t="s">
        <v>1267</v>
      </c>
      <c r="G30" s="86" t="s">
        <v>1268</v>
      </c>
      <c r="H30" s="86" t="s">
        <v>940</v>
      </c>
      <c r="I30" s="86" t="s">
        <v>940</v>
      </c>
      <c r="J30" s="86" t="s">
        <v>1240</v>
      </c>
      <c r="K30" s="86" t="s">
        <v>940</v>
      </c>
      <c r="L30" s="86" t="s">
        <v>940</v>
      </c>
      <c r="M30" s="86" t="s">
        <v>940</v>
      </c>
      <c r="N30" s="86" t="s">
        <v>940</v>
      </c>
      <c r="O30" s="6" t="s">
        <v>1224</v>
      </c>
      <c r="P30" s="6"/>
    </row>
    <row r="31" spans="1:16" ht="26.4" x14ac:dyDescent="0.3">
      <c r="A31" s="1"/>
      <c r="B31" s="6" t="s">
        <v>136</v>
      </c>
      <c r="C31" s="6" t="s">
        <v>141</v>
      </c>
      <c r="D31" s="86" t="s">
        <v>77</v>
      </c>
      <c r="E31" s="6" t="s">
        <v>1266</v>
      </c>
      <c r="F31" s="86" t="s">
        <v>1268</v>
      </c>
      <c r="G31" s="86" t="s">
        <v>1264</v>
      </c>
      <c r="H31" s="86" t="s">
        <v>940</v>
      </c>
      <c r="I31" s="86" t="s">
        <v>940</v>
      </c>
      <c r="J31" s="86" t="s">
        <v>1235</v>
      </c>
      <c r="K31" s="86" t="s">
        <v>940</v>
      </c>
      <c r="L31" s="86" t="s">
        <v>940</v>
      </c>
      <c r="M31" s="86" t="s">
        <v>940</v>
      </c>
      <c r="N31" s="86" t="s">
        <v>940</v>
      </c>
      <c r="O31" s="6" t="s">
        <v>1224</v>
      </c>
      <c r="P31" s="6"/>
    </row>
    <row r="32" spans="1:16" x14ac:dyDescent="0.3">
      <c r="A32" s="1"/>
      <c r="B32" s="6" t="s">
        <v>136</v>
      </c>
      <c r="C32" s="6" t="s">
        <v>141</v>
      </c>
      <c r="D32" s="86" t="s">
        <v>77</v>
      </c>
      <c r="E32" s="6" t="s">
        <v>1269</v>
      </c>
      <c r="F32" s="86" t="s">
        <v>1264</v>
      </c>
      <c r="G32" s="86" t="s">
        <v>26</v>
      </c>
      <c r="H32" s="86" t="s">
        <v>940</v>
      </c>
      <c r="I32" s="86" t="s">
        <v>940</v>
      </c>
      <c r="J32" s="86" t="s">
        <v>1232</v>
      </c>
      <c r="K32" s="86" t="s">
        <v>940</v>
      </c>
      <c r="L32" s="86" t="s">
        <v>940</v>
      </c>
      <c r="M32" s="86" t="s">
        <v>940</v>
      </c>
      <c r="N32" s="86" t="s">
        <v>940</v>
      </c>
      <c r="O32" s="6" t="s">
        <v>1224</v>
      </c>
      <c r="P32" s="6"/>
    </row>
    <row r="33" spans="1:16" x14ac:dyDescent="0.3">
      <c r="A33" s="1"/>
      <c r="B33" s="6" t="s">
        <v>377</v>
      </c>
      <c r="C33" s="6" t="s">
        <v>1051</v>
      </c>
      <c r="D33" s="86" t="s">
        <v>77</v>
      </c>
      <c r="E33" s="6" t="s">
        <v>1270</v>
      </c>
      <c r="F33" s="86" t="s">
        <v>1222</v>
      </c>
      <c r="G33" s="86" t="s">
        <v>26</v>
      </c>
      <c r="H33" s="86" t="s">
        <v>940</v>
      </c>
      <c r="I33" s="86" t="s">
        <v>940</v>
      </c>
      <c r="J33" s="86" t="s">
        <v>1232</v>
      </c>
      <c r="K33" s="86" t="s">
        <v>940</v>
      </c>
      <c r="L33" s="86" t="s">
        <v>940</v>
      </c>
      <c r="M33" s="86" t="s">
        <v>940</v>
      </c>
      <c r="N33" s="86" t="s">
        <v>940</v>
      </c>
      <c r="O33" s="6" t="s">
        <v>1224</v>
      </c>
      <c r="P33" s="6"/>
    </row>
    <row r="34" spans="1:16" x14ac:dyDescent="0.3">
      <c r="A34" s="1"/>
      <c r="B34" s="6" t="s">
        <v>377</v>
      </c>
      <c r="C34" s="6" t="s">
        <v>1155</v>
      </c>
      <c r="D34" s="86" t="s">
        <v>17</v>
      </c>
      <c r="E34" s="6" t="s">
        <v>1271</v>
      </c>
      <c r="F34" s="86" t="s">
        <v>1222</v>
      </c>
      <c r="G34" s="86" t="s">
        <v>26</v>
      </c>
      <c r="H34" s="86" t="s">
        <v>940</v>
      </c>
      <c r="I34" s="86" t="s">
        <v>940</v>
      </c>
      <c r="J34" s="86" t="s">
        <v>1232</v>
      </c>
      <c r="K34" s="86" t="s">
        <v>940</v>
      </c>
      <c r="L34" s="86" t="s">
        <v>940</v>
      </c>
      <c r="M34" s="86" t="s">
        <v>940</v>
      </c>
      <c r="N34" s="86" t="s">
        <v>940</v>
      </c>
      <c r="O34" s="6" t="s">
        <v>1224</v>
      </c>
      <c r="P34" s="6"/>
    </row>
    <row r="35" spans="1:16" x14ac:dyDescent="0.3">
      <c r="A35" s="1"/>
      <c r="B35" s="6" t="s">
        <v>377</v>
      </c>
      <c r="C35" s="6" t="s">
        <v>1156</v>
      </c>
      <c r="D35" s="86" t="s">
        <v>77</v>
      </c>
      <c r="E35" s="6" t="s">
        <v>1272</v>
      </c>
      <c r="F35" s="86" t="s">
        <v>1222</v>
      </c>
      <c r="G35" s="86" t="s">
        <v>26</v>
      </c>
      <c r="H35" s="86" t="s">
        <v>940</v>
      </c>
      <c r="I35" s="86" t="s">
        <v>940</v>
      </c>
      <c r="J35" s="86" t="s">
        <v>1232</v>
      </c>
      <c r="K35" s="86" t="s">
        <v>940</v>
      </c>
      <c r="L35" s="86" t="s">
        <v>940</v>
      </c>
      <c r="M35" s="86" t="s">
        <v>940</v>
      </c>
      <c r="N35" s="86" t="s">
        <v>940</v>
      </c>
      <c r="O35" s="6" t="s">
        <v>1224</v>
      </c>
      <c r="P35" s="6"/>
    </row>
    <row r="36" spans="1:16" x14ac:dyDescent="0.3">
      <c r="A36" s="1"/>
      <c r="B36" s="6" t="s">
        <v>377</v>
      </c>
      <c r="C36" s="6" t="s">
        <v>1157</v>
      </c>
      <c r="D36" s="86" t="s">
        <v>77</v>
      </c>
      <c r="E36" s="6" t="s">
        <v>1273</v>
      </c>
      <c r="F36" s="86" t="s">
        <v>1222</v>
      </c>
      <c r="G36" s="86" t="s">
        <v>26</v>
      </c>
      <c r="H36" s="86" t="s">
        <v>940</v>
      </c>
      <c r="I36" s="86" t="s">
        <v>940</v>
      </c>
      <c r="J36" s="86" t="s">
        <v>1232</v>
      </c>
      <c r="K36" s="86" t="s">
        <v>940</v>
      </c>
      <c r="L36" s="86" t="s">
        <v>940</v>
      </c>
      <c r="M36" s="86" t="s">
        <v>940</v>
      </c>
      <c r="N36" s="86" t="s">
        <v>940</v>
      </c>
      <c r="O36" s="6" t="s">
        <v>1224</v>
      </c>
      <c r="P36" s="6"/>
    </row>
    <row r="37" spans="1:16" x14ac:dyDescent="0.3">
      <c r="A37" s="1"/>
      <c r="B37" s="6" t="s">
        <v>153</v>
      </c>
      <c r="C37" s="6" t="s">
        <v>1169</v>
      </c>
      <c r="D37" s="86" t="s">
        <v>77</v>
      </c>
      <c r="E37" s="6" t="s">
        <v>1274</v>
      </c>
      <c r="F37" s="86" t="s">
        <v>1222</v>
      </c>
      <c r="G37" s="86" t="s">
        <v>26</v>
      </c>
      <c r="H37" s="86" t="s">
        <v>940</v>
      </c>
      <c r="I37" s="86" t="s">
        <v>940</v>
      </c>
      <c r="J37" s="86" t="s">
        <v>1232</v>
      </c>
      <c r="K37" s="86" t="s">
        <v>940</v>
      </c>
      <c r="L37" s="86" t="s">
        <v>940</v>
      </c>
      <c r="M37" s="86" t="s">
        <v>940</v>
      </c>
      <c r="N37" s="86" t="s">
        <v>940</v>
      </c>
      <c r="O37" s="6" t="s">
        <v>1224</v>
      </c>
      <c r="P3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1275</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x14ac:dyDescent="0.3">
      <c r="A7" s="1"/>
      <c r="B7" s="5" t="s">
        <v>74</v>
      </c>
      <c r="C7" s="5" t="s">
        <v>219</v>
      </c>
      <c r="D7" s="5" t="s">
        <v>62</v>
      </c>
      <c r="E7" s="4" t="s">
        <v>192</v>
      </c>
      <c r="F7" s="4" t="s">
        <v>193</v>
      </c>
      <c r="G7" s="6" t="s">
        <v>220</v>
      </c>
      <c r="H7" s="8">
        <v>113.5</v>
      </c>
      <c r="I7" s="5" t="s">
        <v>179</v>
      </c>
      <c r="J7" s="5" t="s">
        <v>205</v>
      </c>
      <c r="K7" s="5" t="s">
        <v>181</v>
      </c>
      <c r="L7" s="5" t="s">
        <v>182</v>
      </c>
      <c r="M7" s="8">
        <v>12601</v>
      </c>
      <c r="N7" s="5" t="s">
        <v>221</v>
      </c>
    </row>
    <row r="8" spans="1:14" x14ac:dyDescent="0.3">
      <c r="A8" s="1"/>
      <c r="B8" s="5" t="s">
        <v>79</v>
      </c>
      <c r="C8" s="5" t="s">
        <v>232</v>
      </c>
      <c r="D8" s="5" t="s">
        <v>62</v>
      </c>
      <c r="E8" s="4" t="s">
        <v>233</v>
      </c>
      <c r="F8" s="4" t="s">
        <v>234</v>
      </c>
      <c r="G8" s="6" t="s">
        <v>1276</v>
      </c>
      <c r="H8" s="8">
        <v>0.8</v>
      </c>
      <c r="I8" s="5" t="s">
        <v>179</v>
      </c>
      <c r="J8" s="5" t="s">
        <v>205</v>
      </c>
      <c r="K8" s="5" t="s">
        <v>181</v>
      </c>
      <c r="L8" s="5" t="s">
        <v>182</v>
      </c>
      <c r="M8" s="8">
        <v>111</v>
      </c>
      <c r="N8" s="5" t="s">
        <v>221</v>
      </c>
    </row>
    <row r="9" spans="1:14" x14ac:dyDescent="0.3">
      <c r="A9" s="1"/>
      <c r="B9" s="5" t="s">
        <v>247</v>
      </c>
      <c r="C9" s="5" t="s">
        <v>251</v>
      </c>
      <c r="D9" s="5" t="s">
        <v>255</v>
      </c>
      <c r="E9" s="4" t="s">
        <v>256</v>
      </c>
      <c r="F9" s="4" t="s">
        <v>257</v>
      </c>
      <c r="G9" s="6" t="s">
        <v>258</v>
      </c>
      <c r="H9" s="8">
        <v>5.7</v>
      </c>
      <c r="I9" s="5" t="s">
        <v>231</v>
      </c>
      <c r="J9" s="5" t="s">
        <v>205</v>
      </c>
      <c r="K9" s="5" t="s">
        <v>181</v>
      </c>
      <c r="L9" s="5" t="s">
        <v>254</v>
      </c>
      <c r="M9" s="8">
        <v>12780</v>
      </c>
      <c r="N9" s="5" t="s">
        <v>221</v>
      </c>
    </row>
    <row r="10" spans="1:14" x14ac:dyDescent="0.3">
      <c r="A10" s="1"/>
      <c r="B10" s="5" t="s">
        <v>247</v>
      </c>
      <c r="C10" s="5" t="s">
        <v>251</v>
      </c>
      <c r="D10" s="5" t="s">
        <v>255</v>
      </c>
      <c r="E10" s="4" t="s">
        <v>259</v>
      </c>
      <c r="F10" s="4" t="s">
        <v>262</v>
      </c>
      <c r="G10" s="6" t="s">
        <v>258</v>
      </c>
      <c r="H10" s="8">
        <v>5.7</v>
      </c>
      <c r="I10" s="5" t="s">
        <v>231</v>
      </c>
      <c r="J10" s="5" t="s">
        <v>205</v>
      </c>
      <c r="K10" s="5" t="s">
        <v>181</v>
      </c>
      <c r="L10" s="5" t="s">
        <v>254</v>
      </c>
      <c r="M10" s="8">
        <v>12780</v>
      </c>
      <c r="N10" s="5" t="s">
        <v>221</v>
      </c>
    </row>
    <row r="11" spans="1:14" x14ac:dyDescent="0.3">
      <c r="A11" s="1"/>
      <c r="B11" s="5" t="s">
        <v>84</v>
      </c>
      <c r="C11" s="5" t="s">
        <v>270</v>
      </c>
      <c r="D11" s="5" t="s">
        <v>96</v>
      </c>
      <c r="E11" s="4" t="s">
        <v>271</v>
      </c>
      <c r="F11" s="4" t="s">
        <v>193</v>
      </c>
      <c r="G11" s="6" t="s">
        <v>1277</v>
      </c>
      <c r="H11" s="8">
        <v>101</v>
      </c>
      <c r="I11" s="5" t="s">
        <v>179</v>
      </c>
      <c r="J11" s="5" t="s">
        <v>205</v>
      </c>
      <c r="K11" s="5" t="s">
        <v>181</v>
      </c>
      <c r="L11" s="5" t="s">
        <v>182</v>
      </c>
      <c r="M11" s="8">
        <v>3</v>
      </c>
      <c r="N11" s="5" t="s">
        <v>221</v>
      </c>
    </row>
    <row r="12" spans="1:14" x14ac:dyDescent="0.3">
      <c r="A12" s="1"/>
      <c r="B12" s="5" t="s">
        <v>84</v>
      </c>
      <c r="C12" s="5" t="s">
        <v>270</v>
      </c>
      <c r="D12" s="5" t="s">
        <v>96</v>
      </c>
      <c r="E12" s="4" t="s">
        <v>273</v>
      </c>
      <c r="F12" s="4" t="s">
        <v>274</v>
      </c>
      <c r="G12" s="6" t="s">
        <v>1278</v>
      </c>
      <c r="H12" s="8">
        <v>101</v>
      </c>
      <c r="I12" s="5" t="s">
        <v>179</v>
      </c>
      <c r="J12" s="5" t="s">
        <v>205</v>
      </c>
      <c r="K12" s="5" t="s">
        <v>181</v>
      </c>
      <c r="L12" s="5" t="s">
        <v>182</v>
      </c>
      <c r="M12" s="8">
        <v>3</v>
      </c>
      <c r="N12" s="5" t="s">
        <v>221</v>
      </c>
    </row>
    <row r="13" spans="1:14" ht="26.4" x14ac:dyDescent="0.3">
      <c r="A13" s="1"/>
      <c r="B13" s="5" t="s">
        <v>49</v>
      </c>
      <c r="C13" s="5" t="s">
        <v>291</v>
      </c>
      <c r="D13" s="5" t="s">
        <v>292</v>
      </c>
      <c r="E13" s="4" t="s">
        <v>282</v>
      </c>
      <c r="F13" s="4" t="s">
        <v>293</v>
      </c>
      <c r="G13" s="6" t="s">
        <v>1279</v>
      </c>
      <c r="H13" s="8">
        <v>15.6</v>
      </c>
      <c r="I13" s="5" t="s">
        <v>179</v>
      </c>
      <c r="J13" s="5" t="s">
        <v>205</v>
      </c>
      <c r="K13" s="5" t="s">
        <v>181</v>
      </c>
      <c r="L13" s="5" t="s">
        <v>254</v>
      </c>
      <c r="M13" s="8">
        <v>22662</v>
      </c>
      <c r="N13" s="5" t="s">
        <v>221</v>
      </c>
    </row>
    <row r="14" spans="1:14" x14ac:dyDescent="0.3">
      <c r="A14" s="1"/>
      <c r="B14" s="5" t="s">
        <v>105</v>
      </c>
      <c r="C14" s="5" t="s">
        <v>321</v>
      </c>
      <c r="D14" s="5" t="s">
        <v>322</v>
      </c>
      <c r="E14" s="4" t="s">
        <v>192</v>
      </c>
      <c r="F14" s="4" t="s">
        <v>323</v>
      </c>
      <c r="G14" s="6" t="s">
        <v>324</v>
      </c>
      <c r="H14" s="8">
        <v>0</v>
      </c>
      <c r="I14" s="5" t="s">
        <v>179</v>
      </c>
      <c r="J14" s="5" t="s">
        <v>205</v>
      </c>
      <c r="K14" s="5" t="s">
        <v>181</v>
      </c>
      <c r="L14" s="5" t="s">
        <v>182</v>
      </c>
      <c r="M14" s="8">
        <v>203</v>
      </c>
      <c r="N14" s="5" t="s">
        <v>221</v>
      </c>
    </row>
    <row r="15" spans="1:14" x14ac:dyDescent="0.3">
      <c r="A15" s="1"/>
      <c r="B15" s="5" t="s">
        <v>105</v>
      </c>
      <c r="C15" s="5" t="s">
        <v>328</v>
      </c>
      <c r="D15" s="5" t="s">
        <v>329</v>
      </c>
      <c r="E15" s="4" t="s">
        <v>192</v>
      </c>
      <c r="F15" s="4" t="s">
        <v>193</v>
      </c>
      <c r="G15" s="6" t="s">
        <v>330</v>
      </c>
      <c r="H15" s="8">
        <v>0</v>
      </c>
      <c r="I15" s="5" t="s">
        <v>179</v>
      </c>
      <c r="J15" s="5" t="s">
        <v>205</v>
      </c>
      <c r="K15" s="5" t="s">
        <v>181</v>
      </c>
      <c r="L15" s="5" t="s">
        <v>254</v>
      </c>
      <c r="M15" s="8">
        <v>22082</v>
      </c>
      <c r="N15" s="5" t="s">
        <v>221</v>
      </c>
    </row>
    <row r="16" spans="1:14" x14ac:dyDescent="0.3">
      <c r="A16" s="1"/>
      <c r="B16" s="5" t="s">
        <v>349</v>
      </c>
      <c r="C16" s="5" t="s">
        <v>350</v>
      </c>
      <c r="D16" s="5" t="s">
        <v>351</v>
      </c>
      <c r="E16" s="4" t="s">
        <v>192</v>
      </c>
      <c r="F16" s="4" t="s">
        <v>193</v>
      </c>
      <c r="G16" s="6" t="s">
        <v>352</v>
      </c>
      <c r="H16" s="8">
        <v>179.37</v>
      </c>
      <c r="I16" s="5" t="s">
        <v>179</v>
      </c>
      <c r="J16" s="5" t="s">
        <v>205</v>
      </c>
      <c r="K16" s="5" t="s">
        <v>181</v>
      </c>
      <c r="L16" s="5" t="s">
        <v>182</v>
      </c>
      <c r="M16" s="8">
        <v>15108</v>
      </c>
      <c r="N16" s="5" t="s">
        <v>221</v>
      </c>
    </row>
    <row r="17" spans="1:14" x14ac:dyDescent="0.3">
      <c r="A17" s="1"/>
      <c r="B17" s="5" t="s">
        <v>349</v>
      </c>
      <c r="C17" s="5" t="s">
        <v>350</v>
      </c>
      <c r="D17" s="5" t="s">
        <v>351</v>
      </c>
      <c r="E17" s="4" t="s">
        <v>192</v>
      </c>
      <c r="F17" s="4" t="s">
        <v>193</v>
      </c>
      <c r="G17" s="6" t="s">
        <v>353</v>
      </c>
      <c r="H17" s="8">
        <v>179.37</v>
      </c>
      <c r="I17" s="5" t="s">
        <v>179</v>
      </c>
      <c r="J17" s="5" t="s">
        <v>205</v>
      </c>
      <c r="K17" s="5" t="s">
        <v>181</v>
      </c>
      <c r="L17" s="5" t="s">
        <v>182</v>
      </c>
      <c r="M17" s="8">
        <v>15108</v>
      </c>
      <c r="N17" s="5" t="s">
        <v>221</v>
      </c>
    </row>
    <row r="18" spans="1:14" ht="52.8" x14ac:dyDescent="0.3">
      <c r="A18" s="1"/>
      <c r="B18" s="5" t="s">
        <v>115</v>
      </c>
      <c r="C18" s="5" t="s">
        <v>720</v>
      </c>
      <c r="D18" s="5" t="s">
        <v>372</v>
      </c>
      <c r="E18" s="4" t="s">
        <v>192</v>
      </c>
      <c r="F18" s="4" t="s">
        <v>193</v>
      </c>
      <c r="G18" s="6" t="s">
        <v>1280</v>
      </c>
      <c r="H18" s="8">
        <v>5.67</v>
      </c>
      <c r="I18" s="5" t="s">
        <v>179</v>
      </c>
      <c r="J18" s="5" t="s">
        <v>205</v>
      </c>
      <c r="K18" s="5" t="s">
        <v>181</v>
      </c>
      <c r="L18" s="5" t="s">
        <v>182</v>
      </c>
      <c r="M18" s="8">
        <v>205</v>
      </c>
      <c r="N18" s="5" t="s">
        <v>221</v>
      </c>
    </row>
    <row r="19" spans="1:14" ht="79.2" x14ac:dyDescent="0.3">
      <c r="A19" s="1"/>
      <c r="B19" s="5" t="s">
        <v>115</v>
      </c>
      <c r="C19" s="5" t="s">
        <v>720</v>
      </c>
      <c r="D19" s="5" t="s">
        <v>372</v>
      </c>
      <c r="E19" s="4" t="s">
        <v>192</v>
      </c>
      <c r="F19" s="4" t="s">
        <v>193</v>
      </c>
      <c r="G19" s="6" t="s">
        <v>1281</v>
      </c>
      <c r="H19" s="8">
        <v>5.65</v>
      </c>
      <c r="I19" s="5" t="s">
        <v>179</v>
      </c>
      <c r="J19" s="5" t="s">
        <v>205</v>
      </c>
      <c r="K19" s="5" t="s">
        <v>181</v>
      </c>
      <c r="L19" s="5" t="s">
        <v>182</v>
      </c>
      <c r="M19" s="8">
        <v>205</v>
      </c>
      <c r="N19" s="5" t="s">
        <v>221</v>
      </c>
    </row>
    <row r="20" spans="1:14" x14ac:dyDescent="0.3">
      <c r="A20" s="1"/>
      <c r="B20" s="5" t="s">
        <v>136</v>
      </c>
      <c r="C20" s="5" t="s">
        <v>375</v>
      </c>
      <c r="D20" s="5" t="s">
        <v>125</v>
      </c>
      <c r="E20" s="4" t="s">
        <v>192</v>
      </c>
      <c r="F20" s="4" t="s">
        <v>193</v>
      </c>
      <c r="G20" s="6" t="s">
        <v>376</v>
      </c>
      <c r="H20" s="8">
        <v>35</v>
      </c>
      <c r="I20" s="5" t="s">
        <v>179</v>
      </c>
      <c r="J20" s="5" t="s">
        <v>205</v>
      </c>
      <c r="K20" s="5" t="s">
        <v>181</v>
      </c>
      <c r="L20" s="5" t="s">
        <v>182</v>
      </c>
      <c r="M20" s="8">
        <v>21</v>
      </c>
      <c r="N20" s="5" t="s">
        <v>221</v>
      </c>
    </row>
    <row r="21" spans="1:14" x14ac:dyDescent="0.3">
      <c r="A21" s="1"/>
      <c r="B21" s="5" t="s">
        <v>377</v>
      </c>
      <c r="C21" s="5" t="s">
        <v>378</v>
      </c>
      <c r="D21" s="5" t="s">
        <v>96</v>
      </c>
      <c r="E21" s="4" t="s">
        <v>192</v>
      </c>
      <c r="F21" s="4" t="s">
        <v>193</v>
      </c>
      <c r="G21" s="6" t="s">
        <v>379</v>
      </c>
      <c r="H21" s="8">
        <v>1.5</v>
      </c>
      <c r="I21" s="5" t="s">
        <v>179</v>
      </c>
      <c r="J21" s="5" t="s">
        <v>205</v>
      </c>
      <c r="K21" s="5" t="s">
        <v>181</v>
      </c>
      <c r="L21" s="5" t="s">
        <v>182</v>
      </c>
      <c r="M21" s="8">
        <v>13301</v>
      </c>
      <c r="N21" s="5" t="s">
        <v>221</v>
      </c>
    </row>
    <row r="22" spans="1:14" x14ac:dyDescent="0.3">
      <c r="A22" s="1"/>
      <c r="B22" s="5" t="s">
        <v>377</v>
      </c>
      <c r="C22" s="5" t="s">
        <v>380</v>
      </c>
      <c r="D22" s="5" t="s">
        <v>62</v>
      </c>
      <c r="E22" s="4" t="s">
        <v>192</v>
      </c>
      <c r="F22" s="4" t="s">
        <v>193</v>
      </c>
      <c r="G22" s="6" t="s">
        <v>381</v>
      </c>
      <c r="H22" s="8">
        <v>1.5</v>
      </c>
      <c r="I22" s="5" t="s">
        <v>179</v>
      </c>
      <c r="J22" s="5" t="s">
        <v>205</v>
      </c>
      <c r="K22" s="5" t="s">
        <v>181</v>
      </c>
      <c r="L22" s="5" t="s">
        <v>182</v>
      </c>
      <c r="M22" s="8">
        <v>15113</v>
      </c>
      <c r="N22" s="5" t="s">
        <v>221</v>
      </c>
    </row>
    <row r="23" spans="1:14" ht="26.4" x14ac:dyDescent="0.3">
      <c r="A23" s="1"/>
      <c r="B23" s="5" t="s">
        <v>60</v>
      </c>
      <c r="C23" s="5" t="s">
        <v>61</v>
      </c>
      <c r="D23" s="5" t="s">
        <v>17</v>
      </c>
      <c r="E23" s="4" t="s">
        <v>192</v>
      </c>
      <c r="F23" s="4" t="s">
        <v>193</v>
      </c>
      <c r="G23" s="6" t="s">
        <v>1282</v>
      </c>
      <c r="H23" s="8">
        <v>0</v>
      </c>
      <c r="I23" s="5" t="s">
        <v>179</v>
      </c>
      <c r="J23" s="5" t="s">
        <v>205</v>
      </c>
      <c r="K23" s="5" t="s">
        <v>181</v>
      </c>
      <c r="L23" s="5" t="s">
        <v>48</v>
      </c>
      <c r="M23" s="8">
        <v>191</v>
      </c>
      <c r="N23" s="5" t="s">
        <v>221</v>
      </c>
    </row>
    <row r="24" spans="1:14" ht="26.4" x14ac:dyDescent="0.3">
      <c r="A24" s="1"/>
      <c r="B24" s="5" t="s">
        <v>150</v>
      </c>
      <c r="C24" s="5" t="s">
        <v>490</v>
      </c>
      <c r="D24" s="5" t="s">
        <v>125</v>
      </c>
      <c r="E24" s="4" t="s">
        <v>192</v>
      </c>
      <c r="F24" s="4" t="s">
        <v>193</v>
      </c>
      <c r="G24" s="6" t="s">
        <v>1283</v>
      </c>
      <c r="H24" s="8">
        <v>12</v>
      </c>
      <c r="I24" s="5" t="s">
        <v>179</v>
      </c>
      <c r="J24" s="5" t="s">
        <v>205</v>
      </c>
      <c r="K24" s="5" t="s">
        <v>181</v>
      </c>
      <c r="L24" s="5" t="s">
        <v>182</v>
      </c>
      <c r="M24" s="8">
        <v>42</v>
      </c>
      <c r="N24" s="5" t="s">
        <v>221</v>
      </c>
    </row>
    <row r="25" spans="1:14" ht="26.4" x14ac:dyDescent="0.3">
      <c r="A25" s="1"/>
      <c r="B25" s="5" t="s">
        <v>548</v>
      </c>
      <c r="C25" s="5" t="s">
        <v>549</v>
      </c>
      <c r="D25" s="5" t="s">
        <v>96</v>
      </c>
      <c r="E25" s="4" t="s">
        <v>273</v>
      </c>
      <c r="F25" s="4" t="s">
        <v>193</v>
      </c>
      <c r="G25" s="6" t="s">
        <v>550</v>
      </c>
      <c r="H25" s="8">
        <v>0</v>
      </c>
      <c r="I25" s="5" t="s">
        <v>179</v>
      </c>
      <c r="J25" s="5" t="s">
        <v>205</v>
      </c>
      <c r="K25" s="5" t="s">
        <v>181</v>
      </c>
      <c r="L25" s="5" t="s">
        <v>182</v>
      </c>
      <c r="M25" s="8">
        <v>48</v>
      </c>
      <c r="N25" s="5" t="s">
        <v>221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0" t="s">
        <v>71</v>
      </c>
      <c r="C3" s="196"/>
      <c r="D3" s="196"/>
      <c r="E3" s="221" t="s">
        <v>1284</v>
      </c>
      <c r="F3" s="221"/>
      <c r="G3" s="221"/>
      <c r="H3" s="2"/>
      <c r="I3" s="2"/>
      <c r="J3" s="2"/>
      <c r="K3" s="2"/>
      <c r="L3" s="2" t="s">
        <v>1285</v>
      </c>
      <c r="M3" s="2"/>
      <c r="N3" s="2"/>
      <c r="O3" s="2"/>
      <c r="P3" s="2"/>
      <c r="Q3" s="2"/>
      <c r="R3" s="2"/>
      <c r="S3" s="2"/>
      <c r="T3" s="2"/>
      <c r="U3" s="2"/>
      <c r="V3" s="2" t="s">
        <v>1284</v>
      </c>
      <c r="W3" s="2"/>
      <c r="X3" s="2"/>
      <c r="Y3" s="2"/>
      <c r="Z3" s="2"/>
      <c r="AA3" s="2"/>
      <c r="AB3" s="2"/>
      <c r="AC3" s="2" t="s">
        <v>1285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1286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1287</v>
      </c>
      <c r="GT3" s="1"/>
      <c r="GU3" s="1"/>
      <c r="GV3" s="1"/>
      <c r="GW3" s="1"/>
      <c r="GX3" s="1"/>
      <c r="GY3" s="1"/>
      <c r="GZ3" s="1"/>
      <c r="HA3" s="87" t="s">
        <v>1288</v>
      </c>
      <c r="HB3" s="1"/>
      <c r="HC3" s="1"/>
      <c r="HD3" s="1"/>
      <c r="HE3" s="1"/>
      <c r="HF3" s="1"/>
      <c r="HG3" s="1"/>
      <c r="HH3" s="1"/>
      <c r="HI3" s="1"/>
      <c r="HJ3" s="87" t="s">
        <v>940</v>
      </c>
      <c r="HK3" s="1"/>
      <c r="HL3" s="1"/>
    </row>
    <row r="4" spans="1:220" ht="0" hidden="1" customHeight="1" x14ac:dyDescent="0.3">
      <c r="A4" s="1"/>
      <c r="B4" s="88" t="s">
        <v>1289</v>
      </c>
      <c r="C4" s="222" t="s">
        <v>1290</v>
      </c>
      <c r="D4" s="223" t="s">
        <v>84</v>
      </c>
      <c r="E4" s="224"/>
      <c r="F4" s="224"/>
      <c r="G4" s="225"/>
      <c r="H4" s="223" t="s">
        <v>1291</v>
      </c>
      <c r="I4" s="225"/>
      <c r="J4" s="223" t="s">
        <v>1292</v>
      </c>
      <c r="K4" s="225"/>
      <c r="L4" s="223" t="s">
        <v>105</v>
      </c>
      <c r="M4" s="224"/>
      <c r="N4" s="224"/>
      <c r="O4" s="224"/>
      <c r="P4" s="224"/>
      <c r="Q4" s="224"/>
      <c r="R4" s="224"/>
      <c r="S4" s="225"/>
      <c r="T4" s="223" t="s">
        <v>572</v>
      </c>
      <c r="U4" s="224"/>
      <c r="V4" s="224"/>
      <c r="W4" s="225"/>
      <c r="X4" s="222" t="s">
        <v>1293</v>
      </c>
      <c r="Y4" s="223" t="s">
        <v>247</v>
      </c>
      <c r="Z4" s="224"/>
      <c r="AA4" s="225"/>
      <c r="AB4" s="223" t="s">
        <v>79</v>
      </c>
      <c r="AC4" s="224"/>
      <c r="AD4" s="224"/>
      <c r="AE4" s="224"/>
      <c r="AF4" s="224"/>
      <c r="AG4" s="224"/>
      <c r="AH4" s="225"/>
      <c r="AI4" s="222" t="s">
        <v>1294</v>
      </c>
      <c r="AJ4" s="222" t="s">
        <v>1295</v>
      </c>
      <c r="AK4" s="222" t="s">
        <v>1296</v>
      </c>
      <c r="AL4" s="223" t="s">
        <v>1297</v>
      </c>
      <c r="AM4" s="225"/>
      <c r="AN4" s="223" t="s">
        <v>1298</v>
      </c>
      <c r="AO4" s="225"/>
      <c r="AP4" s="222" t="s">
        <v>1299</v>
      </c>
      <c r="AQ4" s="223" t="s">
        <v>1300</v>
      </c>
      <c r="AR4" s="225"/>
      <c r="AS4" s="222" t="s">
        <v>1301</v>
      </c>
      <c r="AT4" s="222" t="s">
        <v>1302</v>
      </c>
      <c r="AU4" s="222" t="s">
        <v>1303</v>
      </c>
      <c r="AV4" s="223" t="s">
        <v>102</v>
      </c>
      <c r="AW4" s="224"/>
      <c r="AX4" s="225"/>
      <c r="AY4" s="223" t="s">
        <v>150</v>
      </c>
      <c r="AZ4" s="224"/>
      <c r="BA4" s="224"/>
      <c r="BB4" s="224"/>
      <c r="BC4" s="224"/>
      <c r="BD4" s="225"/>
      <c r="BE4" s="223" t="s">
        <v>1304</v>
      </c>
      <c r="BF4" s="225"/>
      <c r="BG4" s="222" t="s">
        <v>674</v>
      </c>
      <c r="BH4" s="223" t="s">
        <v>87</v>
      </c>
      <c r="BI4" s="224"/>
      <c r="BJ4" s="225"/>
      <c r="BK4" s="223" t="s">
        <v>49</v>
      </c>
      <c r="BL4" s="224"/>
      <c r="BM4" s="224"/>
      <c r="BN4" s="224"/>
      <c r="BO4" s="224"/>
      <c r="BP4" s="224"/>
      <c r="BQ4" s="224"/>
      <c r="BR4" s="224"/>
      <c r="BS4" s="224"/>
      <c r="BT4" s="224"/>
      <c r="BU4" s="224"/>
      <c r="BV4" s="224"/>
      <c r="BW4" s="224"/>
      <c r="BX4" s="225"/>
      <c r="BY4" s="223" t="s">
        <v>1305</v>
      </c>
      <c r="BZ4" s="225"/>
      <c r="CA4" s="222" t="s">
        <v>1306</v>
      </c>
      <c r="CB4" s="223" t="s">
        <v>136</v>
      </c>
      <c r="CC4" s="224"/>
      <c r="CD4" s="224"/>
      <c r="CE4" s="224"/>
      <c r="CF4" s="224"/>
      <c r="CG4" s="224"/>
      <c r="CH4" s="224"/>
      <c r="CI4" s="224"/>
      <c r="CJ4" s="224"/>
      <c r="CK4" s="224"/>
      <c r="CL4" s="224"/>
      <c r="CM4" s="225"/>
      <c r="CN4" s="223" t="s">
        <v>147</v>
      </c>
      <c r="CO4" s="224"/>
      <c r="CP4" s="224"/>
      <c r="CQ4" s="225"/>
      <c r="CR4" s="223" t="s">
        <v>1307</v>
      </c>
      <c r="CS4" s="225"/>
      <c r="CT4" s="223" t="s">
        <v>1308</v>
      </c>
      <c r="CU4" s="225"/>
      <c r="CV4" s="223" t="s">
        <v>1309</v>
      </c>
      <c r="CW4" s="224"/>
      <c r="CX4" s="225"/>
      <c r="CY4" s="223" t="s">
        <v>1310</v>
      </c>
      <c r="CZ4" s="224"/>
      <c r="DA4" s="224"/>
      <c r="DB4" s="225"/>
      <c r="DC4" s="223" t="s">
        <v>1311</v>
      </c>
      <c r="DD4" s="224"/>
      <c r="DE4" s="224"/>
      <c r="DF4" s="224"/>
      <c r="DG4" s="224"/>
      <c r="DH4" s="224"/>
      <c r="DI4" s="224"/>
      <c r="DJ4" s="224"/>
      <c r="DK4" s="224"/>
      <c r="DL4" s="224"/>
      <c r="DM4" s="224"/>
      <c r="DN4" s="225"/>
      <c r="DO4" s="223" t="s">
        <v>1312</v>
      </c>
      <c r="DP4" s="224"/>
      <c r="DQ4" s="224"/>
      <c r="DR4" s="225"/>
      <c r="DS4" s="223" t="s">
        <v>1313</v>
      </c>
      <c r="DT4" s="224"/>
      <c r="DU4" s="224"/>
      <c r="DV4" s="225"/>
      <c r="DW4" s="222"/>
      <c r="DX4" s="223" t="s">
        <v>1314</v>
      </c>
      <c r="DY4" s="224"/>
      <c r="DZ4" s="224"/>
      <c r="EA4" s="224"/>
      <c r="EB4" s="224"/>
      <c r="EC4" s="225"/>
      <c r="ED4" s="1"/>
      <c r="EE4" s="222" t="s">
        <v>1315</v>
      </c>
      <c r="EF4" s="222" t="s">
        <v>1316</v>
      </c>
      <c r="EG4" s="222" t="s">
        <v>1317</v>
      </c>
      <c r="EH4" s="222" t="s">
        <v>1318</v>
      </c>
      <c r="EI4" s="222" t="s">
        <v>1319</v>
      </c>
      <c r="EJ4" s="222" t="s">
        <v>1320</v>
      </c>
      <c r="EK4" s="222" t="s">
        <v>1321</v>
      </c>
      <c r="EL4" s="222" t="s">
        <v>1322</v>
      </c>
      <c r="EM4" s="223" t="s">
        <v>1291</v>
      </c>
      <c r="EN4" s="225"/>
      <c r="EO4" s="222" t="s">
        <v>321</v>
      </c>
      <c r="EP4" s="222" t="s">
        <v>1294</v>
      </c>
      <c r="EQ4" s="222" t="s">
        <v>1323</v>
      </c>
      <c r="ER4" s="222" t="s">
        <v>1324</v>
      </c>
      <c r="ES4" s="222" t="s">
        <v>1325</v>
      </c>
      <c r="ET4" s="222" t="s">
        <v>1326</v>
      </c>
      <c r="EU4" s="222" t="s">
        <v>1327</v>
      </c>
      <c r="EV4" s="222" t="s">
        <v>1328</v>
      </c>
      <c r="EW4" s="222" t="s">
        <v>1329</v>
      </c>
      <c r="EX4" s="222" t="s">
        <v>1330</v>
      </c>
      <c r="EY4" s="222" t="s">
        <v>1331</v>
      </c>
      <c r="EZ4" s="222" t="s">
        <v>1332</v>
      </c>
      <c r="FA4" s="222" t="s">
        <v>1333</v>
      </c>
      <c r="FB4" s="222" t="s">
        <v>1334</v>
      </c>
      <c r="FC4" s="222" t="s">
        <v>1335</v>
      </c>
      <c r="FD4" s="222" t="s">
        <v>1336</v>
      </c>
      <c r="FE4" s="222" t="s">
        <v>1337</v>
      </c>
      <c r="FF4" s="222" t="s">
        <v>1338</v>
      </c>
      <c r="FG4" s="222" t="s">
        <v>1339</v>
      </c>
      <c r="FH4" s="222" t="s">
        <v>1340</v>
      </c>
      <c r="FI4" s="222" t="s">
        <v>1341</v>
      </c>
      <c r="FJ4" s="222" t="s">
        <v>1342</v>
      </c>
      <c r="FK4" s="223" t="s">
        <v>605</v>
      </c>
      <c r="FL4" s="224"/>
      <c r="FM4" s="224"/>
      <c r="FN4" s="225"/>
      <c r="FO4" s="222" t="s">
        <v>1343</v>
      </c>
      <c r="FP4" s="223" t="s">
        <v>1344</v>
      </c>
      <c r="FQ4" s="225"/>
      <c r="FR4" s="223" t="s">
        <v>49</v>
      </c>
      <c r="FS4" s="224"/>
      <c r="FT4" s="224"/>
      <c r="FU4" s="224"/>
      <c r="FV4" s="225"/>
      <c r="FW4" s="223" t="s">
        <v>1345</v>
      </c>
      <c r="FX4" s="225"/>
      <c r="FY4" s="223" t="s">
        <v>609</v>
      </c>
      <c r="FZ4" s="224"/>
      <c r="GA4" s="224"/>
      <c r="GB4" s="225"/>
      <c r="GC4" s="222" t="s">
        <v>1346</v>
      </c>
      <c r="GD4" s="222" t="s">
        <v>1347</v>
      </c>
      <c r="GE4" s="222" t="s">
        <v>1348</v>
      </c>
      <c r="GF4" s="223" t="s">
        <v>136</v>
      </c>
      <c r="GG4" s="224"/>
      <c r="GH4" s="224"/>
      <c r="GI4" s="224"/>
      <c r="GJ4" s="225"/>
      <c r="GK4" s="223" t="s">
        <v>377</v>
      </c>
      <c r="GL4" s="224"/>
      <c r="GM4" s="224"/>
      <c r="GN4" s="225"/>
      <c r="GO4" s="222" t="s">
        <v>1349</v>
      </c>
      <c r="GP4" s="223" t="s">
        <v>1350</v>
      </c>
      <c r="GQ4" s="225"/>
      <c r="GR4" s="1"/>
      <c r="GS4" s="222" t="s">
        <v>1315</v>
      </c>
      <c r="GT4" s="223" t="s">
        <v>1351</v>
      </c>
      <c r="GU4" s="225"/>
      <c r="GV4" s="222" t="s">
        <v>1323</v>
      </c>
      <c r="GW4" s="222" t="s">
        <v>1337</v>
      </c>
      <c r="GX4" s="222" t="s">
        <v>1338</v>
      </c>
      <c r="GY4" s="222" t="s">
        <v>1339</v>
      </c>
      <c r="GZ4" s="1"/>
      <c r="HA4" s="222" t="s">
        <v>1352</v>
      </c>
      <c r="HB4" s="222" t="s">
        <v>1353</v>
      </c>
      <c r="HC4" s="222" t="s">
        <v>1354</v>
      </c>
      <c r="HD4" s="222" t="s">
        <v>1355</v>
      </c>
      <c r="HE4" s="222" t="s">
        <v>1356</v>
      </c>
      <c r="HF4" s="222" t="s">
        <v>1357</v>
      </c>
      <c r="HG4" s="223" t="s">
        <v>1350</v>
      </c>
      <c r="HH4" s="225"/>
      <c r="HI4" s="1"/>
      <c r="HJ4" s="223" t="s">
        <v>1313</v>
      </c>
      <c r="HK4" s="224"/>
      <c r="HL4" s="225"/>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1358</v>
      </c>
      <c r="C6" s="93" t="s">
        <v>625</v>
      </c>
      <c r="D6" s="94" t="s">
        <v>270</v>
      </c>
      <c r="E6" s="95" t="s">
        <v>626</v>
      </c>
      <c r="F6" s="95" t="s">
        <v>627</v>
      </c>
      <c r="G6" s="96" t="s">
        <v>628</v>
      </c>
      <c r="H6" s="94" t="s">
        <v>307</v>
      </c>
      <c r="I6" s="96" t="s">
        <v>629</v>
      </c>
      <c r="J6" s="94" t="s">
        <v>630</v>
      </c>
      <c r="K6" s="96" t="s">
        <v>631</v>
      </c>
      <c r="L6" s="94" t="s">
        <v>632</v>
      </c>
      <c r="M6" s="95" t="s">
        <v>633</v>
      </c>
      <c r="N6" s="95" t="s">
        <v>634</v>
      </c>
      <c r="O6" s="95" t="s">
        <v>635</v>
      </c>
      <c r="P6" s="95" t="s">
        <v>636</v>
      </c>
      <c r="Q6" s="95" t="s">
        <v>637</v>
      </c>
      <c r="R6" s="95" t="s">
        <v>638</v>
      </c>
      <c r="S6" s="96" t="s">
        <v>639</v>
      </c>
      <c r="T6" s="94" t="s">
        <v>640</v>
      </c>
      <c r="U6" s="95" t="s">
        <v>641</v>
      </c>
      <c r="V6" s="95" t="s">
        <v>642</v>
      </c>
      <c r="W6" s="96" t="s">
        <v>643</v>
      </c>
      <c r="X6" s="93" t="s">
        <v>644</v>
      </c>
      <c r="Y6" s="94" t="s">
        <v>645</v>
      </c>
      <c r="Z6" s="95" t="s">
        <v>646</v>
      </c>
      <c r="AA6" s="96" t="s">
        <v>251</v>
      </c>
      <c r="AB6" s="94" t="s">
        <v>647</v>
      </c>
      <c r="AC6" s="95" t="s">
        <v>648</v>
      </c>
      <c r="AD6" s="95" t="s">
        <v>649</v>
      </c>
      <c r="AE6" s="95" t="s">
        <v>650</v>
      </c>
      <c r="AF6" s="95" t="s">
        <v>651</v>
      </c>
      <c r="AG6" s="95" t="s">
        <v>652</v>
      </c>
      <c r="AH6" s="96" t="s">
        <v>653</v>
      </c>
      <c r="AI6" s="93" t="s">
        <v>446</v>
      </c>
      <c r="AJ6" s="93" t="s">
        <v>654</v>
      </c>
      <c r="AK6" s="93" t="s">
        <v>350</v>
      </c>
      <c r="AL6" s="94" t="s">
        <v>655</v>
      </c>
      <c r="AM6" s="96" t="s">
        <v>656</v>
      </c>
      <c r="AN6" s="94" t="s">
        <v>657</v>
      </c>
      <c r="AO6" s="96" t="s">
        <v>658</v>
      </c>
      <c r="AP6" s="93" t="s">
        <v>576</v>
      </c>
      <c r="AQ6" s="94" t="s">
        <v>659</v>
      </c>
      <c r="AR6" s="96" t="s">
        <v>660</v>
      </c>
      <c r="AS6" s="93" t="s">
        <v>661</v>
      </c>
      <c r="AT6" s="93" t="s">
        <v>662</v>
      </c>
      <c r="AU6" s="93" t="s">
        <v>663</v>
      </c>
      <c r="AV6" s="94" t="s">
        <v>664</v>
      </c>
      <c r="AW6" s="95" t="s">
        <v>665</v>
      </c>
      <c r="AX6" s="96" t="s">
        <v>666</v>
      </c>
      <c r="AY6" s="94" t="s">
        <v>667</v>
      </c>
      <c r="AZ6" s="95" t="s">
        <v>490</v>
      </c>
      <c r="BA6" s="95" t="s">
        <v>668</v>
      </c>
      <c r="BB6" s="95" t="s">
        <v>669</v>
      </c>
      <c r="BC6" s="95" t="s">
        <v>670</v>
      </c>
      <c r="BD6" s="96" t="s">
        <v>671</v>
      </c>
      <c r="BE6" s="94" t="s">
        <v>672</v>
      </c>
      <c r="BF6" s="96" t="s">
        <v>673</v>
      </c>
      <c r="BG6" s="93" t="s">
        <v>674</v>
      </c>
      <c r="BH6" s="94" t="s">
        <v>675</v>
      </c>
      <c r="BI6" s="95" t="s">
        <v>676</v>
      </c>
      <c r="BJ6" s="96" t="s">
        <v>677</v>
      </c>
      <c r="BK6" s="94" t="s">
        <v>678</v>
      </c>
      <c r="BL6" s="95" t="s">
        <v>679</v>
      </c>
      <c r="BM6" s="95" t="s">
        <v>680</v>
      </c>
      <c r="BN6" s="95" t="s">
        <v>681</v>
      </c>
      <c r="BO6" s="95" t="s">
        <v>682</v>
      </c>
      <c r="BP6" s="95" t="s">
        <v>683</v>
      </c>
      <c r="BQ6" s="95" t="s">
        <v>684</v>
      </c>
      <c r="BR6" s="95" t="s">
        <v>685</v>
      </c>
      <c r="BS6" s="95" t="s">
        <v>686</v>
      </c>
      <c r="BT6" s="95" t="s">
        <v>687</v>
      </c>
      <c r="BU6" s="95" t="s">
        <v>688</v>
      </c>
      <c r="BV6" s="95" t="s">
        <v>689</v>
      </c>
      <c r="BW6" s="95" t="s">
        <v>690</v>
      </c>
      <c r="BX6" s="96" t="s">
        <v>691</v>
      </c>
      <c r="BY6" s="94" t="s">
        <v>692</v>
      </c>
      <c r="BZ6" s="96" t="s">
        <v>693</v>
      </c>
      <c r="CA6" s="93" t="s">
        <v>694</v>
      </c>
      <c r="CB6" s="94" t="s">
        <v>695</v>
      </c>
      <c r="CC6" s="95" t="s">
        <v>696</v>
      </c>
      <c r="CD6" s="95" t="s">
        <v>697</v>
      </c>
      <c r="CE6" s="95" t="s">
        <v>375</v>
      </c>
      <c r="CF6" s="95" t="s">
        <v>698</v>
      </c>
      <c r="CG6" s="95" t="s">
        <v>699</v>
      </c>
      <c r="CH6" s="95" t="s">
        <v>700</v>
      </c>
      <c r="CI6" s="95" t="s">
        <v>701</v>
      </c>
      <c r="CJ6" s="95" t="s">
        <v>702</v>
      </c>
      <c r="CK6" s="95" t="s">
        <v>703</v>
      </c>
      <c r="CL6" s="95" t="s">
        <v>704</v>
      </c>
      <c r="CM6" s="96" t="s">
        <v>705</v>
      </c>
      <c r="CN6" s="94" t="s">
        <v>706</v>
      </c>
      <c r="CO6" s="95" t="s">
        <v>707</v>
      </c>
      <c r="CP6" s="95" t="s">
        <v>708</v>
      </c>
      <c r="CQ6" s="96" t="s">
        <v>709</v>
      </c>
      <c r="CR6" s="94" t="s">
        <v>710</v>
      </c>
      <c r="CS6" s="96" t="s">
        <v>711</v>
      </c>
      <c r="CT6" s="94" t="s">
        <v>712</v>
      </c>
      <c r="CU6" s="96" t="s">
        <v>549</v>
      </c>
      <c r="CV6" s="94" t="s">
        <v>1359</v>
      </c>
      <c r="CW6" s="95" t="s">
        <v>1360</v>
      </c>
      <c r="CX6" s="96" t="s">
        <v>1361</v>
      </c>
      <c r="CY6" s="94" t="s">
        <v>1362</v>
      </c>
      <c r="CZ6" s="95" t="s">
        <v>1363</v>
      </c>
      <c r="DA6" s="95" t="s">
        <v>1364</v>
      </c>
      <c r="DB6" s="96" t="s">
        <v>1365</v>
      </c>
      <c r="DC6" s="94" t="s">
        <v>1366</v>
      </c>
      <c r="DD6" s="95" t="s">
        <v>1367</v>
      </c>
      <c r="DE6" s="95" t="s">
        <v>1368</v>
      </c>
      <c r="DF6" s="95" t="s">
        <v>1369</v>
      </c>
      <c r="DG6" s="95" t="s">
        <v>1370</v>
      </c>
      <c r="DH6" s="95" t="s">
        <v>1371</v>
      </c>
      <c r="DI6" s="95" t="s">
        <v>1372</v>
      </c>
      <c r="DJ6" s="95" t="s">
        <v>1373</v>
      </c>
      <c r="DK6" s="95" t="s">
        <v>1374</v>
      </c>
      <c r="DL6" s="95" t="s">
        <v>1375</v>
      </c>
      <c r="DM6" s="95" t="s">
        <v>1376</v>
      </c>
      <c r="DN6" s="96" t="s">
        <v>1377</v>
      </c>
      <c r="DO6" s="94" t="s">
        <v>1378</v>
      </c>
      <c r="DP6" s="95" t="s">
        <v>1379</v>
      </c>
      <c r="DQ6" s="95" t="s">
        <v>1380</v>
      </c>
      <c r="DR6" s="96" t="s">
        <v>1381</v>
      </c>
      <c r="DS6" s="94" t="s">
        <v>1382</v>
      </c>
      <c r="DT6" s="95" t="s">
        <v>1383</v>
      </c>
      <c r="DU6" s="95" t="s">
        <v>1384</v>
      </c>
      <c r="DV6" s="96" t="s">
        <v>1385</v>
      </c>
      <c r="DW6" s="93" t="s">
        <v>1386</v>
      </c>
      <c r="DX6" s="94" t="s">
        <v>1387</v>
      </c>
      <c r="DY6" s="95" t="s">
        <v>1388</v>
      </c>
      <c r="DZ6" s="95" t="s">
        <v>1389</v>
      </c>
      <c r="EA6" s="95" t="s">
        <v>1390</v>
      </c>
      <c r="EB6" s="95" t="s">
        <v>1391</v>
      </c>
      <c r="EC6" s="96" t="s">
        <v>1392</v>
      </c>
      <c r="ED6" s="1"/>
      <c r="EE6" s="93" t="s">
        <v>769</v>
      </c>
      <c r="EF6" s="93" t="s">
        <v>713</v>
      </c>
      <c r="EG6" s="93" t="s">
        <v>714</v>
      </c>
      <c r="EH6" s="93" t="s">
        <v>715</v>
      </c>
      <c r="EI6" s="93" t="s">
        <v>716</v>
      </c>
      <c r="EJ6" s="93" t="s">
        <v>717</v>
      </c>
      <c r="EK6" s="93" t="s">
        <v>718</v>
      </c>
      <c r="EL6" s="93" t="s">
        <v>552</v>
      </c>
      <c r="EM6" s="94" t="s">
        <v>719</v>
      </c>
      <c r="EN6" s="96" t="s">
        <v>720</v>
      </c>
      <c r="EO6" s="93" t="s">
        <v>721</v>
      </c>
      <c r="EP6" s="93" t="s">
        <v>722</v>
      </c>
      <c r="EQ6" s="93" t="s">
        <v>772</v>
      </c>
      <c r="ER6" s="93" t="s">
        <v>723</v>
      </c>
      <c r="ES6" s="93" t="s">
        <v>724</v>
      </c>
      <c r="ET6" s="93" t="s">
        <v>725</v>
      </c>
      <c r="EU6" s="93" t="s">
        <v>726</v>
      </c>
      <c r="EV6" s="93" t="s">
        <v>727</v>
      </c>
      <c r="EW6" s="93" t="s">
        <v>728</v>
      </c>
      <c r="EX6" s="93" t="s">
        <v>729</v>
      </c>
      <c r="EY6" s="93" t="s">
        <v>730</v>
      </c>
      <c r="EZ6" s="93" t="s">
        <v>731</v>
      </c>
      <c r="FA6" s="93" t="s">
        <v>732</v>
      </c>
      <c r="FB6" s="93" t="s">
        <v>733</v>
      </c>
      <c r="FC6" s="93" t="s">
        <v>734</v>
      </c>
      <c r="FD6" s="93" t="s">
        <v>735</v>
      </c>
      <c r="FE6" s="93" t="s">
        <v>773</v>
      </c>
      <c r="FF6" s="93" t="s">
        <v>774</v>
      </c>
      <c r="FG6" s="93" t="s">
        <v>775</v>
      </c>
      <c r="FH6" s="93" t="s">
        <v>15</v>
      </c>
      <c r="FI6" s="93" t="s">
        <v>736</v>
      </c>
      <c r="FJ6" s="93" t="s">
        <v>737</v>
      </c>
      <c r="FK6" s="94" t="s">
        <v>738</v>
      </c>
      <c r="FL6" s="95" t="s">
        <v>739</v>
      </c>
      <c r="FM6" s="95" t="s">
        <v>740</v>
      </c>
      <c r="FN6" s="96" t="s">
        <v>741</v>
      </c>
      <c r="FO6" s="93" t="s">
        <v>742</v>
      </c>
      <c r="FP6" s="94" t="s">
        <v>743</v>
      </c>
      <c r="FQ6" s="96" t="s">
        <v>744</v>
      </c>
      <c r="FR6" s="94" t="s">
        <v>50</v>
      </c>
      <c r="FS6" s="95" t="s">
        <v>745</v>
      </c>
      <c r="FT6" s="95" t="s">
        <v>746</v>
      </c>
      <c r="FU6" s="95" t="s">
        <v>747</v>
      </c>
      <c r="FV6" s="96" t="s">
        <v>748</v>
      </c>
      <c r="FW6" s="94" t="s">
        <v>749</v>
      </c>
      <c r="FX6" s="96" t="s">
        <v>750</v>
      </c>
      <c r="FY6" s="94" t="s">
        <v>751</v>
      </c>
      <c r="FZ6" s="95" t="s">
        <v>752</v>
      </c>
      <c r="GA6" s="95" t="s">
        <v>753</v>
      </c>
      <c r="GB6" s="96" t="s">
        <v>754</v>
      </c>
      <c r="GC6" s="93" t="s">
        <v>755</v>
      </c>
      <c r="GD6" s="93" t="s">
        <v>756</v>
      </c>
      <c r="GE6" s="93" t="s">
        <v>757</v>
      </c>
      <c r="GF6" s="94" t="s">
        <v>758</v>
      </c>
      <c r="GG6" s="95" t="s">
        <v>759</v>
      </c>
      <c r="GH6" s="95" t="s">
        <v>760</v>
      </c>
      <c r="GI6" s="95" t="s">
        <v>761</v>
      </c>
      <c r="GJ6" s="96" t="s">
        <v>762</v>
      </c>
      <c r="GK6" s="94" t="s">
        <v>378</v>
      </c>
      <c r="GL6" s="95" t="s">
        <v>763</v>
      </c>
      <c r="GM6" s="95" t="s">
        <v>764</v>
      </c>
      <c r="GN6" s="96" t="s">
        <v>765</v>
      </c>
      <c r="GO6" s="93" t="s">
        <v>766</v>
      </c>
      <c r="GP6" s="94" t="s">
        <v>767</v>
      </c>
      <c r="GQ6" s="96" t="s">
        <v>768</v>
      </c>
      <c r="GR6" s="1"/>
      <c r="GS6" s="93" t="s">
        <v>769</v>
      </c>
      <c r="GT6" s="94" t="s">
        <v>770</v>
      </c>
      <c r="GU6" s="96" t="s">
        <v>771</v>
      </c>
      <c r="GV6" s="93" t="s">
        <v>772</v>
      </c>
      <c r="GW6" s="93" t="s">
        <v>773</v>
      </c>
      <c r="GX6" s="93" t="s">
        <v>774</v>
      </c>
      <c r="GY6" s="93" t="s">
        <v>775</v>
      </c>
      <c r="GZ6" s="1"/>
      <c r="HA6" s="93" t="s">
        <v>777</v>
      </c>
      <c r="HB6" s="93" t="s">
        <v>778</v>
      </c>
      <c r="HC6" s="93" t="s">
        <v>779</v>
      </c>
      <c r="HD6" s="93" t="s">
        <v>780</v>
      </c>
      <c r="HE6" s="93" t="s">
        <v>781</v>
      </c>
      <c r="HF6" s="93" t="s">
        <v>782</v>
      </c>
      <c r="HG6" s="94" t="s">
        <v>783</v>
      </c>
      <c r="HH6" s="96" t="s">
        <v>784</v>
      </c>
      <c r="HI6" s="1"/>
      <c r="HJ6" s="94" t="s">
        <v>1393</v>
      </c>
      <c r="HK6" s="95" t="s">
        <v>1394</v>
      </c>
      <c r="HL6" s="96" t="s">
        <v>1395</v>
      </c>
    </row>
    <row r="7" spans="1:220" x14ac:dyDescent="0.3">
      <c r="A7" s="1"/>
      <c r="B7" s="97" t="s">
        <v>785</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c r="BS7" s="100"/>
      <c r="BT7" s="100">
        <v>36.281509999999997</v>
      </c>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v>6932.4564300000002</v>
      </c>
      <c r="DA7" s="100"/>
      <c r="DB7" s="101"/>
      <c r="DC7" s="99"/>
      <c r="DD7" s="100"/>
      <c r="DE7" s="100"/>
      <c r="DF7" s="100"/>
      <c r="DG7" s="100"/>
      <c r="DH7" s="100"/>
      <c r="DI7" s="100"/>
      <c r="DJ7" s="100"/>
      <c r="DK7" s="100"/>
      <c r="DL7" s="100"/>
      <c r="DM7" s="100"/>
      <c r="DN7" s="101"/>
      <c r="DO7" s="103"/>
      <c r="DP7" s="104"/>
      <c r="DQ7" s="104"/>
      <c r="DR7" s="105" t="s">
        <v>1396</v>
      </c>
      <c r="DS7" s="99">
        <v>2786.4518699999999</v>
      </c>
      <c r="DT7" s="100">
        <v>532.84979999999996</v>
      </c>
      <c r="DU7" s="100">
        <v>532.84979999999996</v>
      </c>
      <c r="DV7" s="101"/>
      <c r="DW7" s="98"/>
      <c r="DX7" s="99"/>
      <c r="DY7" s="100"/>
      <c r="DZ7" s="100"/>
      <c r="EA7" s="100"/>
      <c r="EB7" s="100"/>
      <c r="EC7" s="102">
        <v>6832.75</v>
      </c>
      <c r="ED7" s="1"/>
      <c r="EE7" s="98">
        <v>2.38483</v>
      </c>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v>2.38483</v>
      </c>
      <c r="GT7" s="99"/>
      <c r="GU7" s="101"/>
      <c r="GV7" s="98"/>
      <c r="GW7" s="98"/>
      <c r="GX7" s="98"/>
      <c r="GY7" s="98"/>
      <c r="GZ7" s="1"/>
      <c r="HA7" s="98"/>
      <c r="HB7" s="98"/>
      <c r="HC7" s="98"/>
      <c r="HD7" s="98"/>
      <c r="HE7" s="98"/>
      <c r="HF7" s="98"/>
      <c r="HG7" s="99"/>
      <c r="HH7" s="101"/>
      <c r="HI7" s="1"/>
      <c r="HJ7" s="99">
        <v>2786.4518699999999</v>
      </c>
      <c r="HK7" s="100">
        <v>2724.6933199999999</v>
      </c>
      <c r="HL7" s="101">
        <v>596.03215999999998</v>
      </c>
    </row>
    <row r="8" spans="1:220" x14ac:dyDescent="0.3">
      <c r="A8" s="1"/>
      <c r="B8" s="97" t="s">
        <v>786</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c r="BS8" s="100"/>
      <c r="BT8" s="100">
        <v>36.281509999999997</v>
      </c>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v>6705.7097899999999</v>
      </c>
      <c r="DA8" s="100"/>
      <c r="DB8" s="101"/>
      <c r="DC8" s="99"/>
      <c r="DD8" s="100"/>
      <c r="DE8" s="100"/>
      <c r="DF8" s="100"/>
      <c r="DG8" s="100"/>
      <c r="DH8" s="100"/>
      <c r="DI8" s="100"/>
      <c r="DJ8" s="100"/>
      <c r="DK8" s="100"/>
      <c r="DL8" s="100"/>
      <c r="DM8" s="100"/>
      <c r="DN8" s="101"/>
      <c r="DO8" s="103"/>
      <c r="DP8" s="104"/>
      <c r="DQ8" s="104"/>
      <c r="DR8" s="105" t="s">
        <v>1396</v>
      </c>
      <c r="DS8" s="99">
        <v>2786.4518699999999</v>
      </c>
      <c r="DT8" s="100">
        <v>532.84979999999996</v>
      </c>
      <c r="DU8" s="100">
        <v>532.84979999999996</v>
      </c>
      <c r="DV8" s="101"/>
      <c r="DW8" s="98"/>
      <c r="DX8" s="99"/>
      <c r="DY8" s="100"/>
      <c r="DZ8" s="100"/>
      <c r="EA8" s="100"/>
      <c r="EB8" s="100"/>
      <c r="EC8" s="102">
        <v>6606.18</v>
      </c>
      <c r="ED8" s="1"/>
      <c r="EE8" s="98">
        <v>2.38483</v>
      </c>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v>2.38483</v>
      </c>
      <c r="GT8" s="99"/>
      <c r="GU8" s="101"/>
      <c r="GV8" s="98"/>
      <c r="GW8" s="98"/>
      <c r="GX8" s="98"/>
      <c r="GY8" s="98"/>
      <c r="GZ8" s="1"/>
      <c r="HA8" s="98"/>
      <c r="HB8" s="98"/>
      <c r="HC8" s="98"/>
      <c r="HD8" s="98"/>
      <c r="HE8" s="98"/>
      <c r="HF8" s="98"/>
      <c r="HG8" s="99"/>
      <c r="HH8" s="101"/>
      <c r="HI8" s="1"/>
      <c r="HJ8" s="99">
        <v>2786.4518699999999</v>
      </c>
      <c r="HK8" s="100">
        <v>2724.6933199999999</v>
      </c>
      <c r="HL8" s="101">
        <v>596.03215999999998</v>
      </c>
    </row>
    <row r="9" spans="1:220" x14ac:dyDescent="0.3">
      <c r="A9" s="1"/>
      <c r="B9" s="97" t="s">
        <v>787</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c r="BS9" s="100"/>
      <c r="BT9" s="100">
        <v>36.281509999999997</v>
      </c>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v>6668.8842999999997</v>
      </c>
      <c r="DA9" s="100"/>
      <c r="DB9" s="101"/>
      <c r="DC9" s="99"/>
      <c r="DD9" s="100"/>
      <c r="DE9" s="100"/>
      <c r="DF9" s="100"/>
      <c r="DG9" s="100"/>
      <c r="DH9" s="100"/>
      <c r="DI9" s="100"/>
      <c r="DJ9" s="100"/>
      <c r="DK9" s="100"/>
      <c r="DL9" s="100"/>
      <c r="DM9" s="100"/>
      <c r="DN9" s="101"/>
      <c r="DO9" s="103"/>
      <c r="DP9" s="104"/>
      <c r="DQ9" s="104"/>
      <c r="DR9" s="105" t="s">
        <v>1396</v>
      </c>
      <c r="DS9" s="99">
        <v>2786.4518699999999</v>
      </c>
      <c r="DT9" s="100">
        <v>532.84979999999996</v>
      </c>
      <c r="DU9" s="100">
        <v>532.84979999999996</v>
      </c>
      <c r="DV9" s="101"/>
      <c r="DW9" s="98"/>
      <c r="DX9" s="99"/>
      <c r="DY9" s="100"/>
      <c r="DZ9" s="100"/>
      <c r="EA9" s="100"/>
      <c r="EB9" s="100"/>
      <c r="EC9" s="102">
        <v>6568.19</v>
      </c>
      <c r="ED9" s="1"/>
      <c r="EE9" s="98">
        <v>2.38483</v>
      </c>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v>2.38483</v>
      </c>
      <c r="GT9" s="99"/>
      <c r="GU9" s="101"/>
      <c r="GV9" s="98"/>
      <c r="GW9" s="98"/>
      <c r="GX9" s="98"/>
      <c r="GY9" s="98"/>
      <c r="GZ9" s="1"/>
      <c r="HA9" s="98"/>
      <c r="HB9" s="98"/>
      <c r="HC9" s="98"/>
      <c r="HD9" s="98"/>
      <c r="HE9" s="98"/>
      <c r="HF9" s="98"/>
      <c r="HG9" s="99"/>
      <c r="HH9" s="101"/>
      <c r="HI9" s="1"/>
      <c r="HJ9" s="99">
        <v>2786.4518699999999</v>
      </c>
      <c r="HK9" s="100">
        <v>2724.6933199999999</v>
      </c>
      <c r="HL9" s="101">
        <v>596.03215999999998</v>
      </c>
    </row>
    <row r="10" spans="1:220" x14ac:dyDescent="0.3">
      <c r="A10" s="1"/>
      <c r="B10" s="97" t="s">
        <v>788</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c r="BS10" s="100"/>
      <c r="BT10" s="100">
        <v>36.281509999999997</v>
      </c>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v>6526.2907999999998</v>
      </c>
      <c r="DA10" s="100"/>
      <c r="DB10" s="101"/>
      <c r="DC10" s="99"/>
      <c r="DD10" s="100"/>
      <c r="DE10" s="100"/>
      <c r="DF10" s="100"/>
      <c r="DG10" s="100"/>
      <c r="DH10" s="100"/>
      <c r="DI10" s="100"/>
      <c r="DJ10" s="100"/>
      <c r="DK10" s="100"/>
      <c r="DL10" s="100"/>
      <c r="DM10" s="100"/>
      <c r="DN10" s="101"/>
      <c r="DO10" s="103"/>
      <c r="DP10" s="104"/>
      <c r="DQ10" s="104"/>
      <c r="DR10" s="105" t="s">
        <v>1396</v>
      </c>
      <c r="DS10" s="99">
        <v>2786.4518699999999</v>
      </c>
      <c r="DT10" s="100">
        <v>532.84979999999996</v>
      </c>
      <c r="DU10" s="100">
        <v>532.84979999999996</v>
      </c>
      <c r="DV10" s="101"/>
      <c r="DW10" s="98"/>
      <c r="DX10" s="99"/>
      <c r="DY10" s="100"/>
      <c r="DZ10" s="100"/>
      <c r="EA10" s="100"/>
      <c r="EB10" s="100"/>
      <c r="EC10" s="102">
        <v>6425.17</v>
      </c>
      <c r="ED10" s="1"/>
      <c r="EE10" s="98">
        <v>2.38483</v>
      </c>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v>2.38483</v>
      </c>
      <c r="GT10" s="99"/>
      <c r="GU10" s="101"/>
      <c r="GV10" s="98"/>
      <c r="GW10" s="98"/>
      <c r="GX10" s="98"/>
      <c r="GY10" s="98"/>
      <c r="GZ10" s="1"/>
      <c r="HA10" s="98"/>
      <c r="HB10" s="98"/>
      <c r="HC10" s="98"/>
      <c r="HD10" s="98"/>
      <c r="HE10" s="98"/>
      <c r="HF10" s="98"/>
      <c r="HG10" s="99"/>
      <c r="HH10" s="101"/>
      <c r="HI10" s="1"/>
      <c r="HJ10" s="99">
        <v>2786.4518699999999</v>
      </c>
      <c r="HK10" s="100">
        <v>2724.6933199999999</v>
      </c>
      <c r="HL10" s="101">
        <v>596.03215999999998</v>
      </c>
    </row>
    <row r="11" spans="1:220" x14ac:dyDescent="0.3">
      <c r="A11" s="1"/>
      <c r="B11" s="97" t="s">
        <v>789</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c r="BS11" s="100"/>
      <c r="BT11" s="100">
        <v>36.281509999999997</v>
      </c>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v>6474.1777599999996</v>
      </c>
      <c r="DA11" s="100"/>
      <c r="DB11" s="101"/>
      <c r="DC11" s="99"/>
      <c r="DD11" s="100"/>
      <c r="DE11" s="100"/>
      <c r="DF11" s="100"/>
      <c r="DG11" s="100"/>
      <c r="DH11" s="100"/>
      <c r="DI11" s="100"/>
      <c r="DJ11" s="100"/>
      <c r="DK11" s="100"/>
      <c r="DL11" s="100"/>
      <c r="DM11" s="100"/>
      <c r="DN11" s="101"/>
      <c r="DO11" s="103"/>
      <c r="DP11" s="104"/>
      <c r="DQ11" s="104"/>
      <c r="DR11" s="105" t="s">
        <v>1396</v>
      </c>
      <c r="DS11" s="99">
        <v>2786.4518699999999</v>
      </c>
      <c r="DT11" s="100">
        <v>532.84979999999996</v>
      </c>
      <c r="DU11" s="100">
        <v>532.84979999999996</v>
      </c>
      <c r="DV11" s="101"/>
      <c r="DW11" s="98"/>
      <c r="DX11" s="99"/>
      <c r="DY11" s="100"/>
      <c r="DZ11" s="100"/>
      <c r="EA11" s="100"/>
      <c r="EB11" s="100"/>
      <c r="EC11" s="102">
        <v>6372.95</v>
      </c>
      <c r="ED11" s="1"/>
      <c r="EE11" s="98">
        <v>2.38483</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v>2.38483</v>
      </c>
      <c r="GT11" s="99"/>
      <c r="GU11" s="101"/>
      <c r="GV11" s="98"/>
      <c r="GW11" s="98"/>
      <c r="GX11" s="98"/>
      <c r="GY11" s="98"/>
      <c r="GZ11" s="1"/>
      <c r="HA11" s="98"/>
      <c r="HB11" s="98"/>
      <c r="HC11" s="98"/>
      <c r="HD11" s="98"/>
      <c r="HE11" s="98"/>
      <c r="HF11" s="98"/>
      <c r="HG11" s="99"/>
      <c r="HH11" s="101"/>
      <c r="HI11" s="1"/>
      <c r="HJ11" s="99">
        <v>2786.4518699999999</v>
      </c>
      <c r="HK11" s="100">
        <v>2724.6933199999999</v>
      </c>
      <c r="HL11" s="101">
        <v>596.03215999999998</v>
      </c>
    </row>
    <row r="12" spans="1:220" x14ac:dyDescent="0.3">
      <c r="A12" s="1"/>
      <c r="B12" s="97" t="s">
        <v>790</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c r="BS12" s="100"/>
      <c r="BT12" s="100">
        <v>36.281509999999997</v>
      </c>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v>6543.1218699999999</v>
      </c>
      <c r="DA12" s="100"/>
      <c r="DB12" s="101"/>
      <c r="DC12" s="99"/>
      <c r="DD12" s="100"/>
      <c r="DE12" s="100"/>
      <c r="DF12" s="100"/>
      <c r="DG12" s="100"/>
      <c r="DH12" s="100"/>
      <c r="DI12" s="100"/>
      <c r="DJ12" s="100"/>
      <c r="DK12" s="100"/>
      <c r="DL12" s="100"/>
      <c r="DM12" s="100"/>
      <c r="DN12" s="101"/>
      <c r="DO12" s="103"/>
      <c r="DP12" s="104"/>
      <c r="DQ12" s="104"/>
      <c r="DR12" s="105" t="s">
        <v>1396</v>
      </c>
      <c r="DS12" s="99">
        <v>2786.4518699999999</v>
      </c>
      <c r="DT12" s="100">
        <v>532.84979999999996</v>
      </c>
      <c r="DU12" s="100">
        <v>532.84979999999996</v>
      </c>
      <c r="DV12" s="101"/>
      <c r="DW12" s="98"/>
      <c r="DX12" s="99"/>
      <c r="DY12" s="100"/>
      <c r="DZ12" s="100"/>
      <c r="EA12" s="100"/>
      <c r="EB12" s="100"/>
      <c r="EC12" s="102">
        <v>6441.57</v>
      </c>
      <c r="ED12" s="1"/>
      <c r="EE12" s="98">
        <v>2.38483</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v>2.38483</v>
      </c>
      <c r="GT12" s="99"/>
      <c r="GU12" s="101"/>
      <c r="GV12" s="98"/>
      <c r="GW12" s="98"/>
      <c r="GX12" s="98"/>
      <c r="GY12" s="98"/>
      <c r="GZ12" s="1"/>
      <c r="HA12" s="98"/>
      <c r="HB12" s="98"/>
      <c r="HC12" s="98"/>
      <c r="HD12" s="98"/>
      <c r="HE12" s="98"/>
      <c r="HF12" s="98"/>
      <c r="HG12" s="99"/>
      <c r="HH12" s="101"/>
      <c r="HI12" s="1"/>
      <c r="HJ12" s="99">
        <v>2786.4518699999999</v>
      </c>
      <c r="HK12" s="100">
        <v>2724.6933199999999</v>
      </c>
      <c r="HL12" s="101">
        <v>596.03215999999998</v>
      </c>
    </row>
    <row r="13" spans="1:220" x14ac:dyDescent="0.3">
      <c r="A13" s="1"/>
      <c r="B13" s="97" t="s">
        <v>791</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c r="BS13" s="100"/>
      <c r="BT13" s="100">
        <v>36.281509999999997</v>
      </c>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v>6498.4411600000003</v>
      </c>
      <c r="DA13" s="100"/>
      <c r="DB13" s="101"/>
      <c r="DC13" s="99"/>
      <c r="DD13" s="100"/>
      <c r="DE13" s="100"/>
      <c r="DF13" s="100"/>
      <c r="DG13" s="100"/>
      <c r="DH13" s="100"/>
      <c r="DI13" s="100"/>
      <c r="DJ13" s="100"/>
      <c r="DK13" s="100"/>
      <c r="DL13" s="100"/>
      <c r="DM13" s="100"/>
      <c r="DN13" s="101"/>
      <c r="DO13" s="103"/>
      <c r="DP13" s="104"/>
      <c r="DQ13" s="104"/>
      <c r="DR13" s="105" t="s">
        <v>1396</v>
      </c>
      <c r="DS13" s="99">
        <v>2786.4518699999999</v>
      </c>
      <c r="DT13" s="100">
        <v>532.84979999999996</v>
      </c>
      <c r="DU13" s="100">
        <v>532.84979999999996</v>
      </c>
      <c r="DV13" s="101"/>
      <c r="DW13" s="98"/>
      <c r="DX13" s="99"/>
      <c r="DY13" s="100"/>
      <c r="DZ13" s="100"/>
      <c r="EA13" s="100"/>
      <c r="EB13" s="100"/>
      <c r="EC13" s="102">
        <v>6396.7</v>
      </c>
      <c r="ED13" s="1"/>
      <c r="EE13" s="98">
        <v>2.38483</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v>2.38483</v>
      </c>
      <c r="GT13" s="99"/>
      <c r="GU13" s="101"/>
      <c r="GV13" s="98"/>
      <c r="GW13" s="98"/>
      <c r="GX13" s="98"/>
      <c r="GY13" s="98"/>
      <c r="GZ13" s="1"/>
      <c r="HA13" s="98"/>
      <c r="HB13" s="98"/>
      <c r="HC13" s="98"/>
      <c r="HD13" s="98"/>
      <c r="HE13" s="98"/>
      <c r="HF13" s="98"/>
      <c r="HG13" s="99"/>
      <c r="HH13" s="101"/>
      <c r="HI13" s="1"/>
      <c r="HJ13" s="99">
        <v>2786.4518699999999</v>
      </c>
      <c r="HK13" s="100">
        <v>2724.6933199999999</v>
      </c>
      <c r="HL13" s="101">
        <v>596.03215999999998</v>
      </c>
    </row>
    <row r="14" spans="1:220" x14ac:dyDescent="0.3">
      <c r="A14" s="1"/>
      <c r="B14" s="97" t="s">
        <v>792</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c r="BS14" s="100"/>
      <c r="BT14" s="100">
        <v>36.281509999999997</v>
      </c>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v>6487.5606500000004</v>
      </c>
      <c r="DA14" s="100"/>
      <c r="DB14" s="101"/>
      <c r="DC14" s="99"/>
      <c r="DD14" s="100"/>
      <c r="DE14" s="100"/>
      <c r="DF14" s="100"/>
      <c r="DG14" s="100"/>
      <c r="DH14" s="100"/>
      <c r="DI14" s="100"/>
      <c r="DJ14" s="100"/>
      <c r="DK14" s="100"/>
      <c r="DL14" s="100"/>
      <c r="DM14" s="100"/>
      <c r="DN14" s="101"/>
      <c r="DO14" s="103"/>
      <c r="DP14" s="104"/>
      <c r="DQ14" s="104"/>
      <c r="DR14" s="105" t="s">
        <v>1396</v>
      </c>
      <c r="DS14" s="99">
        <v>2786.4518699999999</v>
      </c>
      <c r="DT14" s="100">
        <v>532.84979999999996</v>
      </c>
      <c r="DU14" s="100">
        <v>532.84979999999996</v>
      </c>
      <c r="DV14" s="101"/>
      <c r="DW14" s="98"/>
      <c r="DX14" s="99"/>
      <c r="DY14" s="100"/>
      <c r="DZ14" s="100"/>
      <c r="EA14" s="100"/>
      <c r="EB14" s="100"/>
      <c r="EC14" s="102">
        <v>6385.66</v>
      </c>
      <c r="ED14" s="1"/>
      <c r="EE14" s="98">
        <v>2.38483</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v>2.38483</v>
      </c>
      <c r="GT14" s="99"/>
      <c r="GU14" s="101"/>
      <c r="GV14" s="98"/>
      <c r="GW14" s="98"/>
      <c r="GX14" s="98"/>
      <c r="GY14" s="98"/>
      <c r="GZ14" s="1"/>
      <c r="HA14" s="98"/>
      <c r="HB14" s="98"/>
      <c r="HC14" s="98"/>
      <c r="HD14" s="98"/>
      <c r="HE14" s="98"/>
      <c r="HF14" s="98"/>
      <c r="HG14" s="99"/>
      <c r="HH14" s="101"/>
      <c r="HI14" s="1"/>
      <c r="HJ14" s="99">
        <v>2786.4518699999999</v>
      </c>
      <c r="HK14" s="100">
        <v>2724.6933199999999</v>
      </c>
      <c r="HL14" s="101">
        <v>596.03215999999998</v>
      </c>
    </row>
    <row r="15" spans="1:220" x14ac:dyDescent="0.3">
      <c r="A15" s="1"/>
      <c r="B15" s="97" t="s">
        <v>793</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c r="BS15" s="100"/>
      <c r="BT15" s="100">
        <v>36.281509999999997</v>
      </c>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v>6516.5468700000001</v>
      </c>
      <c r="DA15" s="100"/>
      <c r="DB15" s="101"/>
      <c r="DC15" s="99"/>
      <c r="DD15" s="100"/>
      <c r="DE15" s="100"/>
      <c r="DF15" s="100"/>
      <c r="DG15" s="100"/>
      <c r="DH15" s="100"/>
      <c r="DI15" s="100"/>
      <c r="DJ15" s="100"/>
      <c r="DK15" s="100"/>
      <c r="DL15" s="100"/>
      <c r="DM15" s="100"/>
      <c r="DN15" s="101"/>
      <c r="DO15" s="103"/>
      <c r="DP15" s="104"/>
      <c r="DQ15" s="104"/>
      <c r="DR15" s="105" t="s">
        <v>1396</v>
      </c>
      <c r="DS15" s="99">
        <v>2786.4518699999999</v>
      </c>
      <c r="DT15" s="100">
        <v>532.84979999999996</v>
      </c>
      <c r="DU15" s="100">
        <v>532.84979999999996</v>
      </c>
      <c r="DV15" s="101"/>
      <c r="DW15" s="98"/>
      <c r="DX15" s="99"/>
      <c r="DY15" s="100"/>
      <c r="DZ15" s="100"/>
      <c r="EA15" s="100"/>
      <c r="EB15" s="100"/>
      <c r="EC15" s="102">
        <v>6414.19</v>
      </c>
      <c r="ED15" s="1"/>
      <c r="EE15" s="98">
        <v>2.38483</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v>2.38483</v>
      </c>
      <c r="GT15" s="99"/>
      <c r="GU15" s="101"/>
      <c r="GV15" s="98"/>
      <c r="GW15" s="98"/>
      <c r="GX15" s="98"/>
      <c r="GY15" s="98"/>
      <c r="GZ15" s="1"/>
      <c r="HA15" s="98"/>
      <c r="HB15" s="98"/>
      <c r="HC15" s="98"/>
      <c r="HD15" s="98"/>
      <c r="HE15" s="98"/>
      <c r="HF15" s="98"/>
      <c r="HG15" s="99"/>
      <c r="HH15" s="101"/>
      <c r="HI15" s="1"/>
      <c r="HJ15" s="99">
        <v>2786.4518699999999</v>
      </c>
      <c r="HK15" s="100">
        <v>2724.6933199999999</v>
      </c>
      <c r="HL15" s="101">
        <v>596.03215999999998</v>
      </c>
    </row>
    <row r="16" spans="1:220" x14ac:dyDescent="0.3">
      <c r="A16" s="1"/>
      <c r="B16" s="97" t="s">
        <v>794</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c r="BS16" s="100"/>
      <c r="BT16" s="100">
        <v>36.281509999999997</v>
      </c>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v>6529.6080199999997</v>
      </c>
      <c r="DA16" s="100"/>
      <c r="DB16" s="101"/>
      <c r="DC16" s="99"/>
      <c r="DD16" s="100"/>
      <c r="DE16" s="100"/>
      <c r="DF16" s="100"/>
      <c r="DG16" s="100"/>
      <c r="DH16" s="100"/>
      <c r="DI16" s="100"/>
      <c r="DJ16" s="100"/>
      <c r="DK16" s="100"/>
      <c r="DL16" s="100"/>
      <c r="DM16" s="100"/>
      <c r="DN16" s="101"/>
      <c r="DO16" s="103"/>
      <c r="DP16" s="104"/>
      <c r="DQ16" s="104"/>
      <c r="DR16" s="105" t="s">
        <v>1396</v>
      </c>
      <c r="DS16" s="99">
        <v>2786.4518699999999</v>
      </c>
      <c r="DT16" s="100">
        <v>532.84979999999996</v>
      </c>
      <c r="DU16" s="100">
        <v>532.84979999999996</v>
      </c>
      <c r="DV16" s="101"/>
      <c r="DW16" s="98"/>
      <c r="DX16" s="99"/>
      <c r="DY16" s="100"/>
      <c r="DZ16" s="100"/>
      <c r="EA16" s="100"/>
      <c r="EB16" s="100"/>
      <c r="EC16" s="102">
        <v>6427.3</v>
      </c>
      <c r="ED16" s="1"/>
      <c r="EE16" s="98">
        <v>2.38483</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v>2.38483</v>
      </c>
      <c r="GT16" s="99"/>
      <c r="GU16" s="101"/>
      <c r="GV16" s="98"/>
      <c r="GW16" s="98"/>
      <c r="GX16" s="98"/>
      <c r="GY16" s="98"/>
      <c r="GZ16" s="1"/>
      <c r="HA16" s="98"/>
      <c r="HB16" s="98"/>
      <c r="HC16" s="98"/>
      <c r="HD16" s="98"/>
      <c r="HE16" s="98"/>
      <c r="HF16" s="98"/>
      <c r="HG16" s="99"/>
      <c r="HH16" s="101"/>
      <c r="HI16" s="1"/>
      <c r="HJ16" s="99">
        <v>2786.4518699999999</v>
      </c>
      <c r="HK16" s="100">
        <v>2724.6933199999999</v>
      </c>
      <c r="HL16" s="101">
        <v>596.03215999999998</v>
      </c>
    </row>
    <row r="17" spans="1:220" x14ac:dyDescent="0.3">
      <c r="A17" s="1"/>
      <c r="B17" s="97" t="s">
        <v>795</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c r="BS17" s="100"/>
      <c r="BT17" s="100">
        <v>36.281509999999997</v>
      </c>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v>6404.71731</v>
      </c>
      <c r="DA17" s="100"/>
      <c r="DB17" s="101"/>
      <c r="DC17" s="99"/>
      <c r="DD17" s="100"/>
      <c r="DE17" s="100"/>
      <c r="DF17" s="100"/>
      <c r="DG17" s="100"/>
      <c r="DH17" s="100"/>
      <c r="DI17" s="100"/>
      <c r="DJ17" s="100"/>
      <c r="DK17" s="100"/>
      <c r="DL17" s="100"/>
      <c r="DM17" s="100"/>
      <c r="DN17" s="101"/>
      <c r="DO17" s="103"/>
      <c r="DP17" s="104"/>
      <c r="DQ17" s="104"/>
      <c r="DR17" s="105" t="s">
        <v>1396</v>
      </c>
      <c r="DS17" s="99">
        <v>2786.4518699999999</v>
      </c>
      <c r="DT17" s="100">
        <v>532.84979999999996</v>
      </c>
      <c r="DU17" s="100">
        <v>532.84979999999996</v>
      </c>
      <c r="DV17" s="101"/>
      <c r="DW17" s="98"/>
      <c r="DX17" s="99"/>
      <c r="DY17" s="100"/>
      <c r="DZ17" s="100"/>
      <c r="EA17" s="100"/>
      <c r="EB17" s="100"/>
      <c r="EC17" s="102">
        <v>6302.99</v>
      </c>
      <c r="ED17" s="1"/>
      <c r="EE17" s="98">
        <v>2.38483</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v>2.38483</v>
      </c>
      <c r="GT17" s="99"/>
      <c r="GU17" s="101"/>
      <c r="GV17" s="98"/>
      <c r="GW17" s="98"/>
      <c r="GX17" s="98"/>
      <c r="GY17" s="98"/>
      <c r="GZ17" s="1"/>
      <c r="HA17" s="98"/>
      <c r="HB17" s="98"/>
      <c r="HC17" s="98"/>
      <c r="HD17" s="98"/>
      <c r="HE17" s="98"/>
      <c r="HF17" s="98"/>
      <c r="HG17" s="99"/>
      <c r="HH17" s="101"/>
      <c r="HI17" s="1"/>
      <c r="HJ17" s="99">
        <v>2786.4518699999999</v>
      </c>
      <c r="HK17" s="100">
        <v>2724.6933199999999</v>
      </c>
      <c r="HL17" s="101">
        <v>596.03215999999998</v>
      </c>
    </row>
    <row r="18" spans="1:220" x14ac:dyDescent="0.3">
      <c r="A18" s="1"/>
      <c r="B18" s="97" t="s">
        <v>796</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c r="BS18" s="100"/>
      <c r="BT18" s="100">
        <v>36.281509999999997</v>
      </c>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v>6447.2412800000002</v>
      </c>
      <c r="DA18" s="100"/>
      <c r="DB18" s="101"/>
      <c r="DC18" s="99"/>
      <c r="DD18" s="100"/>
      <c r="DE18" s="100"/>
      <c r="DF18" s="100"/>
      <c r="DG18" s="100"/>
      <c r="DH18" s="100"/>
      <c r="DI18" s="100"/>
      <c r="DJ18" s="100"/>
      <c r="DK18" s="100"/>
      <c r="DL18" s="100"/>
      <c r="DM18" s="100"/>
      <c r="DN18" s="101"/>
      <c r="DO18" s="103"/>
      <c r="DP18" s="104"/>
      <c r="DQ18" s="104"/>
      <c r="DR18" s="105" t="s">
        <v>1396</v>
      </c>
      <c r="DS18" s="99">
        <v>2786.4518699999999</v>
      </c>
      <c r="DT18" s="100">
        <v>532.84979999999996</v>
      </c>
      <c r="DU18" s="100">
        <v>532.84979999999996</v>
      </c>
      <c r="DV18" s="101"/>
      <c r="DW18" s="98"/>
      <c r="DX18" s="99"/>
      <c r="DY18" s="100"/>
      <c r="DZ18" s="100"/>
      <c r="EA18" s="100"/>
      <c r="EB18" s="100"/>
      <c r="EC18" s="102">
        <v>6346.5</v>
      </c>
      <c r="ED18" s="1"/>
      <c r="EE18" s="98">
        <v>2.38483</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v>2.38483</v>
      </c>
      <c r="GT18" s="99"/>
      <c r="GU18" s="101"/>
      <c r="GV18" s="98"/>
      <c r="GW18" s="98"/>
      <c r="GX18" s="98"/>
      <c r="GY18" s="98"/>
      <c r="GZ18" s="1"/>
      <c r="HA18" s="98"/>
      <c r="HB18" s="98"/>
      <c r="HC18" s="98"/>
      <c r="HD18" s="98"/>
      <c r="HE18" s="98"/>
      <c r="HF18" s="98"/>
      <c r="HG18" s="99"/>
      <c r="HH18" s="101"/>
      <c r="HI18" s="1"/>
      <c r="HJ18" s="99">
        <v>2786.4518699999999</v>
      </c>
      <c r="HK18" s="100">
        <v>2724.6933199999999</v>
      </c>
      <c r="HL18" s="101">
        <v>291.35262999999998</v>
      </c>
    </row>
    <row r="19" spans="1:220" x14ac:dyDescent="0.3">
      <c r="A19" s="1"/>
      <c r="B19" s="97" t="s">
        <v>797</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v>6520.0229900000004</v>
      </c>
      <c r="DA19" s="100"/>
      <c r="DB19" s="101"/>
      <c r="DC19" s="99"/>
      <c r="DD19" s="100"/>
      <c r="DE19" s="100"/>
      <c r="DF19" s="100"/>
      <c r="DG19" s="100"/>
      <c r="DH19" s="100"/>
      <c r="DI19" s="100"/>
      <c r="DJ19" s="100"/>
      <c r="DK19" s="100"/>
      <c r="DL19" s="100"/>
      <c r="DM19" s="100"/>
      <c r="DN19" s="101"/>
      <c r="DO19" s="103"/>
      <c r="DP19" s="104"/>
      <c r="DQ19" s="104"/>
      <c r="DR19" s="105" t="s">
        <v>1396</v>
      </c>
      <c r="DS19" s="99">
        <v>2750.1703600000001</v>
      </c>
      <c r="DT19" s="100">
        <v>496.56828999999999</v>
      </c>
      <c r="DU19" s="100">
        <v>496.56828999999999</v>
      </c>
      <c r="DV19" s="101"/>
      <c r="DW19" s="98"/>
      <c r="DX19" s="99"/>
      <c r="DY19" s="100"/>
      <c r="DZ19" s="100"/>
      <c r="EA19" s="100"/>
      <c r="EB19" s="100"/>
      <c r="EC19" s="102">
        <v>6420.58</v>
      </c>
      <c r="ED19" s="1"/>
      <c r="EE19" s="98">
        <v>2.38483</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v>2.38483</v>
      </c>
      <c r="GT19" s="99"/>
      <c r="GU19" s="101"/>
      <c r="GV19" s="98"/>
      <c r="GW19" s="98"/>
      <c r="GX19" s="98"/>
      <c r="GY19" s="98"/>
      <c r="GZ19" s="1"/>
      <c r="HA19" s="98"/>
      <c r="HB19" s="98"/>
      <c r="HC19" s="98"/>
      <c r="HD19" s="98"/>
      <c r="HE19" s="98"/>
      <c r="HF19" s="98"/>
      <c r="HG19" s="99"/>
      <c r="HH19" s="101"/>
      <c r="HI19" s="1"/>
      <c r="HJ19" s="99">
        <v>2750.1703600000001</v>
      </c>
      <c r="HK19" s="100">
        <v>2688.4118100000001</v>
      </c>
      <c r="HL19" s="101">
        <v>291.35262999999998</v>
      </c>
    </row>
    <row r="20" spans="1:220" x14ac:dyDescent="0.3">
      <c r="A20" s="1"/>
      <c r="B20" s="97" t="s">
        <v>798</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v>6593.69751</v>
      </c>
      <c r="DA20" s="100"/>
      <c r="DB20" s="101"/>
      <c r="DC20" s="99"/>
      <c r="DD20" s="100"/>
      <c r="DE20" s="100"/>
      <c r="DF20" s="100"/>
      <c r="DG20" s="100"/>
      <c r="DH20" s="100"/>
      <c r="DI20" s="100"/>
      <c r="DJ20" s="100"/>
      <c r="DK20" s="100"/>
      <c r="DL20" s="100"/>
      <c r="DM20" s="100"/>
      <c r="DN20" s="101"/>
      <c r="DO20" s="103"/>
      <c r="DP20" s="104"/>
      <c r="DQ20" s="104"/>
      <c r="DR20" s="105" t="s">
        <v>1396</v>
      </c>
      <c r="DS20" s="99">
        <v>2750.1703600000001</v>
      </c>
      <c r="DT20" s="100">
        <v>496.56828999999999</v>
      </c>
      <c r="DU20" s="100">
        <v>496.56828999999999</v>
      </c>
      <c r="DV20" s="101"/>
      <c r="DW20" s="98"/>
      <c r="DX20" s="99"/>
      <c r="DY20" s="100"/>
      <c r="DZ20" s="100"/>
      <c r="EA20" s="100"/>
      <c r="EB20" s="100"/>
      <c r="EC20" s="102">
        <v>6494.7</v>
      </c>
      <c r="ED20" s="1"/>
      <c r="EE20" s="98">
        <v>2.38483</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v>2.38483</v>
      </c>
      <c r="GT20" s="99"/>
      <c r="GU20" s="101"/>
      <c r="GV20" s="98"/>
      <c r="GW20" s="98"/>
      <c r="GX20" s="98"/>
      <c r="GY20" s="98"/>
      <c r="GZ20" s="1"/>
      <c r="HA20" s="98"/>
      <c r="HB20" s="98"/>
      <c r="HC20" s="98"/>
      <c r="HD20" s="98"/>
      <c r="HE20" s="98"/>
      <c r="HF20" s="98"/>
      <c r="HG20" s="99"/>
      <c r="HH20" s="101"/>
      <c r="HI20" s="1"/>
      <c r="HJ20" s="99">
        <v>2750.1703600000001</v>
      </c>
      <c r="HK20" s="100">
        <v>2688.4118100000001</v>
      </c>
      <c r="HL20" s="101">
        <v>291.35262999999998</v>
      </c>
    </row>
    <row r="21" spans="1:220" x14ac:dyDescent="0.3">
      <c r="A21" s="1"/>
      <c r="B21" s="97" t="s">
        <v>799</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c r="BS21" s="100"/>
      <c r="BT21" s="100">
        <v>110.49702000000001</v>
      </c>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v>6649.19031</v>
      </c>
      <c r="DA21" s="100"/>
      <c r="DB21" s="101"/>
      <c r="DC21" s="99"/>
      <c r="DD21" s="100"/>
      <c r="DE21" s="100"/>
      <c r="DF21" s="100"/>
      <c r="DG21" s="100"/>
      <c r="DH21" s="100"/>
      <c r="DI21" s="100"/>
      <c r="DJ21" s="100"/>
      <c r="DK21" s="100"/>
      <c r="DL21" s="100"/>
      <c r="DM21" s="100"/>
      <c r="DN21" s="101"/>
      <c r="DO21" s="103"/>
      <c r="DP21" s="104"/>
      <c r="DQ21" s="104"/>
      <c r="DR21" s="105" t="s">
        <v>1396</v>
      </c>
      <c r="DS21" s="99">
        <v>2860.6673799999999</v>
      </c>
      <c r="DT21" s="100">
        <v>607.06530999999995</v>
      </c>
      <c r="DU21" s="100">
        <v>607.06530999999995</v>
      </c>
      <c r="DV21" s="101"/>
      <c r="DW21" s="98"/>
      <c r="DX21" s="99"/>
      <c r="DY21" s="100"/>
      <c r="DZ21" s="100"/>
      <c r="EA21" s="100"/>
      <c r="EB21" s="100"/>
      <c r="EC21" s="102">
        <v>6550.24</v>
      </c>
      <c r="ED21" s="1"/>
      <c r="EE21" s="98">
        <v>2.38483</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v>2.38483</v>
      </c>
      <c r="GT21" s="99"/>
      <c r="GU21" s="101"/>
      <c r="GV21" s="98"/>
      <c r="GW21" s="98"/>
      <c r="GX21" s="98"/>
      <c r="GY21" s="98"/>
      <c r="GZ21" s="1"/>
      <c r="HA21" s="98"/>
      <c r="HB21" s="98"/>
      <c r="HC21" s="98"/>
      <c r="HD21" s="98"/>
      <c r="HE21" s="98"/>
      <c r="HF21" s="98"/>
      <c r="HG21" s="99"/>
      <c r="HH21" s="101"/>
      <c r="HI21" s="1"/>
      <c r="HJ21" s="99">
        <v>2860.6673799999999</v>
      </c>
      <c r="HK21" s="100">
        <v>2798.9088299999999</v>
      </c>
      <c r="HL21" s="101">
        <v>291.35262999999998</v>
      </c>
    </row>
    <row r="22" spans="1:220" x14ac:dyDescent="0.3">
      <c r="A22" s="1"/>
      <c r="B22" s="97" t="s">
        <v>800</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v>260.55876999999998</v>
      </c>
      <c r="BS22" s="100"/>
      <c r="BT22" s="100">
        <v>110.49702000000001</v>
      </c>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v>7013.3107499999996</v>
      </c>
      <c r="DA22" s="100"/>
      <c r="DB22" s="101"/>
      <c r="DC22" s="99"/>
      <c r="DD22" s="100"/>
      <c r="DE22" s="100"/>
      <c r="DF22" s="100"/>
      <c r="DG22" s="100"/>
      <c r="DH22" s="100"/>
      <c r="DI22" s="100"/>
      <c r="DJ22" s="100"/>
      <c r="DK22" s="100"/>
      <c r="DL22" s="100"/>
      <c r="DM22" s="100"/>
      <c r="DN22" s="101"/>
      <c r="DO22" s="103"/>
      <c r="DP22" s="104"/>
      <c r="DQ22" s="104"/>
      <c r="DR22" s="105" t="s">
        <v>1397</v>
      </c>
      <c r="DS22" s="99">
        <v>3121.22615</v>
      </c>
      <c r="DT22" s="100">
        <v>867.62408000000005</v>
      </c>
      <c r="DU22" s="100">
        <v>867.62408000000005</v>
      </c>
      <c r="DV22" s="101"/>
      <c r="DW22" s="98"/>
      <c r="DX22" s="99"/>
      <c r="DY22" s="100"/>
      <c r="DZ22" s="100"/>
      <c r="EA22" s="100"/>
      <c r="EB22" s="100"/>
      <c r="EC22" s="102">
        <v>6912.77</v>
      </c>
      <c r="ED22" s="1"/>
      <c r="EE22" s="98">
        <v>2.38483</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v>2.38483</v>
      </c>
      <c r="GT22" s="99"/>
      <c r="GU22" s="101"/>
      <c r="GV22" s="98"/>
      <c r="GW22" s="98"/>
      <c r="GX22" s="98"/>
      <c r="GY22" s="98"/>
      <c r="GZ22" s="1"/>
      <c r="HA22" s="98"/>
      <c r="HB22" s="98"/>
      <c r="HC22" s="98"/>
      <c r="HD22" s="98"/>
      <c r="HE22" s="98"/>
      <c r="HF22" s="98"/>
      <c r="HG22" s="99"/>
      <c r="HH22" s="101"/>
      <c r="HI22" s="1"/>
      <c r="HJ22" s="99">
        <v>3121.22615</v>
      </c>
      <c r="HK22" s="100">
        <v>3059.4675999999999</v>
      </c>
      <c r="HL22" s="101">
        <v>291.35262999999998</v>
      </c>
    </row>
    <row r="23" spans="1:220" x14ac:dyDescent="0.3">
      <c r="A23" s="1"/>
      <c r="B23" s="97" t="s">
        <v>801</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v>260.55876999999998</v>
      </c>
      <c r="BS23" s="100"/>
      <c r="BT23" s="100">
        <v>110.49702000000001</v>
      </c>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v>7213.7326899999998</v>
      </c>
      <c r="DA23" s="100"/>
      <c r="DB23" s="101"/>
      <c r="DC23" s="99"/>
      <c r="DD23" s="100"/>
      <c r="DE23" s="100"/>
      <c r="DF23" s="100"/>
      <c r="DG23" s="100"/>
      <c r="DH23" s="100"/>
      <c r="DI23" s="100"/>
      <c r="DJ23" s="100"/>
      <c r="DK23" s="100"/>
      <c r="DL23" s="100"/>
      <c r="DM23" s="100"/>
      <c r="DN23" s="101"/>
      <c r="DO23" s="103"/>
      <c r="DP23" s="104"/>
      <c r="DQ23" s="104"/>
      <c r="DR23" s="105" t="s">
        <v>1397</v>
      </c>
      <c r="DS23" s="99">
        <v>3121.22615</v>
      </c>
      <c r="DT23" s="100">
        <v>867.62408000000005</v>
      </c>
      <c r="DU23" s="100">
        <v>867.62408000000005</v>
      </c>
      <c r="DV23" s="101"/>
      <c r="DW23" s="98"/>
      <c r="DX23" s="99"/>
      <c r="DY23" s="100"/>
      <c r="DZ23" s="100"/>
      <c r="EA23" s="100"/>
      <c r="EB23" s="100"/>
      <c r="EC23" s="102">
        <v>7111.89</v>
      </c>
      <c r="ED23" s="1"/>
      <c r="EE23" s="98">
        <v>2.38483</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v>2.38483</v>
      </c>
      <c r="GT23" s="99"/>
      <c r="GU23" s="101"/>
      <c r="GV23" s="98"/>
      <c r="GW23" s="98"/>
      <c r="GX23" s="98"/>
      <c r="GY23" s="98"/>
      <c r="GZ23" s="1"/>
      <c r="HA23" s="98"/>
      <c r="HB23" s="98"/>
      <c r="HC23" s="98"/>
      <c r="HD23" s="98"/>
      <c r="HE23" s="98"/>
      <c r="HF23" s="98"/>
      <c r="HG23" s="99"/>
      <c r="HH23" s="101"/>
      <c r="HI23" s="1"/>
      <c r="HJ23" s="99">
        <v>3121.22615</v>
      </c>
      <c r="HK23" s="100">
        <v>3059.4675999999999</v>
      </c>
      <c r="HL23" s="101">
        <v>291.35262999999998</v>
      </c>
    </row>
    <row r="24" spans="1:220" x14ac:dyDescent="0.3">
      <c r="A24" s="1"/>
      <c r="B24" s="97" t="s">
        <v>802</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v>260.55876999999998</v>
      </c>
      <c r="BS24" s="100"/>
      <c r="BT24" s="100">
        <v>110.49702000000001</v>
      </c>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v>7402.9777899999999</v>
      </c>
      <c r="DA24" s="100"/>
      <c r="DB24" s="101"/>
      <c r="DC24" s="99"/>
      <c r="DD24" s="100"/>
      <c r="DE24" s="100"/>
      <c r="DF24" s="100"/>
      <c r="DG24" s="100"/>
      <c r="DH24" s="100"/>
      <c r="DI24" s="100"/>
      <c r="DJ24" s="100"/>
      <c r="DK24" s="100"/>
      <c r="DL24" s="100"/>
      <c r="DM24" s="100"/>
      <c r="DN24" s="101"/>
      <c r="DO24" s="103"/>
      <c r="DP24" s="104"/>
      <c r="DQ24" s="104"/>
      <c r="DR24" s="105" t="s">
        <v>1397</v>
      </c>
      <c r="DS24" s="99">
        <v>3121.22615</v>
      </c>
      <c r="DT24" s="100">
        <v>867.62408000000005</v>
      </c>
      <c r="DU24" s="100">
        <v>867.62408000000005</v>
      </c>
      <c r="DV24" s="101"/>
      <c r="DW24" s="98"/>
      <c r="DX24" s="99"/>
      <c r="DY24" s="100"/>
      <c r="DZ24" s="100"/>
      <c r="EA24" s="100"/>
      <c r="EB24" s="100"/>
      <c r="EC24" s="102">
        <v>7301.09</v>
      </c>
      <c r="ED24" s="1"/>
      <c r="EE24" s="98">
        <v>2.38483</v>
      </c>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v>2.38483</v>
      </c>
      <c r="GT24" s="99"/>
      <c r="GU24" s="101"/>
      <c r="GV24" s="98"/>
      <c r="GW24" s="98"/>
      <c r="GX24" s="98"/>
      <c r="GY24" s="98"/>
      <c r="GZ24" s="1"/>
      <c r="HA24" s="98"/>
      <c r="HB24" s="98"/>
      <c r="HC24" s="98"/>
      <c r="HD24" s="98"/>
      <c r="HE24" s="98"/>
      <c r="HF24" s="98"/>
      <c r="HG24" s="99"/>
      <c r="HH24" s="101"/>
      <c r="HI24" s="1"/>
      <c r="HJ24" s="99">
        <v>3121.22615</v>
      </c>
      <c r="HK24" s="100">
        <v>3059.4675999999999</v>
      </c>
      <c r="HL24" s="101">
        <v>291.35262999999998</v>
      </c>
    </row>
    <row r="25" spans="1:220" x14ac:dyDescent="0.3">
      <c r="A25" s="1"/>
      <c r="B25" s="97" t="s">
        <v>803</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v>260.55876999999998</v>
      </c>
      <c r="BS25" s="100"/>
      <c r="BT25" s="100">
        <v>110.49702000000001</v>
      </c>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v>7436.65409</v>
      </c>
      <c r="DA25" s="100"/>
      <c r="DB25" s="101"/>
      <c r="DC25" s="99"/>
      <c r="DD25" s="100"/>
      <c r="DE25" s="100"/>
      <c r="DF25" s="100"/>
      <c r="DG25" s="100"/>
      <c r="DH25" s="100"/>
      <c r="DI25" s="100"/>
      <c r="DJ25" s="100"/>
      <c r="DK25" s="100"/>
      <c r="DL25" s="100"/>
      <c r="DM25" s="100"/>
      <c r="DN25" s="101"/>
      <c r="DO25" s="103"/>
      <c r="DP25" s="104"/>
      <c r="DQ25" s="104"/>
      <c r="DR25" s="105" t="s">
        <v>1397</v>
      </c>
      <c r="DS25" s="99">
        <v>3121.22615</v>
      </c>
      <c r="DT25" s="100">
        <v>867.62408000000005</v>
      </c>
      <c r="DU25" s="100">
        <v>867.62408000000005</v>
      </c>
      <c r="DV25" s="101"/>
      <c r="DW25" s="98"/>
      <c r="DX25" s="99"/>
      <c r="DY25" s="100"/>
      <c r="DZ25" s="100"/>
      <c r="EA25" s="100"/>
      <c r="EB25" s="100"/>
      <c r="EC25" s="102">
        <v>7334.98</v>
      </c>
      <c r="ED25" s="1"/>
      <c r="EE25" s="98">
        <v>2.38483</v>
      </c>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v>2.38483</v>
      </c>
      <c r="GT25" s="99"/>
      <c r="GU25" s="101"/>
      <c r="GV25" s="98"/>
      <c r="GW25" s="98"/>
      <c r="GX25" s="98"/>
      <c r="GY25" s="98"/>
      <c r="GZ25" s="1"/>
      <c r="HA25" s="98"/>
      <c r="HB25" s="98"/>
      <c r="HC25" s="98"/>
      <c r="HD25" s="98"/>
      <c r="HE25" s="98"/>
      <c r="HF25" s="98"/>
      <c r="HG25" s="99"/>
      <c r="HH25" s="101"/>
      <c r="HI25" s="1"/>
      <c r="HJ25" s="99">
        <v>3121.22615</v>
      </c>
      <c r="HK25" s="100">
        <v>3059.4675999999999</v>
      </c>
      <c r="HL25" s="101">
        <v>291.35262999999998</v>
      </c>
    </row>
    <row r="26" spans="1:220" x14ac:dyDescent="0.3">
      <c r="A26" s="1"/>
      <c r="B26" s="97" t="s">
        <v>804</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v>260.55876999999998</v>
      </c>
      <c r="BS26" s="100"/>
      <c r="BT26" s="100">
        <v>110.49702000000001</v>
      </c>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v>7630.51026</v>
      </c>
      <c r="DA26" s="100"/>
      <c r="DB26" s="101"/>
      <c r="DC26" s="99"/>
      <c r="DD26" s="100"/>
      <c r="DE26" s="100"/>
      <c r="DF26" s="100"/>
      <c r="DG26" s="100"/>
      <c r="DH26" s="100"/>
      <c r="DI26" s="100"/>
      <c r="DJ26" s="100"/>
      <c r="DK26" s="100"/>
      <c r="DL26" s="100"/>
      <c r="DM26" s="100"/>
      <c r="DN26" s="101"/>
      <c r="DO26" s="103"/>
      <c r="DP26" s="104"/>
      <c r="DQ26" s="104"/>
      <c r="DR26" s="105" t="s">
        <v>1397</v>
      </c>
      <c r="DS26" s="99">
        <v>3121.22615</v>
      </c>
      <c r="DT26" s="100">
        <v>867.62408000000005</v>
      </c>
      <c r="DU26" s="100">
        <v>867.62408000000005</v>
      </c>
      <c r="DV26" s="101"/>
      <c r="DW26" s="98"/>
      <c r="DX26" s="99"/>
      <c r="DY26" s="100"/>
      <c r="DZ26" s="100"/>
      <c r="EA26" s="100"/>
      <c r="EB26" s="100"/>
      <c r="EC26" s="102">
        <v>7530.06</v>
      </c>
      <c r="ED26" s="1"/>
      <c r="EE26" s="98">
        <v>2.38483</v>
      </c>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v>2.38483</v>
      </c>
      <c r="GT26" s="99"/>
      <c r="GU26" s="101"/>
      <c r="GV26" s="98"/>
      <c r="GW26" s="98"/>
      <c r="GX26" s="98"/>
      <c r="GY26" s="98"/>
      <c r="GZ26" s="1"/>
      <c r="HA26" s="98"/>
      <c r="HB26" s="98"/>
      <c r="HC26" s="98"/>
      <c r="HD26" s="98"/>
      <c r="HE26" s="98"/>
      <c r="HF26" s="98"/>
      <c r="HG26" s="99"/>
      <c r="HH26" s="101"/>
      <c r="HI26" s="1"/>
      <c r="HJ26" s="99">
        <v>3121.22615</v>
      </c>
      <c r="HK26" s="100">
        <v>3059.4675999999999</v>
      </c>
      <c r="HL26" s="101">
        <v>291.35262999999998</v>
      </c>
    </row>
    <row r="27" spans="1:220" x14ac:dyDescent="0.3">
      <c r="A27" s="1"/>
      <c r="B27" s="97" t="s">
        <v>805</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v>260.55876999999998</v>
      </c>
      <c r="BS27" s="100"/>
      <c r="BT27" s="100">
        <v>110.49702000000001</v>
      </c>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v>7753.9991799999998</v>
      </c>
      <c r="DA27" s="100"/>
      <c r="DB27" s="101"/>
      <c r="DC27" s="99"/>
      <c r="DD27" s="100"/>
      <c r="DE27" s="100"/>
      <c r="DF27" s="100"/>
      <c r="DG27" s="100"/>
      <c r="DH27" s="100"/>
      <c r="DI27" s="100"/>
      <c r="DJ27" s="100"/>
      <c r="DK27" s="100"/>
      <c r="DL27" s="100"/>
      <c r="DM27" s="100"/>
      <c r="DN27" s="101"/>
      <c r="DO27" s="103"/>
      <c r="DP27" s="104"/>
      <c r="DQ27" s="104"/>
      <c r="DR27" s="105" t="s">
        <v>1397</v>
      </c>
      <c r="DS27" s="99">
        <v>3121.22615</v>
      </c>
      <c r="DT27" s="100">
        <v>867.62408000000005</v>
      </c>
      <c r="DU27" s="100">
        <v>867.62408000000005</v>
      </c>
      <c r="DV27" s="101"/>
      <c r="DW27" s="98"/>
      <c r="DX27" s="99"/>
      <c r="DY27" s="100"/>
      <c r="DZ27" s="100"/>
      <c r="EA27" s="100"/>
      <c r="EB27" s="100"/>
      <c r="EC27" s="102">
        <v>7654.02</v>
      </c>
      <c r="ED27" s="1"/>
      <c r="EE27" s="98">
        <v>2.38483</v>
      </c>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v>2.38483</v>
      </c>
      <c r="GT27" s="99"/>
      <c r="GU27" s="101"/>
      <c r="GV27" s="98"/>
      <c r="GW27" s="98"/>
      <c r="GX27" s="98"/>
      <c r="GY27" s="98"/>
      <c r="GZ27" s="1"/>
      <c r="HA27" s="98"/>
      <c r="HB27" s="98"/>
      <c r="HC27" s="98"/>
      <c r="HD27" s="98"/>
      <c r="HE27" s="98"/>
      <c r="HF27" s="98"/>
      <c r="HG27" s="99"/>
      <c r="HH27" s="101"/>
      <c r="HI27" s="1"/>
      <c r="HJ27" s="99">
        <v>3121.22615</v>
      </c>
      <c r="HK27" s="100">
        <v>3059.4675999999999</v>
      </c>
      <c r="HL27" s="101">
        <v>291.35262999999998</v>
      </c>
    </row>
    <row r="28" spans="1:220" x14ac:dyDescent="0.3">
      <c r="A28" s="1"/>
      <c r="B28" s="97" t="s">
        <v>806</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v>260.55876999999998</v>
      </c>
      <c r="BS28" s="100"/>
      <c r="BT28" s="100">
        <v>110.49702000000001</v>
      </c>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v>7780.79637</v>
      </c>
      <c r="DA28" s="100"/>
      <c r="DB28" s="101"/>
      <c r="DC28" s="99"/>
      <c r="DD28" s="100"/>
      <c r="DE28" s="100"/>
      <c r="DF28" s="100"/>
      <c r="DG28" s="100"/>
      <c r="DH28" s="100"/>
      <c r="DI28" s="100"/>
      <c r="DJ28" s="100"/>
      <c r="DK28" s="100"/>
      <c r="DL28" s="100"/>
      <c r="DM28" s="100"/>
      <c r="DN28" s="101"/>
      <c r="DO28" s="103"/>
      <c r="DP28" s="104"/>
      <c r="DQ28" s="104"/>
      <c r="DR28" s="105" t="s">
        <v>1397</v>
      </c>
      <c r="DS28" s="99">
        <v>3121.22615</v>
      </c>
      <c r="DT28" s="100">
        <v>867.62408000000005</v>
      </c>
      <c r="DU28" s="100">
        <v>867.62408000000005</v>
      </c>
      <c r="DV28" s="101"/>
      <c r="DW28" s="98"/>
      <c r="DX28" s="99"/>
      <c r="DY28" s="100"/>
      <c r="DZ28" s="100"/>
      <c r="EA28" s="100"/>
      <c r="EB28" s="100"/>
      <c r="EC28" s="102">
        <v>7683.36</v>
      </c>
      <c r="ED28" s="1"/>
      <c r="EE28" s="98">
        <v>2.38483</v>
      </c>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v>2.38483</v>
      </c>
      <c r="GT28" s="99"/>
      <c r="GU28" s="101"/>
      <c r="GV28" s="98"/>
      <c r="GW28" s="98"/>
      <c r="GX28" s="98"/>
      <c r="GY28" s="98"/>
      <c r="GZ28" s="1"/>
      <c r="HA28" s="98"/>
      <c r="HB28" s="98"/>
      <c r="HC28" s="98"/>
      <c r="HD28" s="98"/>
      <c r="HE28" s="98"/>
      <c r="HF28" s="98"/>
      <c r="HG28" s="99"/>
      <c r="HH28" s="101"/>
      <c r="HI28" s="1"/>
      <c r="HJ28" s="99">
        <v>3121.22615</v>
      </c>
      <c r="HK28" s="100">
        <v>3059.4675999999999</v>
      </c>
      <c r="HL28" s="101">
        <v>291.35262999999998</v>
      </c>
    </row>
    <row r="29" spans="1:220" x14ac:dyDescent="0.3">
      <c r="A29" s="1"/>
      <c r="B29" s="97" t="s">
        <v>807</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v>260.55876999999998</v>
      </c>
      <c r="BS29" s="100"/>
      <c r="BT29" s="100">
        <v>110.49702000000001</v>
      </c>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v>7795.6192499999997</v>
      </c>
      <c r="DA29" s="100"/>
      <c r="DB29" s="101"/>
      <c r="DC29" s="99"/>
      <c r="DD29" s="100"/>
      <c r="DE29" s="100"/>
      <c r="DF29" s="100"/>
      <c r="DG29" s="100"/>
      <c r="DH29" s="100"/>
      <c r="DI29" s="100"/>
      <c r="DJ29" s="100"/>
      <c r="DK29" s="100"/>
      <c r="DL29" s="100"/>
      <c r="DM29" s="100"/>
      <c r="DN29" s="101"/>
      <c r="DO29" s="103"/>
      <c r="DP29" s="104"/>
      <c r="DQ29" s="104"/>
      <c r="DR29" s="105" t="s">
        <v>1397</v>
      </c>
      <c r="DS29" s="99">
        <v>3121.22615</v>
      </c>
      <c r="DT29" s="100">
        <v>867.62408000000005</v>
      </c>
      <c r="DU29" s="100">
        <v>867.62408000000005</v>
      </c>
      <c r="DV29" s="101"/>
      <c r="DW29" s="98"/>
      <c r="DX29" s="99"/>
      <c r="DY29" s="100"/>
      <c r="DZ29" s="100"/>
      <c r="EA29" s="100"/>
      <c r="EB29" s="100"/>
      <c r="EC29" s="102">
        <v>7697.6</v>
      </c>
      <c r="ED29" s="1"/>
      <c r="EE29" s="98">
        <v>2.38483</v>
      </c>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v>2.38483</v>
      </c>
      <c r="GT29" s="99"/>
      <c r="GU29" s="101"/>
      <c r="GV29" s="98"/>
      <c r="GW29" s="98"/>
      <c r="GX29" s="98"/>
      <c r="GY29" s="98"/>
      <c r="GZ29" s="1"/>
      <c r="HA29" s="98"/>
      <c r="HB29" s="98"/>
      <c r="HC29" s="98"/>
      <c r="HD29" s="98"/>
      <c r="HE29" s="98"/>
      <c r="HF29" s="98"/>
      <c r="HG29" s="99"/>
      <c r="HH29" s="101"/>
      <c r="HI29" s="1"/>
      <c r="HJ29" s="99">
        <v>3121.22615</v>
      </c>
      <c r="HK29" s="100">
        <v>3059.4675999999999</v>
      </c>
      <c r="HL29" s="101">
        <v>291.35262999999998</v>
      </c>
    </row>
    <row r="30" spans="1:220" x14ac:dyDescent="0.3">
      <c r="A30" s="1"/>
      <c r="B30" s="97" t="s">
        <v>808</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v>260.55876999999998</v>
      </c>
      <c r="BS30" s="100"/>
      <c r="BT30" s="100">
        <v>110.49702000000001</v>
      </c>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v>7781.9653900000003</v>
      </c>
      <c r="DA30" s="100"/>
      <c r="DB30" s="101"/>
      <c r="DC30" s="99"/>
      <c r="DD30" s="100"/>
      <c r="DE30" s="100"/>
      <c r="DF30" s="100"/>
      <c r="DG30" s="100"/>
      <c r="DH30" s="100"/>
      <c r="DI30" s="100"/>
      <c r="DJ30" s="100"/>
      <c r="DK30" s="100"/>
      <c r="DL30" s="100"/>
      <c r="DM30" s="100"/>
      <c r="DN30" s="101"/>
      <c r="DO30" s="103"/>
      <c r="DP30" s="104"/>
      <c r="DQ30" s="104"/>
      <c r="DR30" s="105" t="s">
        <v>1397</v>
      </c>
      <c r="DS30" s="99">
        <v>3121.22615</v>
      </c>
      <c r="DT30" s="100">
        <v>867.62408000000005</v>
      </c>
      <c r="DU30" s="100">
        <v>867.62408000000005</v>
      </c>
      <c r="DV30" s="101"/>
      <c r="DW30" s="98"/>
      <c r="DX30" s="99"/>
      <c r="DY30" s="100"/>
      <c r="DZ30" s="100"/>
      <c r="EA30" s="100"/>
      <c r="EB30" s="100"/>
      <c r="EC30" s="102">
        <v>7683.72</v>
      </c>
      <c r="ED30" s="1"/>
      <c r="EE30" s="98">
        <v>2.38483</v>
      </c>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v>2.38483</v>
      </c>
      <c r="GT30" s="99"/>
      <c r="GU30" s="101"/>
      <c r="GV30" s="98"/>
      <c r="GW30" s="98"/>
      <c r="GX30" s="98"/>
      <c r="GY30" s="98"/>
      <c r="GZ30" s="1"/>
      <c r="HA30" s="98"/>
      <c r="HB30" s="98"/>
      <c r="HC30" s="98"/>
      <c r="HD30" s="98"/>
      <c r="HE30" s="98"/>
      <c r="HF30" s="98"/>
      <c r="HG30" s="99"/>
      <c r="HH30" s="101"/>
      <c r="HI30" s="1"/>
      <c r="HJ30" s="99">
        <v>3121.22615</v>
      </c>
      <c r="HK30" s="100">
        <v>3059.4675999999999</v>
      </c>
      <c r="HL30" s="101">
        <v>291.35262999999998</v>
      </c>
    </row>
    <row r="31" spans="1:220" x14ac:dyDescent="0.3">
      <c r="A31" s="1"/>
      <c r="B31" s="97" t="s">
        <v>809</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v>260.55876999999998</v>
      </c>
      <c r="BS31" s="100"/>
      <c r="BT31" s="100">
        <v>110.49702000000001</v>
      </c>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v>7751.8174900000004</v>
      </c>
      <c r="DA31" s="100"/>
      <c r="DB31" s="101"/>
      <c r="DC31" s="99"/>
      <c r="DD31" s="100"/>
      <c r="DE31" s="100"/>
      <c r="DF31" s="100"/>
      <c r="DG31" s="100"/>
      <c r="DH31" s="100"/>
      <c r="DI31" s="100"/>
      <c r="DJ31" s="100"/>
      <c r="DK31" s="100"/>
      <c r="DL31" s="100"/>
      <c r="DM31" s="100"/>
      <c r="DN31" s="101"/>
      <c r="DO31" s="103"/>
      <c r="DP31" s="104"/>
      <c r="DQ31" s="104"/>
      <c r="DR31" s="105" t="s">
        <v>1397</v>
      </c>
      <c r="DS31" s="99">
        <v>3121.22615</v>
      </c>
      <c r="DT31" s="100">
        <v>867.62408000000005</v>
      </c>
      <c r="DU31" s="100">
        <v>867.62408000000005</v>
      </c>
      <c r="DV31" s="101"/>
      <c r="DW31" s="98"/>
      <c r="DX31" s="99"/>
      <c r="DY31" s="100"/>
      <c r="DZ31" s="100"/>
      <c r="EA31" s="100"/>
      <c r="EB31" s="100"/>
      <c r="EC31" s="102">
        <v>7653.97</v>
      </c>
      <c r="ED31" s="1"/>
      <c r="EE31" s="98">
        <v>2.38483</v>
      </c>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v>2.38483</v>
      </c>
      <c r="GT31" s="99"/>
      <c r="GU31" s="101"/>
      <c r="GV31" s="98"/>
      <c r="GW31" s="98"/>
      <c r="GX31" s="98"/>
      <c r="GY31" s="98"/>
      <c r="GZ31" s="1"/>
      <c r="HA31" s="98"/>
      <c r="HB31" s="98"/>
      <c r="HC31" s="98"/>
      <c r="HD31" s="98"/>
      <c r="HE31" s="98"/>
      <c r="HF31" s="98"/>
      <c r="HG31" s="99"/>
      <c r="HH31" s="101"/>
      <c r="HI31" s="1"/>
      <c r="HJ31" s="99">
        <v>3121.22615</v>
      </c>
      <c r="HK31" s="100">
        <v>3059.4675999999999</v>
      </c>
      <c r="HL31" s="101">
        <v>291.35262999999998</v>
      </c>
    </row>
    <row r="32" spans="1:220" x14ac:dyDescent="0.3">
      <c r="A32" s="1"/>
      <c r="B32" s="97" t="s">
        <v>810</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v>260.55876999999998</v>
      </c>
      <c r="BS32" s="100"/>
      <c r="BT32" s="100">
        <v>110.49702000000001</v>
      </c>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v>7564.4588000000003</v>
      </c>
      <c r="DA32" s="100"/>
      <c r="DB32" s="101"/>
      <c r="DC32" s="99"/>
      <c r="DD32" s="100"/>
      <c r="DE32" s="100"/>
      <c r="DF32" s="100"/>
      <c r="DG32" s="100"/>
      <c r="DH32" s="100"/>
      <c r="DI32" s="100"/>
      <c r="DJ32" s="100"/>
      <c r="DK32" s="100"/>
      <c r="DL32" s="100"/>
      <c r="DM32" s="100"/>
      <c r="DN32" s="101"/>
      <c r="DO32" s="103"/>
      <c r="DP32" s="104"/>
      <c r="DQ32" s="104"/>
      <c r="DR32" s="105" t="s">
        <v>1397</v>
      </c>
      <c r="DS32" s="99">
        <v>3121.22615</v>
      </c>
      <c r="DT32" s="100">
        <v>867.62408000000005</v>
      </c>
      <c r="DU32" s="100">
        <v>867.62408000000005</v>
      </c>
      <c r="DV32" s="101"/>
      <c r="DW32" s="98"/>
      <c r="DX32" s="99"/>
      <c r="DY32" s="100"/>
      <c r="DZ32" s="100"/>
      <c r="EA32" s="100"/>
      <c r="EB32" s="100"/>
      <c r="EC32" s="102">
        <v>7467.26</v>
      </c>
      <c r="ED32" s="1"/>
      <c r="EE32" s="98">
        <v>2.38483</v>
      </c>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v>2.38483</v>
      </c>
      <c r="GT32" s="99"/>
      <c r="GU32" s="101"/>
      <c r="GV32" s="98"/>
      <c r="GW32" s="98"/>
      <c r="GX32" s="98"/>
      <c r="GY32" s="98"/>
      <c r="GZ32" s="1"/>
      <c r="HA32" s="98"/>
      <c r="HB32" s="98"/>
      <c r="HC32" s="98"/>
      <c r="HD32" s="98"/>
      <c r="HE32" s="98"/>
      <c r="HF32" s="98"/>
      <c r="HG32" s="99"/>
      <c r="HH32" s="101"/>
      <c r="HI32" s="1"/>
      <c r="HJ32" s="99">
        <v>3121.22615</v>
      </c>
      <c r="HK32" s="100">
        <v>3059.4675999999999</v>
      </c>
      <c r="HL32" s="101">
        <v>182.32037</v>
      </c>
    </row>
    <row r="33" spans="1:220" x14ac:dyDescent="0.3">
      <c r="A33" s="1"/>
      <c r="B33" s="97" t="s">
        <v>811</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v>260.55876999999998</v>
      </c>
      <c r="BS33" s="100"/>
      <c r="BT33" s="100">
        <v>110.49702000000001</v>
      </c>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v>7451.4950399999998</v>
      </c>
      <c r="DA33" s="100"/>
      <c r="DB33" s="101"/>
      <c r="DC33" s="99"/>
      <c r="DD33" s="100"/>
      <c r="DE33" s="100"/>
      <c r="DF33" s="100"/>
      <c r="DG33" s="100"/>
      <c r="DH33" s="100"/>
      <c r="DI33" s="100"/>
      <c r="DJ33" s="100"/>
      <c r="DK33" s="100"/>
      <c r="DL33" s="100"/>
      <c r="DM33" s="100"/>
      <c r="DN33" s="101"/>
      <c r="DO33" s="103"/>
      <c r="DP33" s="104"/>
      <c r="DQ33" s="104"/>
      <c r="DR33" s="105" t="s">
        <v>1397</v>
      </c>
      <c r="DS33" s="99">
        <v>3121.22615</v>
      </c>
      <c r="DT33" s="100">
        <v>867.62408000000005</v>
      </c>
      <c r="DU33" s="100">
        <v>867.62408000000005</v>
      </c>
      <c r="DV33" s="101"/>
      <c r="DW33" s="98"/>
      <c r="DX33" s="99"/>
      <c r="DY33" s="100"/>
      <c r="DZ33" s="100"/>
      <c r="EA33" s="100"/>
      <c r="EB33" s="100"/>
      <c r="EC33" s="102">
        <v>7354.58</v>
      </c>
      <c r="ED33" s="1"/>
      <c r="EE33" s="98">
        <v>2.38483</v>
      </c>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v>2.38483</v>
      </c>
      <c r="GT33" s="99"/>
      <c r="GU33" s="101"/>
      <c r="GV33" s="98"/>
      <c r="GW33" s="98"/>
      <c r="GX33" s="98"/>
      <c r="GY33" s="98"/>
      <c r="GZ33" s="1"/>
      <c r="HA33" s="98"/>
      <c r="HB33" s="98"/>
      <c r="HC33" s="98"/>
      <c r="HD33" s="98"/>
      <c r="HE33" s="98"/>
      <c r="HF33" s="98"/>
      <c r="HG33" s="99"/>
      <c r="HH33" s="101"/>
      <c r="HI33" s="1"/>
      <c r="HJ33" s="99">
        <v>3121.22615</v>
      </c>
      <c r="HK33" s="100">
        <v>3059.4675999999999</v>
      </c>
      <c r="HL33" s="101">
        <v>188.08533</v>
      </c>
    </row>
    <row r="34" spans="1:220" x14ac:dyDescent="0.3">
      <c r="A34" s="1"/>
      <c r="B34" s="97" t="s">
        <v>812</v>
      </c>
      <c r="C34" s="98"/>
      <c r="D34" s="99"/>
      <c r="E34" s="100"/>
      <c r="F34" s="100">
        <v>8.8258700000000001</v>
      </c>
      <c r="G34" s="101">
        <v>8.5166900000000005</v>
      </c>
      <c r="H34" s="99"/>
      <c r="I34" s="101"/>
      <c r="J34" s="99">
        <v>81.096100000000007</v>
      </c>
      <c r="K34" s="101"/>
      <c r="L34" s="99"/>
      <c r="M34" s="100"/>
      <c r="N34" s="100"/>
      <c r="O34" s="100"/>
      <c r="P34" s="100"/>
      <c r="Q34" s="100">
        <v>211.16728000000001</v>
      </c>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v>260.55876999999998</v>
      </c>
      <c r="BS34" s="100"/>
      <c r="BT34" s="100">
        <v>110.49702000000001</v>
      </c>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v>7448.6496800000004</v>
      </c>
      <c r="DA34" s="100"/>
      <c r="DB34" s="101"/>
      <c r="DC34" s="99"/>
      <c r="DD34" s="100"/>
      <c r="DE34" s="100"/>
      <c r="DF34" s="100"/>
      <c r="DG34" s="100"/>
      <c r="DH34" s="100"/>
      <c r="DI34" s="100"/>
      <c r="DJ34" s="100"/>
      <c r="DK34" s="100"/>
      <c r="DL34" s="100"/>
      <c r="DM34" s="100"/>
      <c r="DN34" s="101"/>
      <c r="DO34" s="103"/>
      <c r="DP34" s="104"/>
      <c r="DQ34" s="104"/>
      <c r="DR34" s="105" t="s">
        <v>1397</v>
      </c>
      <c r="DS34" s="99">
        <v>3332.3934300000001</v>
      </c>
      <c r="DT34" s="100">
        <v>1078.7913599999999</v>
      </c>
      <c r="DU34" s="100">
        <v>1078.7913599999999</v>
      </c>
      <c r="DV34" s="101"/>
      <c r="DW34" s="98"/>
      <c r="DX34" s="99"/>
      <c r="DY34" s="100"/>
      <c r="DZ34" s="100"/>
      <c r="EA34" s="100"/>
      <c r="EB34" s="100"/>
      <c r="EC34" s="102">
        <v>7348.54</v>
      </c>
      <c r="ED34" s="1"/>
      <c r="EE34" s="98">
        <v>2.38483</v>
      </c>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v>2.38483</v>
      </c>
      <c r="GT34" s="99"/>
      <c r="GU34" s="101"/>
      <c r="GV34" s="98"/>
      <c r="GW34" s="98"/>
      <c r="GX34" s="98"/>
      <c r="GY34" s="98"/>
      <c r="GZ34" s="1"/>
      <c r="HA34" s="98"/>
      <c r="HB34" s="98"/>
      <c r="HC34" s="98"/>
      <c r="HD34" s="98"/>
      <c r="HE34" s="98"/>
      <c r="HF34" s="98"/>
      <c r="HG34" s="99"/>
      <c r="HH34" s="101"/>
      <c r="HI34" s="1"/>
      <c r="HJ34" s="99">
        <v>3332.3934300000001</v>
      </c>
      <c r="HK34" s="100">
        <v>3270.6348800000001</v>
      </c>
      <c r="HL34" s="101">
        <v>297.11759000000001</v>
      </c>
    </row>
    <row r="35" spans="1:220" x14ac:dyDescent="0.3">
      <c r="A35" s="1"/>
      <c r="B35" s="97" t="s">
        <v>813</v>
      </c>
      <c r="C35" s="98"/>
      <c r="D35" s="99"/>
      <c r="E35" s="100"/>
      <c r="F35" s="100">
        <v>8.8258700000000001</v>
      </c>
      <c r="G35" s="101">
        <v>8.5166900000000005</v>
      </c>
      <c r="H35" s="99"/>
      <c r="I35" s="101"/>
      <c r="J35" s="99">
        <v>81.096100000000007</v>
      </c>
      <c r="K35" s="101"/>
      <c r="L35" s="99"/>
      <c r="M35" s="100"/>
      <c r="N35" s="100"/>
      <c r="O35" s="100"/>
      <c r="P35" s="100"/>
      <c r="Q35" s="100">
        <v>211.16728000000001</v>
      </c>
      <c r="R35" s="100"/>
      <c r="S35" s="101"/>
      <c r="T35" s="99">
        <v>18.14123</v>
      </c>
      <c r="U35" s="100">
        <v>19.191960000000002</v>
      </c>
      <c r="V35" s="100">
        <v>24.425360000000001</v>
      </c>
      <c r="W35" s="101">
        <v>1.0612699999999999</v>
      </c>
      <c r="X35" s="98"/>
      <c r="Y35" s="99"/>
      <c r="Z35" s="100"/>
      <c r="AA35" s="101">
        <v>17.295719999999999</v>
      </c>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v>260.55876999999998</v>
      </c>
      <c r="BS35" s="100"/>
      <c r="BT35" s="100">
        <v>110.49702000000001</v>
      </c>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v>7440.7968199999996</v>
      </c>
      <c r="DA35" s="100"/>
      <c r="DB35" s="101"/>
      <c r="DC35" s="99"/>
      <c r="DD35" s="100"/>
      <c r="DE35" s="100"/>
      <c r="DF35" s="100"/>
      <c r="DG35" s="100"/>
      <c r="DH35" s="100"/>
      <c r="DI35" s="100"/>
      <c r="DJ35" s="100"/>
      <c r="DK35" s="100"/>
      <c r="DL35" s="100"/>
      <c r="DM35" s="100"/>
      <c r="DN35" s="101"/>
      <c r="DO35" s="103"/>
      <c r="DP35" s="104"/>
      <c r="DQ35" s="104"/>
      <c r="DR35" s="105" t="s">
        <v>1397</v>
      </c>
      <c r="DS35" s="99">
        <v>3349.6891500000002</v>
      </c>
      <c r="DT35" s="100">
        <v>1096.08708</v>
      </c>
      <c r="DU35" s="100">
        <v>1096.08708</v>
      </c>
      <c r="DV35" s="101"/>
      <c r="DW35" s="98"/>
      <c r="DX35" s="99"/>
      <c r="DY35" s="100"/>
      <c r="DZ35" s="100"/>
      <c r="EA35" s="100"/>
      <c r="EB35" s="100"/>
      <c r="EC35" s="102">
        <v>7340.54</v>
      </c>
      <c r="ED35" s="1"/>
      <c r="EE35" s="98">
        <v>2.38483</v>
      </c>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v>2.38483</v>
      </c>
      <c r="GT35" s="99"/>
      <c r="GU35" s="101"/>
      <c r="GV35" s="98"/>
      <c r="GW35" s="98"/>
      <c r="GX35" s="98"/>
      <c r="GY35" s="98"/>
      <c r="GZ35" s="1"/>
      <c r="HA35" s="98"/>
      <c r="HB35" s="98"/>
      <c r="HC35" s="98"/>
      <c r="HD35" s="98"/>
      <c r="HE35" s="98"/>
      <c r="HF35" s="98"/>
      <c r="HG35" s="99"/>
      <c r="HH35" s="101"/>
      <c r="HI35" s="1"/>
      <c r="HJ35" s="99">
        <v>3349.6891500000002</v>
      </c>
      <c r="HK35" s="100">
        <v>3287.9306000000001</v>
      </c>
      <c r="HL35" s="101">
        <v>297.11759000000001</v>
      </c>
    </row>
    <row r="36" spans="1:220" x14ac:dyDescent="0.3">
      <c r="A36" s="1"/>
      <c r="B36" s="97" t="s">
        <v>814</v>
      </c>
      <c r="C36" s="98"/>
      <c r="D36" s="99"/>
      <c r="E36" s="100"/>
      <c r="F36" s="100">
        <v>8.8258700000000001</v>
      </c>
      <c r="G36" s="101">
        <v>8.5166900000000005</v>
      </c>
      <c r="H36" s="99"/>
      <c r="I36" s="101"/>
      <c r="J36" s="99">
        <v>81.096100000000007</v>
      </c>
      <c r="K36" s="101"/>
      <c r="L36" s="99"/>
      <c r="M36" s="100"/>
      <c r="N36" s="100"/>
      <c r="O36" s="100"/>
      <c r="P36" s="100"/>
      <c r="Q36" s="100">
        <v>211.16728000000001</v>
      </c>
      <c r="R36" s="100"/>
      <c r="S36" s="101"/>
      <c r="T36" s="99">
        <v>18.14123</v>
      </c>
      <c r="U36" s="100">
        <v>19.191960000000002</v>
      </c>
      <c r="V36" s="100">
        <v>24.425360000000001</v>
      </c>
      <c r="W36" s="101">
        <v>1.0612699999999999</v>
      </c>
      <c r="X36" s="98"/>
      <c r="Y36" s="99"/>
      <c r="Z36" s="100"/>
      <c r="AA36" s="101">
        <v>17.295719999999999</v>
      </c>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v>260.55876999999998</v>
      </c>
      <c r="BS36" s="100"/>
      <c r="BT36" s="100">
        <v>110.49702000000001</v>
      </c>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v>7424.7078700000002</v>
      </c>
      <c r="DA36" s="100"/>
      <c r="DB36" s="101"/>
      <c r="DC36" s="99"/>
      <c r="DD36" s="100"/>
      <c r="DE36" s="100"/>
      <c r="DF36" s="100"/>
      <c r="DG36" s="100"/>
      <c r="DH36" s="100"/>
      <c r="DI36" s="100"/>
      <c r="DJ36" s="100"/>
      <c r="DK36" s="100"/>
      <c r="DL36" s="100"/>
      <c r="DM36" s="100"/>
      <c r="DN36" s="101"/>
      <c r="DO36" s="103"/>
      <c r="DP36" s="104"/>
      <c r="DQ36" s="104"/>
      <c r="DR36" s="105" t="s">
        <v>1397</v>
      </c>
      <c r="DS36" s="99">
        <v>3349.6891500000002</v>
      </c>
      <c r="DT36" s="100">
        <v>1096.08708</v>
      </c>
      <c r="DU36" s="100">
        <v>1096.08708</v>
      </c>
      <c r="DV36" s="101"/>
      <c r="DW36" s="98"/>
      <c r="DX36" s="99"/>
      <c r="DY36" s="100"/>
      <c r="DZ36" s="100"/>
      <c r="EA36" s="100"/>
      <c r="EB36" s="100"/>
      <c r="EC36" s="102">
        <v>7323.01</v>
      </c>
      <c r="ED36" s="1"/>
      <c r="EE36" s="98">
        <v>2.38483</v>
      </c>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v>2.38483</v>
      </c>
      <c r="GT36" s="99"/>
      <c r="GU36" s="101"/>
      <c r="GV36" s="98"/>
      <c r="GW36" s="98"/>
      <c r="GX36" s="98"/>
      <c r="GY36" s="98"/>
      <c r="GZ36" s="1"/>
      <c r="HA36" s="98"/>
      <c r="HB36" s="98"/>
      <c r="HC36" s="98"/>
      <c r="HD36" s="98"/>
      <c r="HE36" s="98"/>
      <c r="HF36" s="98"/>
      <c r="HG36" s="99"/>
      <c r="HH36" s="101"/>
      <c r="HI36" s="1"/>
      <c r="HJ36" s="99">
        <v>3349.6891500000002</v>
      </c>
      <c r="HK36" s="100">
        <v>3287.9306000000001</v>
      </c>
      <c r="HL36" s="101">
        <v>297.11759000000001</v>
      </c>
    </row>
    <row r="37" spans="1:220" x14ac:dyDescent="0.3">
      <c r="A37" s="1"/>
      <c r="B37" s="97" t="s">
        <v>815</v>
      </c>
      <c r="C37" s="98"/>
      <c r="D37" s="99"/>
      <c r="E37" s="100"/>
      <c r="F37" s="100">
        <v>8.8258700000000001</v>
      </c>
      <c r="G37" s="101">
        <v>8.5166900000000005</v>
      </c>
      <c r="H37" s="99"/>
      <c r="I37" s="101"/>
      <c r="J37" s="99">
        <v>81.096100000000007</v>
      </c>
      <c r="K37" s="101"/>
      <c r="L37" s="99"/>
      <c r="M37" s="100"/>
      <c r="N37" s="100"/>
      <c r="O37" s="100"/>
      <c r="P37" s="100"/>
      <c r="Q37" s="100">
        <v>211.16728000000001</v>
      </c>
      <c r="R37" s="100"/>
      <c r="S37" s="101"/>
      <c r="T37" s="99">
        <v>18.14123</v>
      </c>
      <c r="U37" s="100">
        <v>19.191960000000002</v>
      </c>
      <c r="V37" s="100">
        <v>24.425360000000001</v>
      </c>
      <c r="W37" s="101">
        <v>1.0612699999999999</v>
      </c>
      <c r="X37" s="98"/>
      <c r="Y37" s="99"/>
      <c r="Z37" s="100"/>
      <c r="AA37" s="101">
        <v>17.295719999999999</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v>260.55876999999998</v>
      </c>
      <c r="BS37" s="100"/>
      <c r="BT37" s="100">
        <v>110.49702000000001</v>
      </c>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v>7409.0824199999997</v>
      </c>
      <c r="DA37" s="100"/>
      <c r="DB37" s="101"/>
      <c r="DC37" s="99"/>
      <c r="DD37" s="100"/>
      <c r="DE37" s="100"/>
      <c r="DF37" s="100"/>
      <c r="DG37" s="100"/>
      <c r="DH37" s="100"/>
      <c r="DI37" s="100"/>
      <c r="DJ37" s="100"/>
      <c r="DK37" s="100"/>
      <c r="DL37" s="100"/>
      <c r="DM37" s="100"/>
      <c r="DN37" s="101"/>
      <c r="DO37" s="103"/>
      <c r="DP37" s="104"/>
      <c r="DQ37" s="104"/>
      <c r="DR37" s="105" t="s">
        <v>1397</v>
      </c>
      <c r="DS37" s="99">
        <v>3349.6891500000002</v>
      </c>
      <c r="DT37" s="100">
        <v>1096.08708</v>
      </c>
      <c r="DU37" s="100">
        <v>1096.08708</v>
      </c>
      <c r="DV37" s="101"/>
      <c r="DW37" s="98"/>
      <c r="DX37" s="99"/>
      <c r="DY37" s="100"/>
      <c r="DZ37" s="100"/>
      <c r="EA37" s="100"/>
      <c r="EB37" s="100"/>
      <c r="EC37" s="102">
        <v>7307.08</v>
      </c>
      <c r="ED37" s="1"/>
      <c r="EE37" s="98">
        <v>2.38483</v>
      </c>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v>2.38483</v>
      </c>
      <c r="GT37" s="99"/>
      <c r="GU37" s="101"/>
      <c r="GV37" s="98"/>
      <c r="GW37" s="98"/>
      <c r="GX37" s="98"/>
      <c r="GY37" s="98"/>
      <c r="GZ37" s="1"/>
      <c r="HA37" s="98"/>
      <c r="HB37" s="98"/>
      <c r="HC37" s="98"/>
      <c r="HD37" s="98"/>
      <c r="HE37" s="98"/>
      <c r="HF37" s="98"/>
      <c r="HG37" s="99"/>
      <c r="HH37" s="101"/>
      <c r="HI37" s="1"/>
      <c r="HJ37" s="99">
        <v>3349.6891500000002</v>
      </c>
      <c r="HK37" s="100">
        <v>3287.9306000000001</v>
      </c>
      <c r="HL37" s="101">
        <v>297.11759000000001</v>
      </c>
    </row>
    <row r="38" spans="1:220" x14ac:dyDescent="0.3">
      <c r="A38" s="1"/>
      <c r="B38" s="97" t="s">
        <v>816</v>
      </c>
      <c r="C38" s="98"/>
      <c r="D38" s="99"/>
      <c r="E38" s="100"/>
      <c r="F38" s="100">
        <v>8.8258700000000001</v>
      </c>
      <c r="G38" s="101">
        <v>8.5166900000000005</v>
      </c>
      <c r="H38" s="99"/>
      <c r="I38" s="101"/>
      <c r="J38" s="99">
        <v>81.096100000000007</v>
      </c>
      <c r="K38" s="101"/>
      <c r="L38" s="99"/>
      <c r="M38" s="100"/>
      <c r="N38" s="100"/>
      <c r="O38" s="100"/>
      <c r="P38" s="100"/>
      <c r="Q38" s="100">
        <v>211.16728000000001</v>
      </c>
      <c r="R38" s="100"/>
      <c r="S38" s="101"/>
      <c r="T38" s="99">
        <v>18.14123</v>
      </c>
      <c r="U38" s="100">
        <v>19.191960000000002</v>
      </c>
      <c r="V38" s="100">
        <v>24.425360000000001</v>
      </c>
      <c r="W38" s="101">
        <v>1.0612699999999999</v>
      </c>
      <c r="X38" s="98"/>
      <c r="Y38" s="99"/>
      <c r="Z38" s="100"/>
      <c r="AA38" s="101">
        <v>17.295719999999999</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v>260.55876999999998</v>
      </c>
      <c r="BS38" s="100"/>
      <c r="BT38" s="100">
        <v>110.49702000000001</v>
      </c>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v>7412.6001100000003</v>
      </c>
      <c r="DA38" s="100"/>
      <c r="DB38" s="101"/>
      <c r="DC38" s="99"/>
      <c r="DD38" s="100"/>
      <c r="DE38" s="100"/>
      <c r="DF38" s="100"/>
      <c r="DG38" s="100"/>
      <c r="DH38" s="100"/>
      <c r="DI38" s="100"/>
      <c r="DJ38" s="100"/>
      <c r="DK38" s="100"/>
      <c r="DL38" s="100"/>
      <c r="DM38" s="100"/>
      <c r="DN38" s="101"/>
      <c r="DO38" s="103"/>
      <c r="DP38" s="104"/>
      <c r="DQ38" s="104"/>
      <c r="DR38" s="105" t="s">
        <v>1397</v>
      </c>
      <c r="DS38" s="99">
        <v>3349.6891500000002</v>
      </c>
      <c r="DT38" s="100">
        <v>1096.08708</v>
      </c>
      <c r="DU38" s="100">
        <v>1096.08708</v>
      </c>
      <c r="DV38" s="101"/>
      <c r="DW38" s="98"/>
      <c r="DX38" s="99"/>
      <c r="DY38" s="100"/>
      <c r="DZ38" s="100"/>
      <c r="EA38" s="100"/>
      <c r="EB38" s="100"/>
      <c r="EC38" s="102">
        <v>7310.78</v>
      </c>
      <c r="ED38" s="1"/>
      <c r="EE38" s="98">
        <v>2.38483</v>
      </c>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v>2.38483</v>
      </c>
      <c r="GT38" s="99"/>
      <c r="GU38" s="101"/>
      <c r="GV38" s="98"/>
      <c r="GW38" s="98"/>
      <c r="GX38" s="98"/>
      <c r="GY38" s="98"/>
      <c r="GZ38" s="1"/>
      <c r="HA38" s="98"/>
      <c r="HB38" s="98"/>
      <c r="HC38" s="98"/>
      <c r="HD38" s="98"/>
      <c r="HE38" s="98"/>
      <c r="HF38" s="98"/>
      <c r="HG38" s="99"/>
      <c r="HH38" s="101"/>
      <c r="HI38" s="1"/>
      <c r="HJ38" s="99">
        <v>3349.6891500000002</v>
      </c>
      <c r="HK38" s="100">
        <v>3287.9306000000001</v>
      </c>
      <c r="HL38" s="101">
        <v>291.35262999999998</v>
      </c>
    </row>
    <row r="39" spans="1:220" x14ac:dyDescent="0.3">
      <c r="A39" s="1"/>
      <c r="B39" s="97" t="s">
        <v>817</v>
      </c>
      <c r="C39" s="98"/>
      <c r="D39" s="99"/>
      <c r="E39" s="100"/>
      <c r="F39" s="100">
        <v>8.8258700000000001</v>
      </c>
      <c r="G39" s="101">
        <v>8.5166900000000005</v>
      </c>
      <c r="H39" s="99"/>
      <c r="I39" s="101"/>
      <c r="J39" s="99">
        <v>81.096100000000007</v>
      </c>
      <c r="K39" s="101"/>
      <c r="L39" s="99"/>
      <c r="M39" s="100"/>
      <c r="N39" s="100"/>
      <c r="O39" s="100"/>
      <c r="P39" s="100"/>
      <c r="Q39" s="100">
        <v>211.16728000000001</v>
      </c>
      <c r="R39" s="100"/>
      <c r="S39" s="101"/>
      <c r="T39" s="99">
        <v>18.14123</v>
      </c>
      <c r="U39" s="100">
        <v>19.191960000000002</v>
      </c>
      <c r="V39" s="100">
        <v>24.425360000000001</v>
      </c>
      <c r="W39" s="101">
        <v>1.0612699999999999</v>
      </c>
      <c r="X39" s="98"/>
      <c r="Y39" s="99"/>
      <c r="Z39" s="100"/>
      <c r="AA39" s="101">
        <v>17.295719999999999</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v>260.55876999999998</v>
      </c>
      <c r="BS39" s="100"/>
      <c r="BT39" s="100">
        <v>110.49702000000001</v>
      </c>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v>7339.3719099999998</v>
      </c>
      <c r="DA39" s="100"/>
      <c r="DB39" s="101"/>
      <c r="DC39" s="99"/>
      <c r="DD39" s="100"/>
      <c r="DE39" s="100"/>
      <c r="DF39" s="100"/>
      <c r="DG39" s="100"/>
      <c r="DH39" s="100"/>
      <c r="DI39" s="100"/>
      <c r="DJ39" s="100"/>
      <c r="DK39" s="100"/>
      <c r="DL39" s="100"/>
      <c r="DM39" s="100"/>
      <c r="DN39" s="101"/>
      <c r="DO39" s="103"/>
      <c r="DP39" s="104"/>
      <c r="DQ39" s="104"/>
      <c r="DR39" s="105" t="s">
        <v>1397</v>
      </c>
      <c r="DS39" s="99">
        <v>3349.6891500000002</v>
      </c>
      <c r="DT39" s="100">
        <v>1096.08708</v>
      </c>
      <c r="DU39" s="100">
        <v>1096.08708</v>
      </c>
      <c r="DV39" s="101"/>
      <c r="DW39" s="98"/>
      <c r="DX39" s="99"/>
      <c r="DY39" s="100"/>
      <c r="DZ39" s="100"/>
      <c r="EA39" s="100"/>
      <c r="EB39" s="100"/>
      <c r="EC39" s="102">
        <v>7238.59</v>
      </c>
      <c r="ED39" s="1"/>
      <c r="EE39" s="98">
        <v>2.38483</v>
      </c>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v>2.38483</v>
      </c>
      <c r="GT39" s="99"/>
      <c r="GU39" s="101"/>
      <c r="GV39" s="98"/>
      <c r="GW39" s="98"/>
      <c r="GX39" s="98"/>
      <c r="GY39" s="98"/>
      <c r="GZ39" s="1"/>
      <c r="HA39" s="98"/>
      <c r="HB39" s="98"/>
      <c r="HC39" s="98"/>
      <c r="HD39" s="98"/>
      <c r="HE39" s="98"/>
      <c r="HF39" s="98"/>
      <c r="HG39" s="99"/>
      <c r="HH39" s="101"/>
      <c r="HI39" s="1"/>
      <c r="HJ39" s="99">
        <v>3349.6891500000002</v>
      </c>
      <c r="HK39" s="100">
        <v>3287.9306000000001</v>
      </c>
      <c r="HL39" s="101">
        <v>291.35262999999998</v>
      </c>
    </row>
    <row r="40" spans="1:220" x14ac:dyDescent="0.3">
      <c r="A40" s="1"/>
      <c r="B40" s="97" t="s">
        <v>818</v>
      </c>
      <c r="C40" s="98"/>
      <c r="D40" s="99"/>
      <c r="E40" s="100"/>
      <c r="F40" s="100">
        <v>8.8258700000000001</v>
      </c>
      <c r="G40" s="101">
        <v>8.5166900000000005</v>
      </c>
      <c r="H40" s="99"/>
      <c r="I40" s="101"/>
      <c r="J40" s="99">
        <v>81.096100000000007</v>
      </c>
      <c r="K40" s="101"/>
      <c r="L40" s="99"/>
      <c r="M40" s="100"/>
      <c r="N40" s="100"/>
      <c r="O40" s="100"/>
      <c r="P40" s="100"/>
      <c r="Q40" s="100">
        <v>211.16728000000001</v>
      </c>
      <c r="R40" s="100"/>
      <c r="S40" s="101"/>
      <c r="T40" s="99">
        <v>18.14123</v>
      </c>
      <c r="U40" s="100">
        <v>19.191960000000002</v>
      </c>
      <c r="V40" s="100">
        <v>24.425360000000001</v>
      </c>
      <c r="W40" s="101">
        <v>1.0612699999999999</v>
      </c>
      <c r="X40" s="98"/>
      <c r="Y40" s="99"/>
      <c r="Z40" s="100"/>
      <c r="AA40" s="101">
        <v>23.060680000000001</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v>260.55876999999998</v>
      </c>
      <c r="BS40" s="100"/>
      <c r="BT40" s="100">
        <v>110.49702000000001</v>
      </c>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v>7258.5577000000003</v>
      </c>
      <c r="DA40" s="100"/>
      <c r="DB40" s="101"/>
      <c r="DC40" s="99"/>
      <c r="DD40" s="100"/>
      <c r="DE40" s="100"/>
      <c r="DF40" s="100"/>
      <c r="DG40" s="100"/>
      <c r="DH40" s="100"/>
      <c r="DI40" s="100"/>
      <c r="DJ40" s="100"/>
      <c r="DK40" s="100"/>
      <c r="DL40" s="100"/>
      <c r="DM40" s="100"/>
      <c r="DN40" s="101"/>
      <c r="DO40" s="103"/>
      <c r="DP40" s="104"/>
      <c r="DQ40" s="104"/>
      <c r="DR40" s="105" t="s">
        <v>1397</v>
      </c>
      <c r="DS40" s="99">
        <v>3355.4541100000001</v>
      </c>
      <c r="DT40" s="100">
        <v>1101.85204</v>
      </c>
      <c r="DU40" s="100">
        <v>1101.85204</v>
      </c>
      <c r="DV40" s="101"/>
      <c r="DW40" s="98"/>
      <c r="DX40" s="99"/>
      <c r="DY40" s="100"/>
      <c r="DZ40" s="100"/>
      <c r="EA40" s="100"/>
      <c r="EB40" s="100"/>
      <c r="EC40" s="102">
        <v>7157.8</v>
      </c>
      <c r="ED40" s="1"/>
      <c r="EE40" s="98">
        <v>2.38483</v>
      </c>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v>2.38483</v>
      </c>
      <c r="GT40" s="99"/>
      <c r="GU40" s="101"/>
      <c r="GV40" s="98"/>
      <c r="GW40" s="98"/>
      <c r="GX40" s="98"/>
      <c r="GY40" s="98"/>
      <c r="GZ40" s="1"/>
      <c r="HA40" s="98"/>
      <c r="HB40" s="98"/>
      <c r="HC40" s="98"/>
      <c r="HD40" s="98"/>
      <c r="HE40" s="98"/>
      <c r="HF40" s="98"/>
      <c r="HG40" s="99"/>
      <c r="HH40" s="101"/>
      <c r="HI40" s="1"/>
      <c r="HJ40" s="99">
        <v>3355.4541100000001</v>
      </c>
      <c r="HK40" s="100">
        <v>3293.6955600000001</v>
      </c>
      <c r="HL40" s="101">
        <v>291.35262999999998</v>
      </c>
    </row>
    <row r="41" spans="1:220" x14ac:dyDescent="0.3">
      <c r="A41" s="1"/>
      <c r="B41" s="97" t="s">
        <v>819</v>
      </c>
      <c r="C41" s="98"/>
      <c r="D41" s="99"/>
      <c r="E41" s="100"/>
      <c r="F41" s="100">
        <v>8.8258700000000001</v>
      </c>
      <c r="G41" s="101">
        <v>8.5166900000000005</v>
      </c>
      <c r="H41" s="99"/>
      <c r="I41" s="101"/>
      <c r="J41" s="99">
        <v>81.096100000000007</v>
      </c>
      <c r="K41" s="101"/>
      <c r="L41" s="99"/>
      <c r="M41" s="100"/>
      <c r="N41" s="100"/>
      <c r="O41" s="100"/>
      <c r="P41" s="100"/>
      <c r="Q41" s="100">
        <v>211.16728000000001</v>
      </c>
      <c r="R41" s="100"/>
      <c r="S41" s="101"/>
      <c r="T41" s="99">
        <v>18.14123</v>
      </c>
      <c r="U41" s="100">
        <v>19.191960000000002</v>
      </c>
      <c r="V41" s="100">
        <v>24.425360000000001</v>
      </c>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v>260.55876999999998</v>
      </c>
      <c r="BS41" s="100"/>
      <c r="BT41" s="100">
        <v>110.49702000000001</v>
      </c>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v>7262.7989500000003</v>
      </c>
      <c r="DA41" s="100"/>
      <c r="DB41" s="101"/>
      <c r="DC41" s="99"/>
      <c r="DD41" s="100"/>
      <c r="DE41" s="100"/>
      <c r="DF41" s="100"/>
      <c r="DG41" s="100"/>
      <c r="DH41" s="100"/>
      <c r="DI41" s="100"/>
      <c r="DJ41" s="100"/>
      <c r="DK41" s="100"/>
      <c r="DL41" s="100"/>
      <c r="DM41" s="100"/>
      <c r="DN41" s="101"/>
      <c r="DO41" s="103"/>
      <c r="DP41" s="104"/>
      <c r="DQ41" s="104"/>
      <c r="DR41" s="105" t="s">
        <v>1397</v>
      </c>
      <c r="DS41" s="99">
        <v>3355.4541100000001</v>
      </c>
      <c r="DT41" s="100">
        <v>1101.85204</v>
      </c>
      <c r="DU41" s="100">
        <v>1101.85204</v>
      </c>
      <c r="DV41" s="101"/>
      <c r="DW41" s="98"/>
      <c r="DX41" s="99"/>
      <c r="DY41" s="100"/>
      <c r="DZ41" s="100"/>
      <c r="EA41" s="100"/>
      <c r="EB41" s="100"/>
      <c r="EC41" s="102">
        <v>7161.92</v>
      </c>
      <c r="ED41" s="1"/>
      <c r="EE41" s="98">
        <v>2.38483</v>
      </c>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v>2.38483</v>
      </c>
      <c r="GT41" s="99"/>
      <c r="GU41" s="101"/>
      <c r="GV41" s="98"/>
      <c r="GW41" s="98"/>
      <c r="GX41" s="98"/>
      <c r="GY41" s="98"/>
      <c r="GZ41" s="1"/>
      <c r="HA41" s="98"/>
      <c r="HB41" s="98"/>
      <c r="HC41" s="98"/>
      <c r="HD41" s="98"/>
      <c r="HE41" s="98"/>
      <c r="HF41" s="98"/>
      <c r="HG41" s="99"/>
      <c r="HH41" s="101"/>
      <c r="HI41" s="1"/>
      <c r="HJ41" s="99">
        <v>3355.4541100000001</v>
      </c>
      <c r="HK41" s="100">
        <v>3293.6955600000001</v>
      </c>
      <c r="HL41" s="101">
        <v>291.35262999999998</v>
      </c>
    </row>
    <row r="42" spans="1:220" x14ac:dyDescent="0.3">
      <c r="A42" s="1"/>
      <c r="B42" s="97" t="s">
        <v>820</v>
      </c>
      <c r="C42" s="98"/>
      <c r="D42" s="99"/>
      <c r="E42" s="100"/>
      <c r="F42" s="100">
        <v>8.8258700000000001</v>
      </c>
      <c r="G42" s="101">
        <v>8.5166900000000005</v>
      </c>
      <c r="H42" s="99"/>
      <c r="I42" s="101"/>
      <c r="J42" s="99">
        <v>81.096100000000007</v>
      </c>
      <c r="K42" s="101"/>
      <c r="L42" s="99"/>
      <c r="M42" s="100"/>
      <c r="N42" s="100"/>
      <c r="O42" s="100"/>
      <c r="P42" s="100"/>
      <c r="Q42" s="100">
        <v>211.16728000000001</v>
      </c>
      <c r="R42" s="100"/>
      <c r="S42" s="101"/>
      <c r="T42" s="99">
        <v>18.14123</v>
      </c>
      <c r="U42" s="100">
        <v>19.191960000000002</v>
      </c>
      <c r="V42" s="100">
        <v>24.425360000000001</v>
      </c>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v>260.55876999999998</v>
      </c>
      <c r="BS42" s="100"/>
      <c r="BT42" s="100">
        <v>110.49702000000001</v>
      </c>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v>7320.7836100000004</v>
      </c>
      <c r="DA42" s="100"/>
      <c r="DB42" s="101"/>
      <c r="DC42" s="99"/>
      <c r="DD42" s="100"/>
      <c r="DE42" s="100"/>
      <c r="DF42" s="100"/>
      <c r="DG42" s="100"/>
      <c r="DH42" s="100"/>
      <c r="DI42" s="100"/>
      <c r="DJ42" s="100"/>
      <c r="DK42" s="100"/>
      <c r="DL42" s="100"/>
      <c r="DM42" s="100"/>
      <c r="DN42" s="101"/>
      <c r="DO42" s="103"/>
      <c r="DP42" s="104"/>
      <c r="DQ42" s="104"/>
      <c r="DR42" s="105" t="s">
        <v>1398</v>
      </c>
      <c r="DS42" s="99">
        <v>3355.4541100000001</v>
      </c>
      <c r="DT42" s="100">
        <v>1101.85204</v>
      </c>
      <c r="DU42" s="100">
        <v>1101.85204</v>
      </c>
      <c r="DV42" s="101"/>
      <c r="DW42" s="98"/>
      <c r="DX42" s="99"/>
      <c r="DY42" s="100"/>
      <c r="DZ42" s="100"/>
      <c r="EA42" s="100"/>
      <c r="EB42" s="100"/>
      <c r="EC42" s="102">
        <v>7212.74</v>
      </c>
      <c r="ED42" s="1"/>
      <c r="EE42" s="98">
        <v>2.38483</v>
      </c>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v>2.38483</v>
      </c>
      <c r="GT42" s="99"/>
      <c r="GU42" s="101"/>
      <c r="GV42" s="98"/>
      <c r="GW42" s="98"/>
      <c r="GX42" s="98"/>
      <c r="GY42" s="98"/>
      <c r="GZ42" s="1"/>
      <c r="HA42" s="98"/>
      <c r="HB42" s="98"/>
      <c r="HC42" s="98"/>
      <c r="HD42" s="98"/>
      <c r="HE42" s="98"/>
      <c r="HF42" s="98"/>
      <c r="HG42" s="99"/>
      <c r="HH42" s="101"/>
      <c r="HI42" s="1"/>
      <c r="HJ42" s="99">
        <v>3355.4541100000001</v>
      </c>
      <c r="HK42" s="100">
        <v>3293.6955600000001</v>
      </c>
      <c r="HL42" s="101">
        <v>291.35262999999998</v>
      </c>
    </row>
    <row r="43" spans="1:220" x14ac:dyDescent="0.3">
      <c r="A43" s="1"/>
      <c r="B43" s="97" t="s">
        <v>821</v>
      </c>
      <c r="C43" s="98"/>
      <c r="D43" s="99"/>
      <c r="E43" s="100"/>
      <c r="F43" s="100">
        <v>8.8258700000000001</v>
      </c>
      <c r="G43" s="101">
        <v>8.5166900000000005</v>
      </c>
      <c r="H43" s="99"/>
      <c r="I43" s="101"/>
      <c r="J43" s="99">
        <v>81.096100000000007</v>
      </c>
      <c r="K43" s="101"/>
      <c r="L43" s="99"/>
      <c r="M43" s="100"/>
      <c r="N43" s="100"/>
      <c r="O43" s="100"/>
      <c r="P43" s="100"/>
      <c r="Q43" s="100">
        <v>211.16728000000001</v>
      </c>
      <c r="R43" s="100"/>
      <c r="S43" s="101"/>
      <c r="T43" s="99">
        <v>18.14123</v>
      </c>
      <c r="U43" s="100">
        <v>19.191960000000002</v>
      </c>
      <c r="V43" s="100">
        <v>24.425360000000001</v>
      </c>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v>260.55876999999998</v>
      </c>
      <c r="BS43" s="100"/>
      <c r="BT43" s="100">
        <v>110.49702000000001</v>
      </c>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v>7635.3359899999996</v>
      </c>
      <c r="DA43" s="100"/>
      <c r="DB43" s="101"/>
      <c r="DC43" s="99"/>
      <c r="DD43" s="100"/>
      <c r="DE43" s="100"/>
      <c r="DF43" s="100"/>
      <c r="DG43" s="100"/>
      <c r="DH43" s="100"/>
      <c r="DI43" s="100"/>
      <c r="DJ43" s="100"/>
      <c r="DK43" s="100"/>
      <c r="DL43" s="100"/>
      <c r="DM43" s="100"/>
      <c r="DN43" s="101"/>
      <c r="DO43" s="103"/>
      <c r="DP43" s="104"/>
      <c r="DQ43" s="104"/>
      <c r="DR43" s="105" t="s">
        <v>1398</v>
      </c>
      <c r="DS43" s="99">
        <v>3355.4541100000001</v>
      </c>
      <c r="DT43" s="100">
        <v>1101.85204</v>
      </c>
      <c r="DU43" s="100">
        <v>1101.85204</v>
      </c>
      <c r="DV43" s="101"/>
      <c r="DW43" s="98"/>
      <c r="DX43" s="99"/>
      <c r="DY43" s="100"/>
      <c r="DZ43" s="100"/>
      <c r="EA43" s="100"/>
      <c r="EB43" s="100"/>
      <c r="EC43" s="102">
        <v>7528.44</v>
      </c>
      <c r="ED43" s="1"/>
      <c r="EE43" s="98">
        <v>2.38483</v>
      </c>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v>2.38483</v>
      </c>
      <c r="GT43" s="99"/>
      <c r="GU43" s="101"/>
      <c r="GV43" s="98"/>
      <c r="GW43" s="98"/>
      <c r="GX43" s="98"/>
      <c r="GY43" s="98"/>
      <c r="GZ43" s="1"/>
      <c r="HA43" s="98"/>
      <c r="HB43" s="98"/>
      <c r="HC43" s="98"/>
      <c r="HD43" s="98"/>
      <c r="HE43" s="98"/>
      <c r="HF43" s="98"/>
      <c r="HG43" s="99"/>
      <c r="HH43" s="101"/>
      <c r="HI43" s="1"/>
      <c r="HJ43" s="99">
        <v>3355.4541100000001</v>
      </c>
      <c r="HK43" s="100">
        <v>3293.6955600000001</v>
      </c>
      <c r="HL43" s="101">
        <v>291.35262999999998</v>
      </c>
    </row>
    <row r="44" spans="1:220" x14ac:dyDescent="0.3">
      <c r="A44" s="1"/>
      <c r="B44" s="97" t="s">
        <v>822</v>
      </c>
      <c r="C44" s="98"/>
      <c r="D44" s="99"/>
      <c r="E44" s="100"/>
      <c r="F44" s="100">
        <v>8.8258700000000001</v>
      </c>
      <c r="G44" s="101">
        <v>8.5166900000000005</v>
      </c>
      <c r="H44" s="99"/>
      <c r="I44" s="101"/>
      <c r="J44" s="99">
        <v>81.096100000000007</v>
      </c>
      <c r="K44" s="101"/>
      <c r="L44" s="99"/>
      <c r="M44" s="100"/>
      <c r="N44" s="100"/>
      <c r="O44" s="100"/>
      <c r="P44" s="100"/>
      <c r="Q44" s="100">
        <v>211.16728000000001</v>
      </c>
      <c r="R44" s="100"/>
      <c r="S44" s="101"/>
      <c r="T44" s="99">
        <v>18.14123</v>
      </c>
      <c r="U44" s="100">
        <v>19.191960000000002</v>
      </c>
      <c r="V44" s="100">
        <v>24.425360000000001</v>
      </c>
      <c r="W44" s="101">
        <v>1.0612699999999999</v>
      </c>
      <c r="X44" s="98"/>
      <c r="Y44" s="99"/>
      <c r="Z44" s="100"/>
      <c r="AA44" s="101">
        <v>23.060680000000001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v>260.55876999999998</v>
      </c>
      <c r="BS44" s="100"/>
      <c r="BT44" s="100">
        <v>110.49702000000001</v>
      </c>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v>7758.9880899999998</v>
      </c>
      <c r="DA44" s="100"/>
      <c r="DB44" s="101"/>
      <c r="DC44" s="99"/>
      <c r="DD44" s="100"/>
      <c r="DE44" s="100"/>
      <c r="DF44" s="100"/>
      <c r="DG44" s="100"/>
      <c r="DH44" s="100"/>
      <c r="DI44" s="100"/>
      <c r="DJ44" s="100"/>
      <c r="DK44" s="100"/>
      <c r="DL44" s="100"/>
      <c r="DM44" s="100"/>
      <c r="DN44" s="101"/>
      <c r="DO44" s="103"/>
      <c r="DP44" s="104"/>
      <c r="DQ44" s="104"/>
      <c r="DR44" s="105" t="s">
        <v>1398</v>
      </c>
      <c r="DS44" s="99">
        <v>3355.4541100000001</v>
      </c>
      <c r="DT44" s="100">
        <v>1101.85204</v>
      </c>
      <c r="DU44" s="100">
        <v>1101.85204</v>
      </c>
      <c r="DV44" s="101"/>
      <c r="DW44" s="98"/>
      <c r="DX44" s="99"/>
      <c r="DY44" s="100"/>
      <c r="DZ44" s="100"/>
      <c r="EA44" s="100"/>
      <c r="EB44" s="100"/>
      <c r="EC44" s="102">
        <v>7651.99</v>
      </c>
      <c r="ED44" s="1"/>
      <c r="EE44" s="98">
        <v>2.38483</v>
      </c>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v>2.38483</v>
      </c>
      <c r="GT44" s="99"/>
      <c r="GU44" s="101"/>
      <c r="GV44" s="98"/>
      <c r="GW44" s="98"/>
      <c r="GX44" s="98"/>
      <c r="GY44" s="98"/>
      <c r="GZ44" s="1"/>
      <c r="HA44" s="98"/>
      <c r="HB44" s="98"/>
      <c r="HC44" s="98"/>
      <c r="HD44" s="98"/>
      <c r="HE44" s="98"/>
      <c r="HF44" s="98"/>
      <c r="HG44" s="99"/>
      <c r="HH44" s="101"/>
      <c r="HI44" s="1"/>
      <c r="HJ44" s="99">
        <v>3355.4541100000001</v>
      </c>
      <c r="HK44" s="100">
        <v>3293.6955600000001</v>
      </c>
      <c r="HL44" s="101">
        <v>291.35262999999998</v>
      </c>
    </row>
    <row r="45" spans="1:220" x14ac:dyDescent="0.3">
      <c r="A45" s="1"/>
      <c r="B45" s="97" t="s">
        <v>823</v>
      </c>
      <c r="C45" s="98"/>
      <c r="D45" s="99"/>
      <c r="E45" s="100"/>
      <c r="F45" s="100">
        <v>8.8258700000000001</v>
      </c>
      <c r="G45" s="101">
        <v>8.5166900000000005</v>
      </c>
      <c r="H45" s="99"/>
      <c r="I45" s="101"/>
      <c r="J45" s="99">
        <v>81.096100000000007</v>
      </c>
      <c r="K45" s="101"/>
      <c r="L45" s="99"/>
      <c r="M45" s="100"/>
      <c r="N45" s="100"/>
      <c r="O45" s="100"/>
      <c r="P45" s="100"/>
      <c r="Q45" s="100">
        <v>211.16728000000001</v>
      </c>
      <c r="R45" s="100"/>
      <c r="S45" s="101"/>
      <c r="T45" s="99">
        <v>18.14123</v>
      </c>
      <c r="U45" s="100">
        <v>19.191960000000002</v>
      </c>
      <c r="V45" s="100">
        <v>24.425360000000001</v>
      </c>
      <c r="W45" s="101">
        <v>1.0612699999999999</v>
      </c>
      <c r="X45" s="98"/>
      <c r="Y45" s="99"/>
      <c r="Z45" s="100"/>
      <c r="AA45" s="101">
        <v>23.060680000000001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v>260.55876999999998</v>
      </c>
      <c r="BS45" s="100"/>
      <c r="BT45" s="100">
        <v>110.49702000000001</v>
      </c>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v>7824.3323899999996</v>
      </c>
      <c r="DA45" s="100"/>
      <c r="DB45" s="101"/>
      <c r="DC45" s="99"/>
      <c r="DD45" s="100"/>
      <c r="DE45" s="100"/>
      <c r="DF45" s="100"/>
      <c r="DG45" s="100"/>
      <c r="DH45" s="100"/>
      <c r="DI45" s="100"/>
      <c r="DJ45" s="100"/>
      <c r="DK45" s="100"/>
      <c r="DL45" s="100"/>
      <c r="DM45" s="100"/>
      <c r="DN45" s="101"/>
      <c r="DO45" s="103"/>
      <c r="DP45" s="104"/>
      <c r="DQ45" s="104"/>
      <c r="DR45" s="105" t="s">
        <v>1398</v>
      </c>
      <c r="DS45" s="99">
        <v>3355.4541100000001</v>
      </c>
      <c r="DT45" s="100">
        <v>1101.85204</v>
      </c>
      <c r="DU45" s="100">
        <v>1101.85204</v>
      </c>
      <c r="DV45" s="101"/>
      <c r="DW45" s="98"/>
      <c r="DX45" s="99"/>
      <c r="DY45" s="100"/>
      <c r="DZ45" s="100"/>
      <c r="EA45" s="100"/>
      <c r="EB45" s="100"/>
      <c r="EC45" s="102">
        <v>7715.89</v>
      </c>
      <c r="ED45" s="1"/>
      <c r="EE45" s="98">
        <v>2.38483</v>
      </c>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v>2.38483</v>
      </c>
      <c r="GT45" s="99"/>
      <c r="GU45" s="101"/>
      <c r="GV45" s="98"/>
      <c r="GW45" s="98"/>
      <c r="GX45" s="98"/>
      <c r="GY45" s="98"/>
      <c r="GZ45" s="1"/>
      <c r="HA45" s="98"/>
      <c r="HB45" s="98"/>
      <c r="HC45" s="98"/>
      <c r="HD45" s="98"/>
      <c r="HE45" s="98"/>
      <c r="HF45" s="98"/>
      <c r="HG45" s="99"/>
      <c r="HH45" s="101"/>
      <c r="HI45" s="1"/>
      <c r="HJ45" s="99">
        <v>3355.4541100000001</v>
      </c>
      <c r="HK45" s="100">
        <v>3293.6955600000001</v>
      </c>
      <c r="HL45" s="101">
        <v>291.35262999999998</v>
      </c>
    </row>
    <row r="46" spans="1:220" x14ac:dyDescent="0.3">
      <c r="A46" s="1"/>
      <c r="B46" s="97" t="s">
        <v>824</v>
      </c>
      <c r="C46" s="98"/>
      <c r="D46" s="99"/>
      <c r="E46" s="100"/>
      <c r="F46" s="100">
        <v>8.8258700000000001</v>
      </c>
      <c r="G46" s="101">
        <v>8.5166900000000005</v>
      </c>
      <c r="H46" s="99"/>
      <c r="I46" s="101"/>
      <c r="J46" s="99">
        <v>81.096100000000007</v>
      </c>
      <c r="K46" s="101"/>
      <c r="L46" s="99"/>
      <c r="M46" s="100"/>
      <c r="N46" s="100"/>
      <c r="O46" s="100"/>
      <c r="P46" s="100"/>
      <c r="Q46" s="100">
        <v>211.16728000000001</v>
      </c>
      <c r="R46" s="100"/>
      <c r="S46" s="101"/>
      <c r="T46" s="99">
        <v>18.14123</v>
      </c>
      <c r="U46" s="100">
        <v>19.191960000000002</v>
      </c>
      <c r="V46" s="100">
        <v>24.425360000000001</v>
      </c>
      <c r="W46" s="101">
        <v>1.0612699999999999</v>
      </c>
      <c r="X46" s="98"/>
      <c r="Y46" s="99"/>
      <c r="Z46" s="100"/>
      <c r="AA46" s="101">
        <v>23.060680000000001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v>260.55876999999998</v>
      </c>
      <c r="BS46" s="100"/>
      <c r="BT46" s="100">
        <v>110.49702000000001</v>
      </c>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v>7765.3969200000001</v>
      </c>
      <c r="DA46" s="100"/>
      <c r="DB46" s="101"/>
      <c r="DC46" s="99"/>
      <c r="DD46" s="100"/>
      <c r="DE46" s="100"/>
      <c r="DF46" s="100"/>
      <c r="DG46" s="100"/>
      <c r="DH46" s="100"/>
      <c r="DI46" s="100"/>
      <c r="DJ46" s="100"/>
      <c r="DK46" s="100"/>
      <c r="DL46" s="100"/>
      <c r="DM46" s="100"/>
      <c r="DN46" s="101"/>
      <c r="DO46" s="103"/>
      <c r="DP46" s="104"/>
      <c r="DQ46" s="104"/>
      <c r="DR46" s="105" t="s">
        <v>1398</v>
      </c>
      <c r="DS46" s="99">
        <v>3355.4541100000001</v>
      </c>
      <c r="DT46" s="100">
        <v>1101.85204</v>
      </c>
      <c r="DU46" s="100">
        <v>1101.85204</v>
      </c>
      <c r="DV46" s="101"/>
      <c r="DW46" s="98"/>
      <c r="DX46" s="99"/>
      <c r="DY46" s="100"/>
      <c r="DZ46" s="100"/>
      <c r="EA46" s="100"/>
      <c r="EB46" s="100"/>
      <c r="EC46" s="102">
        <v>7655.37</v>
      </c>
      <c r="ED46" s="1"/>
      <c r="EE46" s="98">
        <v>2.38483</v>
      </c>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v>2.38483</v>
      </c>
      <c r="GT46" s="99"/>
      <c r="GU46" s="101"/>
      <c r="GV46" s="98"/>
      <c r="GW46" s="98"/>
      <c r="GX46" s="98"/>
      <c r="GY46" s="98"/>
      <c r="GZ46" s="1"/>
      <c r="HA46" s="98"/>
      <c r="HB46" s="98"/>
      <c r="HC46" s="98"/>
      <c r="HD46" s="98"/>
      <c r="HE46" s="98"/>
      <c r="HF46" s="98"/>
      <c r="HG46" s="99"/>
      <c r="HH46" s="101"/>
      <c r="HI46" s="1"/>
      <c r="HJ46" s="99">
        <v>3355.4541100000001</v>
      </c>
      <c r="HK46" s="100">
        <v>3293.6955600000001</v>
      </c>
      <c r="HL46" s="101">
        <v>291.35262999999998</v>
      </c>
    </row>
    <row r="47" spans="1:220" x14ac:dyDescent="0.3">
      <c r="A47" s="1"/>
      <c r="B47" s="97" t="s">
        <v>825</v>
      </c>
      <c r="C47" s="98"/>
      <c r="D47" s="99"/>
      <c r="E47" s="100"/>
      <c r="F47" s="100">
        <v>8.8258700000000001</v>
      </c>
      <c r="G47" s="101">
        <v>8.5166900000000005</v>
      </c>
      <c r="H47" s="99"/>
      <c r="I47" s="101"/>
      <c r="J47" s="99">
        <v>81.096100000000007</v>
      </c>
      <c r="K47" s="101"/>
      <c r="L47" s="99"/>
      <c r="M47" s="100"/>
      <c r="N47" s="100"/>
      <c r="O47" s="100"/>
      <c r="P47" s="100"/>
      <c r="Q47" s="100">
        <v>211.16728000000001</v>
      </c>
      <c r="R47" s="100"/>
      <c r="S47" s="101"/>
      <c r="T47" s="99">
        <v>18.14123</v>
      </c>
      <c r="U47" s="100">
        <v>19.191960000000002</v>
      </c>
      <c r="V47" s="100">
        <v>24.425360000000001</v>
      </c>
      <c r="W47" s="101">
        <v>1.0612699999999999</v>
      </c>
      <c r="X47" s="98"/>
      <c r="Y47" s="99"/>
      <c r="Z47" s="100"/>
      <c r="AA47" s="101">
        <v>23.060680000000001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v>260.55876999999998</v>
      </c>
      <c r="BS47" s="100"/>
      <c r="BT47" s="100">
        <v>110.49702000000001</v>
      </c>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v>7738.7245400000002</v>
      </c>
      <c r="DA47" s="100"/>
      <c r="DB47" s="101"/>
      <c r="DC47" s="99"/>
      <c r="DD47" s="100"/>
      <c r="DE47" s="100"/>
      <c r="DF47" s="100"/>
      <c r="DG47" s="100"/>
      <c r="DH47" s="100"/>
      <c r="DI47" s="100"/>
      <c r="DJ47" s="100"/>
      <c r="DK47" s="100"/>
      <c r="DL47" s="100"/>
      <c r="DM47" s="100"/>
      <c r="DN47" s="101"/>
      <c r="DO47" s="103"/>
      <c r="DP47" s="104"/>
      <c r="DQ47" s="104"/>
      <c r="DR47" s="105" t="s">
        <v>1398</v>
      </c>
      <c r="DS47" s="99">
        <v>3355.4541100000001</v>
      </c>
      <c r="DT47" s="100">
        <v>1101.85204</v>
      </c>
      <c r="DU47" s="100">
        <v>1101.85204</v>
      </c>
      <c r="DV47" s="101"/>
      <c r="DW47" s="98"/>
      <c r="DX47" s="99"/>
      <c r="DY47" s="100"/>
      <c r="DZ47" s="100"/>
      <c r="EA47" s="100"/>
      <c r="EB47" s="100"/>
      <c r="EC47" s="102">
        <v>7628.15</v>
      </c>
      <c r="ED47" s="1"/>
      <c r="EE47" s="98">
        <v>2.38483</v>
      </c>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v>2.38483</v>
      </c>
      <c r="GT47" s="99"/>
      <c r="GU47" s="101"/>
      <c r="GV47" s="98"/>
      <c r="GW47" s="98"/>
      <c r="GX47" s="98"/>
      <c r="GY47" s="98"/>
      <c r="GZ47" s="1"/>
      <c r="HA47" s="98"/>
      <c r="HB47" s="98"/>
      <c r="HC47" s="98"/>
      <c r="HD47" s="98"/>
      <c r="HE47" s="98"/>
      <c r="HF47" s="98"/>
      <c r="HG47" s="99"/>
      <c r="HH47" s="101"/>
      <c r="HI47" s="1"/>
      <c r="HJ47" s="99">
        <v>3355.4541100000001</v>
      </c>
      <c r="HK47" s="100">
        <v>3293.6955600000001</v>
      </c>
      <c r="HL47" s="101">
        <v>291.35262999999998</v>
      </c>
    </row>
    <row r="48" spans="1:220" x14ac:dyDescent="0.3">
      <c r="A48" s="1"/>
      <c r="B48" s="97" t="s">
        <v>826</v>
      </c>
      <c r="C48" s="98"/>
      <c r="D48" s="99"/>
      <c r="E48" s="100"/>
      <c r="F48" s="100">
        <v>8.8258700000000001</v>
      </c>
      <c r="G48" s="101">
        <v>8.5166900000000005</v>
      </c>
      <c r="H48" s="99"/>
      <c r="I48" s="101"/>
      <c r="J48" s="99">
        <v>81.096100000000007</v>
      </c>
      <c r="K48" s="101"/>
      <c r="L48" s="99"/>
      <c r="M48" s="100"/>
      <c r="N48" s="100"/>
      <c r="O48" s="100"/>
      <c r="P48" s="100"/>
      <c r="Q48" s="100">
        <v>211.16728000000001</v>
      </c>
      <c r="R48" s="100"/>
      <c r="S48" s="101"/>
      <c r="T48" s="99">
        <v>18.14123</v>
      </c>
      <c r="U48" s="100">
        <v>19.191960000000002</v>
      </c>
      <c r="V48" s="100">
        <v>24.425360000000001</v>
      </c>
      <c r="W48" s="101">
        <v>1.0612699999999999</v>
      </c>
      <c r="X48" s="98"/>
      <c r="Y48" s="99"/>
      <c r="Z48" s="100"/>
      <c r="AA48" s="101">
        <v>23.060680000000001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v>260.55876999999998</v>
      </c>
      <c r="BS48" s="100"/>
      <c r="BT48" s="100">
        <v>110.49702000000001</v>
      </c>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v>7755.8223600000001</v>
      </c>
      <c r="DA48" s="100"/>
      <c r="DB48" s="101"/>
      <c r="DC48" s="99"/>
      <c r="DD48" s="100"/>
      <c r="DE48" s="100"/>
      <c r="DF48" s="100"/>
      <c r="DG48" s="100"/>
      <c r="DH48" s="100"/>
      <c r="DI48" s="100"/>
      <c r="DJ48" s="100"/>
      <c r="DK48" s="100"/>
      <c r="DL48" s="100"/>
      <c r="DM48" s="100"/>
      <c r="DN48" s="101"/>
      <c r="DO48" s="103"/>
      <c r="DP48" s="104"/>
      <c r="DQ48" s="104"/>
      <c r="DR48" s="105" t="s">
        <v>1398</v>
      </c>
      <c r="DS48" s="99">
        <v>3355.4541100000001</v>
      </c>
      <c r="DT48" s="100">
        <v>1101.85204</v>
      </c>
      <c r="DU48" s="100">
        <v>1101.85204</v>
      </c>
      <c r="DV48" s="101"/>
      <c r="DW48" s="98"/>
      <c r="DX48" s="99"/>
      <c r="DY48" s="100"/>
      <c r="DZ48" s="100"/>
      <c r="EA48" s="100"/>
      <c r="EB48" s="100"/>
      <c r="EC48" s="102">
        <v>7643.96</v>
      </c>
      <c r="ED48" s="1"/>
      <c r="EE48" s="98">
        <v>2.38483</v>
      </c>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v>2.38483</v>
      </c>
      <c r="GT48" s="99"/>
      <c r="GU48" s="101"/>
      <c r="GV48" s="98"/>
      <c r="GW48" s="98"/>
      <c r="GX48" s="98"/>
      <c r="GY48" s="98"/>
      <c r="GZ48" s="1"/>
      <c r="HA48" s="98"/>
      <c r="HB48" s="98"/>
      <c r="HC48" s="98"/>
      <c r="HD48" s="98"/>
      <c r="HE48" s="98"/>
      <c r="HF48" s="98"/>
      <c r="HG48" s="99"/>
      <c r="HH48" s="101"/>
      <c r="HI48" s="1"/>
      <c r="HJ48" s="99">
        <v>3355.4541100000001</v>
      </c>
      <c r="HK48" s="100">
        <v>3293.6955600000001</v>
      </c>
      <c r="HL48" s="101">
        <v>291.35262999999998</v>
      </c>
    </row>
    <row r="49" spans="1:220" x14ac:dyDescent="0.3">
      <c r="A49" s="1"/>
      <c r="B49" s="97" t="s">
        <v>827</v>
      </c>
      <c r="C49" s="98"/>
      <c r="D49" s="99"/>
      <c r="E49" s="100"/>
      <c r="F49" s="100">
        <v>8.8258700000000001</v>
      </c>
      <c r="G49" s="101">
        <v>8.5166900000000005</v>
      </c>
      <c r="H49" s="99"/>
      <c r="I49" s="101"/>
      <c r="J49" s="99">
        <v>81.096100000000007</v>
      </c>
      <c r="K49" s="101"/>
      <c r="L49" s="99"/>
      <c r="M49" s="100"/>
      <c r="N49" s="100"/>
      <c r="O49" s="100"/>
      <c r="P49" s="100"/>
      <c r="Q49" s="100">
        <v>211.16728000000001</v>
      </c>
      <c r="R49" s="100"/>
      <c r="S49" s="101"/>
      <c r="T49" s="99">
        <v>18.14123</v>
      </c>
      <c r="U49" s="100">
        <v>19.191960000000002</v>
      </c>
      <c r="V49" s="100">
        <v>24.425360000000001</v>
      </c>
      <c r="W49" s="101">
        <v>1.0612699999999999</v>
      </c>
      <c r="X49" s="98"/>
      <c r="Y49" s="99"/>
      <c r="Z49" s="100"/>
      <c r="AA49" s="101">
        <v>23.060680000000001</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v>260.55876999999998</v>
      </c>
      <c r="BS49" s="100"/>
      <c r="BT49" s="100">
        <v>110.49702000000001</v>
      </c>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v>7753.1510200000002</v>
      </c>
      <c r="DA49" s="100"/>
      <c r="DB49" s="101"/>
      <c r="DC49" s="99"/>
      <c r="DD49" s="100"/>
      <c r="DE49" s="100"/>
      <c r="DF49" s="100"/>
      <c r="DG49" s="100"/>
      <c r="DH49" s="100"/>
      <c r="DI49" s="100"/>
      <c r="DJ49" s="100"/>
      <c r="DK49" s="100"/>
      <c r="DL49" s="100"/>
      <c r="DM49" s="100"/>
      <c r="DN49" s="101"/>
      <c r="DO49" s="103"/>
      <c r="DP49" s="104"/>
      <c r="DQ49" s="104"/>
      <c r="DR49" s="105" t="s">
        <v>1398</v>
      </c>
      <c r="DS49" s="99">
        <v>3355.4541100000001</v>
      </c>
      <c r="DT49" s="100">
        <v>1101.85204</v>
      </c>
      <c r="DU49" s="100">
        <v>1101.85204</v>
      </c>
      <c r="DV49" s="101"/>
      <c r="DW49" s="98"/>
      <c r="DX49" s="99"/>
      <c r="DY49" s="100"/>
      <c r="DZ49" s="100"/>
      <c r="EA49" s="100"/>
      <c r="EB49" s="100"/>
      <c r="EC49" s="102">
        <v>7640.67</v>
      </c>
      <c r="ED49" s="1"/>
      <c r="EE49" s="98">
        <v>2.38483</v>
      </c>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v>2.38483</v>
      </c>
      <c r="GT49" s="99"/>
      <c r="GU49" s="101"/>
      <c r="GV49" s="98"/>
      <c r="GW49" s="98"/>
      <c r="GX49" s="98"/>
      <c r="GY49" s="98"/>
      <c r="GZ49" s="1"/>
      <c r="HA49" s="98"/>
      <c r="HB49" s="98"/>
      <c r="HC49" s="98"/>
      <c r="HD49" s="98"/>
      <c r="HE49" s="98"/>
      <c r="HF49" s="98"/>
      <c r="HG49" s="99"/>
      <c r="HH49" s="101"/>
      <c r="HI49" s="1"/>
      <c r="HJ49" s="99">
        <v>3355.4541100000001</v>
      </c>
      <c r="HK49" s="100">
        <v>3293.6955600000001</v>
      </c>
      <c r="HL49" s="101">
        <v>291.35262999999998</v>
      </c>
    </row>
    <row r="50" spans="1:220" x14ac:dyDescent="0.3">
      <c r="A50" s="1"/>
      <c r="B50" s="97" t="s">
        <v>828</v>
      </c>
      <c r="C50" s="98"/>
      <c r="D50" s="99"/>
      <c r="E50" s="100"/>
      <c r="F50" s="100">
        <v>8.8258700000000001</v>
      </c>
      <c r="G50" s="101">
        <v>8.5166900000000005</v>
      </c>
      <c r="H50" s="99"/>
      <c r="I50" s="101"/>
      <c r="J50" s="99">
        <v>81.096100000000007</v>
      </c>
      <c r="K50" s="101"/>
      <c r="L50" s="99"/>
      <c r="M50" s="100"/>
      <c r="N50" s="100"/>
      <c r="O50" s="100"/>
      <c r="P50" s="100"/>
      <c r="Q50" s="100">
        <v>211.16728000000001</v>
      </c>
      <c r="R50" s="100"/>
      <c r="S50" s="101"/>
      <c r="T50" s="99">
        <v>18.14123</v>
      </c>
      <c r="U50" s="100">
        <v>19.191960000000002</v>
      </c>
      <c r="V50" s="100">
        <v>24.425360000000001</v>
      </c>
      <c r="W50" s="101">
        <v>1.0612699999999999</v>
      </c>
      <c r="X50" s="98"/>
      <c r="Y50" s="99"/>
      <c r="Z50" s="100"/>
      <c r="AA50" s="101">
        <v>23.060680000000001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v>260.55876999999998</v>
      </c>
      <c r="BS50" s="100"/>
      <c r="BT50" s="100">
        <v>110.49702000000001</v>
      </c>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v>7602.4096300000001</v>
      </c>
      <c r="DA50" s="100"/>
      <c r="DB50" s="101"/>
      <c r="DC50" s="99"/>
      <c r="DD50" s="100"/>
      <c r="DE50" s="100"/>
      <c r="DF50" s="100"/>
      <c r="DG50" s="100"/>
      <c r="DH50" s="100"/>
      <c r="DI50" s="100"/>
      <c r="DJ50" s="100"/>
      <c r="DK50" s="100"/>
      <c r="DL50" s="100"/>
      <c r="DM50" s="100"/>
      <c r="DN50" s="101"/>
      <c r="DO50" s="103"/>
      <c r="DP50" s="104"/>
      <c r="DQ50" s="104"/>
      <c r="DR50" s="105" t="s">
        <v>1398</v>
      </c>
      <c r="DS50" s="99">
        <v>3355.4541100000001</v>
      </c>
      <c r="DT50" s="100">
        <v>1101.85204</v>
      </c>
      <c r="DU50" s="100">
        <v>1101.85204</v>
      </c>
      <c r="DV50" s="101"/>
      <c r="DW50" s="98"/>
      <c r="DX50" s="99"/>
      <c r="DY50" s="100"/>
      <c r="DZ50" s="100"/>
      <c r="EA50" s="100"/>
      <c r="EB50" s="100"/>
      <c r="EC50" s="102">
        <v>7499.98</v>
      </c>
      <c r="ED50" s="1"/>
      <c r="EE50" s="98">
        <v>2.38483</v>
      </c>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v>2.38483</v>
      </c>
      <c r="GT50" s="99"/>
      <c r="GU50" s="101"/>
      <c r="GV50" s="98"/>
      <c r="GW50" s="98"/>
      <c r="GX50" s="98"/>
      <c r="GY50" s="98"/>
      <c r="GZ50" s="1"/>
      <c r="HA50" s="98"/>
      <c r="HB50" s="98"/>
      <c r="HC50" s="98"/>
      <c r="HD50" s="98"/>
      <c r="HE50" s="98"/>
      <c r="HF50" s="98"/>
      <c r="HG50" s="99"/>
      <c r="HH50" s="101"/>
      <c r="HI50" s="1"/>
      <c r="HJ50" s="99">
        <v>3355.4541100000001</v>
      </c>
      <c r="HK50" s="100">
        <v>3293.6955600000001</v>
      </c>
      <c r="HL50" s="101">
        <v>291.35262999999998</v>
      </c>
    </row>
    <row r="51" spans="1:220" x14ac:dyDescent="0.3">
      <c r="A51" s="1"/>
      <c r="B51" s="97" t="s">
        <v>829</v>
      </c>
      <c r="C51" s="98"/>
      <c r="D51" s="99"/>
      <c r="E51" s="100"/>
      <c r="F51" s="100">
        <v>8.8258700000000001</v>
      </c>
      <c r="G51" s="101">
        <v>8.5166900000000005</v>
      </c>
      <c r="H51" s="99"/>
      <c r="I51" s="101"/>
      <c r="J51" s="99">
        <v>81.096100000000007</v>
      </c>
      <c r="K51" s="101"/>
      <c r="L51" s="99"/>
      <c r="M51" s="100"/>
      <c r="N51" s="100"/>
      <c r="O51" s="100"/>
      <c r="P51" s="100"/>
      <c r="Q51" s="100">
        <v>211.16728000000001</v>
      </c>
      <c r="R51" s="100"/>
      <c r="S51" s="101"/>
      <c r="T51" s="99">
        <v>18.14123</v>
      </c>
      <c r="U51" s="100">
        <v>19.191960000000002</v>
      </c>
      <c r="V51" s="100">
        <v>24.425360000000001</v>
      </c>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v>260.55876999999998</v>
      </c>
      <c r="BS51" s="100"/>
      <c r="BT51" s="100">
        <v>110.49702000000001</v>
      </c>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v>7463.6283100000001</v>
      </c>
      <c r="DA51" s="100"/>
      <c r="DB51" s="101"/>
      <c r="DC51" s="99"/>
      <c r="DD51" s="100"/>
      <c r="DE51" s="100"/>
      <c r="DF51" s="100"/>
      <c r="DG51" s="100"/>
      <c r="DH51" s="100"/>
      <c r="DI51" s="100"/>
      <c r="DJ51" s="100"/>
      <c r="DK51" s="100"/>
      <c r="DL51" s="100"/>
      <c r="DM51" s="100"/>
      <c r="DN51" s="101"/>
      <c r="DO51" s="103"/>
      <c r="DP51" s="104"/>
      <c r="DQ51" s="104"/>
      <c r="DR51" s="105" t="s">
        <v>1398</v>
      </c>
      <c r="DS51" s="99">
        <v>3355.4541100000001</v>
      </c>
      <c r="DT51" s="100">
        <v>1101.85204</v>
      </c>
      <c r="DU51" s="100">
        <v>1101.85204</v>
      </c>
      <c r="DV51" s="101"/>
      <c r="DW51" s="98"/>
      <c r="DX51" s="99"/>
      <c r="DY51" s="100"/>
      <c r="DZ51" s="100"/>
      <c r="EA51" s="100"/>
      <c r="EB51" s="100"/>
      <c r="EC51" s="102">
        <v>7361.03</v>
      </c>
      <c r="ED51" s="1"/>
      <c r="EE51" s="98">
        <v>2.38483</v>
      </c>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v>2.38483</v>
      </c>
      <c r="GT51" s="99"/>
      <c r="GU51" s="101"/>
      <c r="GV51" s="98"/>
      <c r="GW51" s="98"/>
      <c r="GX51" s="98"/>
      <c r="GY51" s="98"/>
      <c r="GZ51" s="1"/>
      <c r="HA51" s="98"/>
      <c r="HB51" s="98"/>
      <c r="HC51" s="98"/>
      <c r="HD51" s="98"/>
      <c r="HE51" s="98"/>
      <c r="HF51" s="98"/>
      <c r="HG51" s="99"/>
      <c r="HH51" s="101"/>
      <c r="HI51" s="1"/>
      <c r="HJ51" s="99">
        <v>3355.4541100000001</v>
      </c>
      <c r="HK51" s="100">
        <v>3293.6955600000001</v>
      </c>
      <c r="HL51" s="101">
        <v>291.35262999999998</v>
      </c>
    </row>
    <row r="52" spans="1:220" x14ac:dyDescent="0.3">
      <c r="A52" s="1"/>
      <c r="B52" s="97" t="s">
        <v>830</v>
      </c>
      <c r="C52" s="98"/>
      <c r="D52" s="99"/>
      <c r="E52" s="100"/>
      <c r="F52" s="100">
        <v>8.8258700000000001</v>
      </c>
      <c r="G52" s="101">
        <v>8.5166900000000005</v>
      </c>
      <c r="H52" s="99"/>
      <c r="I52" s="101"/>
      <c r="J52" s="99">
        <v>81.096100000000007</v>
      </c>
      <c r="K52" s="101"/>
      <c r="L52" s="99"/>
      <c r="M52" s="100"/>
      <c r="N52" s="100"/>
      <c r="O52" s="100"/>
      <c r="P52" s="100"/>
      <c r="Q52" s="100">
        <v>211.16728000000001</v>
      </c>
      <c r="R52" s="100"/>
      <c r="S52" s="101"/>
      <c r="T52" s="99">
        <v>18.14123</v>
      </c>
      <c r="U52" s="100">
        <v>19.191960000000002</v>
      </c>
      <c r="V52" s="100">
        <v>24.425360000000001</v>
      </c>
      <c r="W52" s="101">
        <v>1.0612699999999999</v>
      </c>
      <c r="X52" s="98"/>
      <c r="Y52" s="99"/>
      <c r="Z52" s="100"/>
      <c r="AA52" s="101">
        <v>23.060680000000001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v>260.55876999999998</v>
      </c>
      <c r="BS52" s="100"/>
      <c r="BT52" s="100">
        <v>110.49702000000001</v>
      </c>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v>7289.8795099999998</v>
      </c>
      <c r="DA52" s="100"/>
      <c r="DB52" s="101"/>
      <c r="DC52" s="99"/>
      <c r="DD52" s="100"/>
      <c r="DE52" s="100"/>
      <c r="DF52" s="100"/>
      <c r="DG52" s="100"/>
      <c r="DH52" s="100"/>
      <c r="DI52" s="100"/>
      <c r="DJ52" s="100"/>
      <c r="DK52" s="100"/>
      <c r="DL52" s="100"/>
      <c r="DM52" s="100"/>
      <c r="DN52" s="101"/>
      <c r="DO52" s="103"/>
      <c r="DP52" s="104"/>
      <c r="DQ52" s="104"/>
      <c r="DR52" s="105" t="s">
        <v>1396</v>
      </c>
      <c r="DS52" s="99">
        <v>3355.4541100000001</v>
      </c>
      <c r="DT52" s="100">
        <v>1101.85204</v>
      </c>
      <c r="DU52" s="100">
        <v>1101.85204</v>
      </c>
      <c r="DV52" s="101"/>
      <c r="DW52" s="98"/>
      <c r="DX52" s="99"/>
      <c r="DY52" s="100"/>
      <c r="DZ52" s="100"/>
      <c r="EA52" s="100"/>
      <c r="EB52" s="100"/>
      <c r="EC52" s="102">
        <v>7187.57</v>
      </c>
      <c r="ED52" s="1"/>
      <c r="EE52" s="98">
        <v>2.38483</v>
      </c>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v>2.38483</v>
      </c>
      <c r="GT52" s="99"/>
      <c r="GU52" s="101"/>
      <c r="GV52" s="98"/>
      <c r="GW52" s="98"/>
      <c r="GX52" s="98"/>
      <c r="GY52" s="98"/>
      <c r="GZ52" s="1"/>
      <c r="HA52" s="98"/>
      <c r="HB52" s="98"/>
      <c r="HC52" s="98"/>
      <c r="HD52" s="98"/>
      <c r="HE52" s="98"/>
      <c r="HF52" s="98"/>
      <c r="HG52" s="99"/>
      <c r="HH52" s="101"/>
      <c r="HI52" s="1"/>
      <c r="HJ52" s="99">
        <v>3355.4541100000001</v>
      </c>
      <c r="HK52" s="100">
        <v>3293.6955600000001</v>
      </c>
      <c r="HL52" s="101">
        <v>291.35262999999998</v>
      </c>
    </row>
    <row r="53" spans="1:220" x14ac:dyDescent="0.3">
      <c r="A53" s="1"/>
      <c r="B53" s="97" t="s">
        <v>831</v>
      </c>
      <c r="C53" s="98"/>
      <c r="D53" s="99"/>
      <c r="E53" s="100"/>
      <c r="F53" s="100">
        <v>8.8258700000000001</v>
      </c>
      <c r="G53" s="101">
        <v>8.5166900000000005</v>
      </c>
      <c r="H53" s="99"/>
      <c r="I53" s="101"/>
      <c r="J53" s="99">
        <v>81.096100000000007</v>
      </c>
      <c r="K53" s="101"/>
      <c r="L53" s="99"/>
      <c r="M53" s="100"/>
      <c r="N53" s="100"/>
      <c r="O53" s="100"/>
      <c r="P53" s="100"/>
      <c r="Q53" s="100">
        <v>211.16728000000001</v>
      </c>
      <c r="R53" s="100"/>
      <c r="S53" s="101"/>
      <c r="T53" s="99">
        <v>18.14123</v>
      </c>
      <c r="U53" s="100">
        <v>19.191960000000002</v>
      </c>
      <c r="V53" s="100">
        <v>24.425360000000001</v>
      </c>
      <c r="W53" s="101">
        <v>1.0612699999999999</v>
      </c>
      <c r="X53" s="98"/>
      <c r="Y53" s="99"/>
      <c r="Z53" s="100"/>
      <c r="AA53" s="101">
        <v>23.060680000000001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v>260.55876999999998</v>
      </c>
      <c r="BS53" s="100"/>
      <c r="BT53" s="100">
        <v>110.49702000000001</v>
      </c>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v>7115.8933200000001</v>
      </c>
      <c r="DA53" s="100"/>
      <c r="DB53" s="101"/>
      <c r="DC53" s="99"/>
      <c r="DD53" s="100"/>
      <c r="DE53" s="100"/>
      <c r="DF53" s="100"/>
      <c r="DG53" s="100"/>
      <c r="DH53" s="100"/>
      <c r="DI53" s="100"/>
      <c r="DJ53" s="100"/>
      <c r="DK53" s="100"/>
      <c r="DL53" s="100"/>
      <c r="DM53" s="100"/>
      <c r="DN53" s="101"/>
      <c r="DO53" s="103"/>
      <c r="DP53" s="104"/>
      <c r="DQ53" s="104"/>
      <c r="DR53" s="105" t="s">
        <v>1396</v>
      </c>
      <c r="DS53" s="99">
        <v>3355.4541100000001</v>
      </c>
      <c r="DT53" s="100">
        <v>1101.85204</v>
      </c>
      <c r="DU53" s="100">
        <v>1101.85204</v>
      </c>
      <c r="DV53" s="101"/>
      <c r="DW53" s="98"/>
      <c r="DX53" s="99"/>
      <c r="DY53" s="100"/>
      <c r="DZ53" s="100"/>
      <c r="EA53" s="100"/>
      <c r="EB53" s="100"/>
      <c r="EC53" s="102">
        <v>7013.35</v>
      </c>
      <c r="ED53" s="1"/>
      <c r="EE53" s="98">
        <v>2.38483</v>
      </c>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v>2.38483</v>
      </c>
      <c r="GT53" s="99"/>
      <c r="GU53" s="101"/>
      <c r="GV53" s="98"/>
      <c r="GW53" s="98"/>
      <c r="GX53" s="98"/>
      <c r="GY53" s="98"/>
      <c r="GZ53" s="1"/>
      <c r="HA53" s="98"/>
      <c r="HB53" s="98"/>
      <c r="HC53" s="98"/>
      <c r="HD53" s="98"/>
      <c r="HE53" s="98"/>
      <c r="HF53" s="98"/>
      <c r="HG53" s="99"/>
      <c r="HH53" s="101"/>
      <c r="HI53" s="1"/>
      <c r="HJ53" s="99">
        <v>3355.4541100000001</v>
      </c>
      <c r="HK53" s="100">
        <v>3293.6955600000001</v>
      </c>
      <c r="HL53" s="101">
        <v>291.35262999999998</v>
      </c>
    </row>
    <row r="54" spans="1:220" x14ac:dyDescent="0.3">
      <c r="A54" s="1"/>
      <c r="B54" s="97" t="s">
        <v>1399</v>
      </c>
      <c r="C54" s="98"/>
      <c r="D54" s="99"/>
      <c r="E54" s="100"/>
      <c r="F54" s="100">
        <v>8.8258700000000001</v>
      </c>
      <c r="G54" s="101">
        <v>8.5166900000000005</v>
      </c>
      <c r="H54" s="99"/>
      <c r="I54" s="101"/>
      <c r="J54" s="99">
        <v>81.096100000000007</v>
      </c>
      <c r="K54" s="101"/>
      <c r="L54" s="99"/>
      <c r="M54" s="100"/>
      <c r="N54" s="100"/>
      <c r="O54" s="100"/>
      <c r="P54" s="100"/>
      <c r="Q54" s="100">
        <v>211.16728000000001</v>
      </c>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v>260.55876999999998</v>
      </c>
      <c r="BS54" s="100"/>
      <c r="BT54" s="100">
        <v>110.49702000000001</v>
      </c>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v>6935.4479000000001</v>
      </c>
      <c r="DA54" s="100"/>
      <c r="DB54" s="101"/>
      <c r="DC54" s="99"/>
      <c r="DD54" s="100"/>
      <c r="DE54" s="100"/>
      <c r="DF54" s="100"/>
      <c r="DG54" s="100"/>
      <c r="DH54" s="100"/>
      <c r="DI54" s="100"/>
      <c r="DJ54" s="100"/>
      <c r="DK54" s="100"/>
      <c r="DL54" s="100"/>
      <c r="DM54" s="100"/>
      <c r="DN54" s="101"/>
      <c r="DO54" s="103"/>
      <c r="DP54" s="104"/>
      <c r="DQ54" s="104"/>
      <c r="DR54" s="105" t="s">
        <v>1396</v>
      </c>
      <c r="DS54" s="99">
        <v>3355.4541100000001</v>
      </c>
      <c r="DT54" s="100">
        <v>1101.85204</v>
      </c>
      <c r="DU54" s="100">
        <v>1101.85204</v>
      </c>
      <c r="DV54" s="101"/>
      <c r="DW54" s="98"/>
      <c r="DX54" s="99"/>
      <c r="DY54" s="100"/>
      <c r="DZ54" s="100"/>
      <c r="EA54" s="100"/>
      <c r="EB54" s="100"/>
      <c r="EC54" s="102">
        <v>6833.28</v>
      </c>
      <c r="ED54" s="1"/>
      <c r="EE54" s="98">
        <v>2.38483</v>
      </c>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v>2.38483</v>
      </c>
      <c r="GT54" s="99"/>
      <c r="GU54" s="101"/>
      <c r="GV54" s="98"/>
      <c r="GW54" s="98"/>
      <c r="GX54" s="98"/>
      <c r="GY54" s="98"/>
      <c r="GZ54" s="1"/>
      <c r="HA54" s="98"/>
      <c r="HB54" s="98"/>
      <c r="HC54" s="98"/>
      <c r="HD54" s="98"/>
      <c r="HE54" s="98"/>
      <c r="HF54" s="98"/>
      <c r="HG54" s="99"/>
      <c r="HH54" s="101"/>
      <c r="HI54" s="1"/>
      <c r="HJ54" s="99">
        <v>3355.4541100000001</v>
      </c>
      <c r="HK54" s="100">
        <v>3293.6955600000001</v>
      </c>
      <c r="HL54" s="101">
        <v>291.35262999999998</v>
      </c>
    </row>
    <row r="55" spans="1:220" x14ac:dyDescent="0.3">
      <c r="A55" s="1"/>
      <c r="B55" s="106" t="s">
        <v>922</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2217.2564400000001</v>
      </c>
      <c r="R55" s="109">
        <v>0</v>
      </c>
      <c r="S55" s="110">
        <v>0</v>
      </c>
      <c r="T55" s="108">
        <v>435.38952</v>
      </c>
      <c r="U55" s="109">
        <v>460.60703999999998</v>
      </c>
      <c r="V55" s="109">
        <v>586.20863999999995</v>
      </c>
      <c r="W55" s="110">
        <v>25.470479999999998</v>
      </c>
      <c r="X55" s="107">
        <v>0</v>
      </c>
      <c r="Y55" s="108">
        <v>0</v>
      </c>
      <c r="Z55" s="109">
        <v>0</v>
      </c>
      <c r="AA55" s="110">
        <v>216.1944</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4299.2197050000004</v>
      </c>
      <c r="BS55" s="109">
        <v>0</v>
      </c>
      <c r="BT55" s="109">
        <v>2096.1383999999998</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57.23592</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57.23592</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1400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1401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1402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848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1403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7">
    <mergeCell ref="HG4:HH4"/>
    <mergeCell ref="HJ4:HL4"/>
    <mergeCell ref="HB4"/>
    <mergeCell ref="HC4"/>
    <mergeCell ref="HD4"/>
    <mergeCell ref="HE4"/>
    <mergeCell ref="HF4"/>
    <mergeCell ref="GV4"/>
    <mergeCell ref="GW4"/>
    <mergeCell ref="GX4"/>
    <mergeCell ref="GY4"/>
    <mergeCell ref="HA4"/>
    <mergeCell ref="GK4:GN4"/>
    <mergeCell ref="GO4"/>
    <mergeCell ref="GP4:GQ4"/>
    <mergeCell ref="GS4"/>
    <mergeCell ref="GT4:GU4"/>
    <mergeCell ref="FY4:GB4"/>
    <mergeCell ref="GC4"/>
    <mergeCell ref="GD4"/>
    <mergeCell ref="GE4"/>
    <mergeCell ref="GF4:GJ4"/>
    <mergeCell ref="FK4:FN4"/>
    <mergeCell ref="FO4"/>
    <mergeCell ref="FP4:FQ4"/>
    <mergeCell ref="FR4:FV4"/>
    <mergeCell ref="FW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1404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74</v>
      </c>
      <c r="C6" s="226"/>
      <c r="D6" s="226"/>
      <c r="E6" s="226"/>
      <c r="F6" s="226"/>
      <c r="G6" s="226"/>
      <c r="H6" s="226" t="s">
        <v>577</v>
      </c>
      <c r="I6" s="226"/>
      <c r="J6" s="226" t="s">
        <v>79</v>
      </c>
      <c r="K6" s="226"/>
      <c r="L6" s="226"/>
      <c r="M6" s="226" t="s">
        <v>573</v>
      </c>
      <c r="N6" s="226"/>
      <c r="O6" s="226" t="s">
        <v>247</v>
      </c>
      <c r="P6" s="226" t="s">
        <v>84</v>
      </c>
      <c r="Q6" s="226"/>
      <c r="R6" s="226"/>
      <c r="S6" s="226"/>
      <c r="T6" s="226" t="s">
        <v>575</v>
      </c>
      <c r="U6" s="226" t="s">
        <v>962</v>
      </c>
      <c r="V6" s="226" t="s">
        <v>49</v>
      </c>
      <c r="W6" s="226"/>
      <c r="X6" s="226"/>
      <c r="Y6" s="226"/>
      <c r="Z6" s="226"/>
      <c r="AA6" s="226" t="s">
        <v>105</v>
      </c>
      <c r="AB6" s="226"/>
      <c r="AC6" s="226" t="s">
        <v>115</v>
      </c>
      <c r="AD6" s="226"/>
      <c r="AE6" s="226"/>
      <c r="AF6" s="226"/>
      <c r="AG6" s="226" t="s">
        <v>136</v>
      </c>
      <c r="AH6" s="226"/>
      <c r="AI6" s="226"/>
      <c r="AJ6" s="226"/>
      <c r="AK6" s="226"/>
      <c r="AL6" s="226" t="s">
        <v>60</v>
      </c>
      <c r="AM6" s="226"/>
      <c r="AN6" s="226" t="s">
        <v>150</v>
      </c>
      <c r="AO6" s="226"/>
      <c r="AP6" s="226"/>
      <c r="AQ6" s="226"/>
      <c r="AR6" s="226"/>
      <c r="AS6" s="226"/>
      <c r="AT6" s="226"/>
      <c r="AU6" s="226"/>
      <c r="AV6" s="226"/>
      <c r="AW6" s="226" t="s">
        <v>548</v>
      </c>
    </row>
    <row r="7" spans="1:49" ht="39.6" x14ac:dyDescent="0.3">
      <c r="A7" s="116" t="s">
        <v>1405</v>
      </c>
      <c r="B7" s="116" t="s">
        <v>1406</v>
      </c>
      <c r="C7" s="116" t="s">
        <v>1406</v>
      </c>
      <c r="D7" s="116" t="s">
        <v>1406</v>
      </c>
      <c r="E7" s="116" t="s">
        <v>1406</v>
      </c>
      <c r="F7" s="116" t="s">
        <v>1406</v>
      </c>
      <c r="G7" s="116" t="s">
        <v>1406</v>
      </c>
      <c r="H7" s="116" t="s">
        <v>1407</v>
      </c>
      <c r="I7" s="116" t="s">
        <v>1408</v>
      </c>
      <c r="J7" s="116" t="s">
        <v>1409</v>
      </c>
      <c r="K7" s="116" t="s">
        <v>1409</v>
      </c>
      <c r="L7" s="116" t="s">
        <v>1409</v>
      </c>
      <c r="M7" s="116" t="s">
        <v>1410</v>
      </c>
      <c r="N7" s="116" t="s">
        <v>1410</v>
      </c>
      <c r="O7" s="116" t="s">
        <v>1411</v>
      </c>
      <c r="P7" s="116" t="s">
        <v>270</v>
      </c>
      <c r="Q7" s="116" t="s">
        <v>270</v>
      </c>
      <c r="R7" s="116" t="s">
        <v>270</v>
      </c>
      <c r="S7" s="116" t="s">
        <v>270</v>
      </c>
      <c r="T7" s="116" t="s">
        <v>1412</v>
      </c>
      <c r="U7" s="116" t="s">
        <v>1413</v>
      </c>
      <c r="V7" s="116" t="s">
        <v>1414</v>
      </c>
      <c r="W7" s="116" t="s">
        <v>1415</v>
      </c>
      <c r="X7" s="116" t="s">
        <v>1415</v>
      </c>
      <c r="Y7" s="116" t="s">
        <v>1416</v>
      </c>
      <c r="Z7" s="116" t="s">
        <v>1417</v>
      </c>
      <c r="AA7" s="116" t="s">
        <v>270</v>
      </c>
      <c r="AB7" s="116" t="s">
        <v>270</v>
      </c>
      <c r="AC7" s="116" t="s">
        <v>1418</v>
      </c>
      <c r="AD7" s="116" t="s">
        <v>1419</v>
      </c>
      <c r="AE7" s="116" t="s">
        <v>1420</v>
      </c>
      <c r="AF7" s="116" t="s">
        <v>1418</v>
      </c>
      <c r="AG7" s="116" t="s">
        <v>1421</v>
      </c>
      <c r="AH7" s="116" t="s">
        <v>1421</v>
      </c>
      <c r="AI7" s="116" t="s">
        <v>1422</v>
      </c>
      <c r="AJ7" s="116" t="s">
        <v>1423</v>
      </c>
      <c r="AK7" s="116" t="s">
        <v>1423</v>
      </c>
      <c r="AL7" s="116" t="s">
        <v>60</v>
      </c>
      <c r="AM7" s="116" t="s">
        <v>60</v>
      </c>
      <c r="AN7" s="116" t="s">
        <v>1424</v>
      </c>
      <c r="AO7" s="116" t="s">
        <v>270</v>
      </c>
      <c r="AP7" s="116" t="s">
        <v>270</v>
      </c>
      <c r="AQ7" s="116" t="s">
        <v>270</v>
      </c>
      <c r="AR7" s="116" t="s">
        <v>1415</v>
      </c>
      <c r="AS7" s="116" t="s">
        <v>1425</v>
      </c>
      <c r="AT7" s="116" t="s">
        <v>1414</v>
      </c>
      <c r="AU7" s="116" t="s">
        <v>1415</v>
      </c>
      <c r="AV7" s="116" t="s">
        <v>1426</v>
      </c>
      <c r="AW7" s="116" t="s">
        <v>1005</v>
      </c>
    </row>
    <row r="8" spans="1:49" ht="26.4" x14ac:dyDescent="0.3">
      <c r="A8" s="116" t="s">
        <v>1427</v>
      </c>
      <c r="B8" s="116" t="s">
        <v>1428</v>
      </c>
      <c r="C8" s="116" t="s">
        <v>1428</v>
      </c>
      <c r="D8" s="116" t="s">
        <v>1429</v>
      </c>
      <c r="E8" s="116" t="s">
        <v>1429</v>
      </c>
      <c r="F8" s="116" t="s">
        <v>1430</v>
      </c>
      <c r="G8" s="116" t="s">
        <v>1429</v>
      </c>
      <c r="H8" s="116" t="s">
        <v>1429</v>
      </c>
      <c r="I8" s="116" t="s">
        <v>1429</v>
      </c>
      <c r="J8" s="116" t="s">
        <v>1428</v>
      </c>
      <c r="K8" s="116" t="s">
        <v>1428</v>
      </c>
      <c r="L8" s="116" t="s">
        <v>1430</v>
      </c>
      <c r="M8" s="116" t="s">
        <v>1429</v>
      </c>
      <c r="N8" s="116" t="s">
        <v>1429</v>
      </c>
      <c r="O8" s="116" t="s">
        <v>1429</v>
      </c>
      <c r="P8" s="116" t="s">
        <v>1429</v>
      </c>
      <c r="Q8" s="116" t="s">
        <v>1429</v>
      </c>
      <c r="R8" s="116" t="s">
        <v>1429</v>
      </c>
      <c r="S8" s="116" t="s">
        <v>1429</v>
      </c>
      <c r="T8" s="116" t="s">
        <v>1429</v>
      </c>
      <c r="U8" s="116" t="s">
        <v>1429</v>
      </c>
      <c r="V8" s="116" t="s">
        <v>1429</v>
      </c>
      <c r="W8" s="116" t="s">
        <v>1429</v>
      </c>
      <c r="X8" s="116" t="s">
        <v>1429</v>
      </c>
      <c r="Y8" s="116" t="s">
        <v>1429</v>
      </c>
      <c r="Z8" s="116" t="s">
        <v>1429</v>
      </c>
      <c r="AA8" s="116" t="s">
        <v>1429</v>
      </c>
      <c r="AB8" s="116" t="s">
        <v>1429</v>
      </c>
      <c r="AC8" s="116" t="s">
        <v>1429</v>
      </c>
      <c r="AD8" s="116" t="s">
        <v>1430</v>
      </c>
      <c r="AE8" s="116" t="s">
        <v>1428</v>
      </c>
      <c r="AF8" s="116" t="s">
        <v>1429</v>
      </c>
      <c r="AG8" s="116" t="s">
        <v>1429</v>
      </c>
      <c r="AH8" s="116" t="s">
        <v>1429</v>
      </c>
      <c r="AI8" s="116" t="s">
        <v>1428</v>
      </c>
      <c r="AJ8" s="116" t="s">
        <v>1429</v>
      </c>
      <c r="AK8" s="116" t="s">
        <v>1429</v>
      </c>
      <c r="AL8" s="116" t="s">
        <v>1429</v>
      </c>
      <c r="AM8" s="116" t="s">
        <v>1429</v>
      </c>
      <c r="AN8" s="116" t="s">
        <v>1429</v>
      </c>
      <c r="AO8" s="116" t="s">
        <v>1429</v>
      </c>
      <c r="AP8" s="116" t="s">
        <v>1429</v>
      </c>
      <c r="AQ8" s="116" t="s">
        <v>1429</v>
      </c>
      <c r="AR8" s="116" t="s">
        <v>1429</v>
      </c>
      <c r="AS8" s="116" t="s">
        <v>1429</v>
      </c>
      <c r="AT8" s="116" t="s">
        <v>1429</v>
      </c>
      <c r="AU8" s="116" t="s">
        <v>1429</v>
      </c>
      <c r="AV8" s="116" t="s">
        <v>1429</v>
      </c>
      <c r="AW8" s="116" t="s">
        <v>1429</v>
      </c>
    </row>
    <row r="9" spans="1:49" ht="39.6" x14ac:dyDescent="0.3">
      <c r="A9" s="116" t="s">
        <v>6</v>
      </c>
      <c r="B9" s="116" t="s">
        <v>1431</v>
      </c>
      <c r="C9" s="116" t="s">
        <v>1432</v>
      </c>
      <c r="D9" s="116" t="s">
        <v>1433</v>
      </c>
      <c r="E9" s="116" t="s">
        <v>1433</v>
      </c>
      <c r="F9" s="116" t="s">
        <v>75</v>
      </c>
      <c r="G9" s="116" t="s">
        <v>1433</v>
      </c>
      <c r="H9" s="116" t="s">
        <v>660</v>
      </c>
      <c r="I9" s="116" t="s">
        <v>659</v>
      </c>
      <c r="J9" s="116" t="s">
        <v>1434</v>
      </c>
      <c r="K9" s="116" t="s">
        <v>1435</v>
      </c>
      <c r="L9" s="116" t="s">
        <v>947</v>
      </c>
      <c r="M9" s="116" t="s">
        <v>1436</v>
      </c>
      <c r="N9" s="116" t="s">
        <v>1436</v>
      </c>
      <c r="O9" s="116" t="s">
        <v>1437</v>
      </c>
      <c r="P9" s="116" t="s">
        <v>1438</v>
      </c>
      <c r="Q9" s="116" t="s">
        <v>1439</v>
      </c>
      <c r="R9" s="116" t="s">
        <v>1440</v>
      </c>
      <c r="S9" s="116" t="s">
        <v>1441</v>
      </c>
      <c r="T9" s="116" t="s">
        <v>658</v>
      </c>
      <c r="U9" s="116" t="s">
        <v>1442</v>
      </c>
      <c r="V9" s="116" t="s">
        <v>1443</v>
      </c>
      <c r="W9" s="116" t="s">
        <v>1444</v>
      </c>
      <c r="X9" s="116" t="s">
        <v>1444</v>
      </c>
      <c r="Y9" s="116" t="s">
        <v>1445</v>
      </c>
      <c r="Z9" s="116" t="s">
        <v>1446</v>
      </c>
      <c r="AA9" s="116" t="s">
        <v>1447</v>
      </c>
      <c r="AB9" s="116" t="s">
        <v>638</v>
      </c>
      <c r="AC9" s="116" t="s">
        <v>1448</v>
      </c>
      <c r="AD9" s="116" t="s">
        <v>983</v>
      </c>
      <c r="AE9" s="116" t="s">
        <v>1449</v>
      </c>
      <c r="AF9" s="116" t="s">
        <v>1448</v>
      </c>
      <c r="AG9" s="116" t="s">
        <v>1450</v>
      </c>
      <c r="AH9" s="116" t="s">
        <v>1450</v>
      </c>
      <c r="AI9" s="116" t="s">
        <v>1451</v>
      </c>
      <c r="AJ9" s="116" t="s">
        <v>1452</v>
      </c>
      <c r="AK9" s="116" t="s">
        <v>1452</v>
      </c>
      <c r="AL9" s="116" t="s">
        <v>60</v>
      </c>
      <c r="AM9" s="116" t="s">
        <v>1453</v>
      </c>
      <c r="AN9" s="116" t="s">
        <v>1454</v>
      </c>
      <c r="AO9" s="116" t="s">
        <v>1455</v>
      </c>
      <c r="AP9" s="116" t="s">
        <v>1455</v>
      </c>
      <c r="AQ9" s="116" t="s">
        <v>1456</v>
      </c>
      <c r="AR9" s="116" t="s">
        <v>1457</v>
      </c>
      <c r="AS9" s="116" t="s">
        <v>1458</v>
      </c>
      <c r="AT9" s="116" t="s">
        <v>1459</v>
      </c>
      <c r="AU9" s="116" t="s">
        <v>1460</v>
      </c>
      <c r="AV9" s="116" t="s">
        <v>1461</v>
      </c>
      <c r="AW9" s="116" t="s">
        <v>1462</v>
      </c>
    </row>
    <row r="10" spans="1:49" ht="52.8" x14ac:dyDescent="0.3">
      <c r="A10" s="116" t="s">
        <v>1090</v>
      </c>
      <c r="B10" s="116" t="s">
        <v>1463</v>
      </c>
      <c r="C10" s="116" t="s">
        <v>1463</v>
      </c>
      <c r="D10" s="116" t="s">
        <v>1464</v>
      </c>
      <c r="E10" s="116" t="s">
        <v>1465</v>
      </c>
      <c r="F10" s="116" t="s">
        <v>1466</v>
      </c>
      <c r="G10" s="116" t="s">
        <v>1467</v>
      </c>
      <c r="H10" s="116" t="s">
        <v>1464</v>
      </c>
      <c r="I10" s="116" t="s">
        <v>1464</v>
      </c>
      <c r="J10" s="116" t="s">
        <v>1463</v>
      </c>
      <c r="K10" s="116" t="s">
        <v>1463</v>
      </c>
      <c r="L10" s="116" t="s">
        <v>1466</v>
      </c>
      <c r="M10" s="116" t="s">
        <v>1465</v>
      </c>
      <c r="N10" s="116" t="s">
        <v>1467</v>
      </c>
      <c r="O10" s="116" t="s">
        <v>1464</v>
      </c>
      <c r="P10" s="116" t="s">
        <v>1467</v>
      </c>
      <c r="Q10" s="116" t="s">
        <v>1467</v>
      </c>
      <c r="R10" s="116" t="s">
        <v>1467</v>
      </c>
      <c r="S10" s="116" t="s">
        <v>1464</v>
      </c>
      <c r="T10" s="116" t="s">
        <v>1467</v>
      </c>
      <c r="U10" s="116" t="s">
        <v>1464</v>
      </c>
      <c r="V10" s="116" t="s">
        <v>1467</v>
      </c>
      <c r="W10" s="116" t="s">
        <v>1467</v>
      </c>
      <c r="X10" s="116" t="s">
        <v>1465</v>
      </c>
      <c r="Y10" s="116" t="s">
        <v>1467</v>
      </c>
      <c r="Z10" s="116" t="s">
        <v>1467</v>
      </c>
      <c r="AA10" s="116" t="s">
        <v>1464</v>
      </c>
      <c r="AB10" s="116" t="s">
        <v>1467</v>
      </c>
      <c r="AC10" s="116" t="s">
        <v>1464</v>
      </c>
      <c r="AD10" s="116" t="s">
        <v>1466</v>
      </c>
      <c r="AE10" s="116" t="s">
        <v>1464</v>
      </c>
      <c r="AF10" s="116" t="s">
        <v>1464</v>
      </c>
      <c r="AG10" s="116" t="s">
        <v>1464</v>
      </c>
      <c r="AH10" s="116" t="s">
        <v>1467</v>
      </c>
      <c r="AI10" s="116" t="s">
        <v>1467</v>
      </c>
      <c r="AJ10" s="116" t="s">
        <v>1464</v>
      </c>
      <c r="AK10" s="116" t="s">
        <v>1467</v>
      </c>
      <c r="AL10" s="116" t="s">
        <v>1464</v>
      </c>
      <c r="AM10" s="116" t="s">
        <v>1467</v>
      </c>
      <c r="AN10" s="116" t="s">
        <v>1467</v>
      </c>
      <c r="AO10" s="116" t="s">
        <v>1464</v>
      </c>
      <c r="AP10" s="116" t="s">
        <v>1467</v>
      </c>
      <c r="AQ10" s="116" t="s">
        <v>1464</v>
      </c>
      <c r="AR10" s="116" t="s">
        <v>1464</v>
      </c>
      <c r="AS10" s="116" t="s">
        <v>1464</v>
      </c>
      <c r="AT10" s="116" t="s">
        <v>1464</v>
      </c>
      <c r="AU10" s="116" t="s">
        <v>1464</v>
      </c>
      <c r="AV10" s="116" t="s">
        <v>1467</v>
      </c>
      <c r="AW10" s="116" t="s">
        <v>1467</v>
      </c>
    </row>
    <row r="11" spans="1:49" x14ac:dyDescent="0.3">
      <c r="A11" s="116" t="s">
        <v>67</v>
      </c>
      <c r="B11" s="116" t="s">
        <v>1468</v>
      </c>
      <c r="C11" s="116" t="s">
        <v>1468</v>
      </c>
      <c r="D11" s="116" t="s">
        <v>1468</v>
      </c>
      <c r="E11" s="116" t="s">
        <v>1468</v>
      </c>
      <c r="F11" s="116" t="s">
        <v>1468</v>
      </c>
      <c r="G11" s="116" t="s">
        <v>1468</v>
      </c>
      <c r="H11" s="116" t="s">
        <v>1468</v>
      </c>
      <c r="I11" s="116" t="s">
        <v>1468</v>
      </c>
      <c r="J11" s="116" t="s">
        <v>1468</v>
      </c>
      <c r="K11" s="116" t="s">
        <v>1468</v>
      </c>
      <c r="L11" s="116" t="s">
        <v>1468</v>
      </c>
      <c r="M11" s="116" t="s">
        <v>1468</v>
      </c>
      <c r="N11" s="116" t="s">
        <v>1468</v>
      </c>
      <c r="O11" s="116" t="s">
        <v>1468</v>
      </c>
      <c r="P11" s="116" t="s">
        <v>1468</v>
      </c>
      <c r="Q11" s="116" t="s">
        <v>1468</v>
      </c>
      <c r="R11" s="116" t="s">
        <v>1468</v>
      </c>
      <c r="S11" s="116" t="s">
        <v>1468</v>
      </c>
      <c r="T11" s="116" t="s">
        <v>1468</v>
      </c>
      <c r="U11" s="116" t="s">
        <v>1468</v>
      </c>
      <c r="V11" s="116" t="s">
        <v>1468</v>
      </c>
      <c r="W11" s="116" t="s">
        <v>1468</v>
      </c>
      <c r="X11" s="116" t="s">
        <v>1468</v>
      </c>
      <c r="Y11" s="116" t="s">
        <v>1468</v>
      </c>
      <c r="Z11" s="116" t="s">
        <v>1468</v>
      </c>
      <c r="AA11" s="116" t="s">
        <v>1468</v>
      </c>
      <c r="AB11" s="116" t="s">
        <v>1468</v>
      </c>
      <c r="AC11" s="116" t="s">
        <v>1468</v>
      </c>
      <c r="AD11" s="116" t="s">
        <v>1468</v>
      </c>
      <c r="AE11" s="116" t="s">
        <v>1468</v>
      </c>
      <c r="AF11" s="116" t="s">
        <v>1468</v>
      </c>
      <c r="AG11" s="116" t="s">
        <v>1468</v>
      </c>
      <c r="AH11" s="116" t="s">
        <v>1468</v>
      </c>
      <c r="AI11" s="116" t="s">
        <v>1468</v>
      </c>
      <c r="AJ11" s="116" t="s">
        <v>1468</v>
      </c>
      <c r="AK11" s="116" t="s">
        <v>1468</v>
      </c>
      <c r="AL11" s="116" t="s">
        <v>1468</v>
      </c>
      <c r="AM11" s="116" t="s">
        <v>1468</v>
      </c>
      <c r="AN11" s="116" t="s">
        <v>1468</v>
      </c>
      <c r="AO11" s="116" t="s">
        <v>1468</v>
      </c>
      <c r="AP11" s="116" t="s">
        <v>1468</v>
      </c>
      <c r="AQ11" s="116" t="s">
        <v>1468</v>
      </c>
      <c r="AR11" s="116" t="s">
        <v>1468</v>
      </c>
      <c r="AS11" s="116" t="s">
        <v>1468</v>
      </c>
      <c r="AT11" s="116" t="s">
        <v>1468</v>
      </c>
      <c r="AU11" s="116" t="s">
        <v>1468</v>
      </c>
      <c r="AV11" s="116" t="s">
        <v>1468</v>
      </c>
      <c r="AW11" s="116" t="s">
        <v>1468</v>
      </c>
    </row>
    <row r="12" spans="1:49" x14ac:dyDescent="0.3">
      <c r="A12" s="117" t="s">
        <v>72</v>
      </c>
      <c r="B12" s="118">
        <v>4</v>
      </c>
      <c r="C12" s="119">
        <v>16.5</v>
      </c>
      <c r="D12" s="119">
        <v>14.4</v>
      </c>
      <c r="E12" s="119">
        <v>2</v>
      </c>
      <c r="F12" s="119">
        <v>19.600000000000001</v>
      </c>
      <c r="G12" s="120">
        <v>18.5</v>
      </c>
      <c r="H12" s="118">
        <v>9.3000000000000007</v>
      </c>
      <c r="I12" s="120">
        <v>71</v>
      </c>
      <c r="J12" s="118">
        <v>12.97</v>
      </c>
      <c r="K12" s="119">
        <v>12.24</v>
      </c>
      <c r="L12" s="120">
        <v>14.47</v>
      </c>
      <c r="M12" s="121" t="s">
        <v>1469</v>
      </c>
      <c r="N12" s="122" t="s">
        <v>1469</v>
      </c>
      <c r="O12" s="123">
        <v>1.1539999999999999</v>
      </c>
      <c r="P12" s="118">
        <v>54.46</v>
      </c>
      <c r="Q12" s="119">
        <v>79.180000000000007</v>
      </c>
      <c r="R12" s="119">
        <v>96.5</v>
      </c>
      <c r="S12" s="120">
        <v>49.06</v>
      </c>
      <c r="T12" s="123">
        <v>53.326000000000001</v>
      </c>
      <c r="U12" s="123">
        <v>11.83</v>
      </c>
      <c r="V12" s="118">
        <v>14.41</v>
      </c>
      <c r="W12" s="119">
        <v>4.5049999999999999</v>
      </c>
      <c r="X12" s="119">
        <v>0.36</v>
      </c>
      <c r="Y12" s="124" t="s">
        <v>1469</v>
      </c>
      <c r="Z12" s="122" t="s">
        <v>1469</v>
      </c>
      <c r="AA12" s="118">
        <v>4.54</v>
      </c>
      <c r="AB12" s="120">
        <v>112.1</v>
      </c>
      <c r="AC12" s="118">
        <v>53.07</v>
      </c>
      <c r="AD12" s="119">
        <v>34.607999999999997</v>
      </c>
      <c r="AE12" s="119">
        <v>79.790000000000006</v>
      </c>
      <c r="AF12" s="120">
        <v>17</v>
      </c>
      <c r="AG12" s="118">
        <v>3.0129100000000002</v>
      </c>
      <c r="AH12" s="119">
        <v>11.5</v>
      </c>
      <c r="AI12" s="119">
        <v>5.5103200000000001</v>
      </c>
      <c r="AJ12" s="119">
        <v>6.5458299999999996</v>
      </c>
      <c r="AK12" s="120">
        <v>9.9</v>
      </c>
      <c r="AL12" s="118">
        <v>14.7</v>
      </c>
      <c r="AM12" s="120">
        <v>14.7</v>
      </c>
      <c r="AN12" s="118">
        <v>14.929</v>
      </c>
      <c r="AO12" s="124" t="s">
        <v>1469</v>
      </c>
      <c r="AP12" s="119">
        <v>37.01314</v>
      </c>
      <c r="AQ12" s="124" t="s">
        <v>1469</v>
      </c>
      <c r="AR12" s="119">
        <v>4.80694</v>
      </c>
      <c r="AS12" s="119">
        <v>7.0315899999999996</v>
      </c>
      <c r="AT12" s="119">
        <v>14.004</v>
      </c>
      <c r="AU12" s="119">
        <v>4.3440000000000003</v>
      </c>
      <c r="AV12" s="120">
        <v>17.178000000000001</v>
      </c>
      <c r="AW12" s="123">
        <v>3.13</v>
      </c>
    </row>
    <row r="13" spans="1:49" x14ac:dyDescent="0.3">
      <c r="A13" s="125" t="s">
        <v>785</v>
      </c>
      <c r="B13" s="118">
        <v>4</v>
      </c>
      <c r="C13" s="119">
        <v>16.5</v>
      </c>
      <c r="D13" s="119">
        <v>14.4</v>
      </c>
      <c r="E13" s="119">
        <v>2</v>
      </c>
      <c r="F13" s="119">
        <v>19.600000000000001</v>
      </c>
      <c r="G13" s="120">
        <v>18.5</v>
      </c>
      <c r="H13" s="118">
        <v>9.3000000000000007</v>
      </c>
      <c r="I13" s="120">
        <v>71</v>
      </c>
      <c r="J13" s="118">
        <v>12.97</v>
      </c>
      <c r="K13" s="119">
        <v>12.24</v>
      </c>
      <c r="L13" s="120">
        <v>14.47</v>
      </c>
      <c r="M13" s="121" t="s">
        <v>1469</v>
      </c>
      <c r="N13" s="122" t="s">
        <v>1469</v>
      </c>
      <c r="O13" s="123">
        <v>1.1539999999999999</v>
      </c>
      <c r="P13" s="118">
        <v>54.46</v>
      </c>
      <c r="Q13" s="119">
        <v>79.180000000000007</v>
      </c>
      <c r="R13" s="119">
        <v>96.5</v>
      </c>
      <c r="S13" s="120">
        <v>49.06</v>
      </c>
      <c r="T13" s="123">
        <v>53.326000000000001</v>
      </c>
      <c r="U13" s="123">
        <v>11.83</v>
      </c>
      <c r="V13" s="118">
        <v>14.41</v>
      </c>
      <c r="W13" s="119">
        <v>4.5049999999999999</v>
      </c>
      <c r="X13" s="119">
        <v>0.36</v>
      </c>
      <c r="Y13" s="124" t="s">
        <v>1469</v>
      </c>
      <c r="Z13" s="122" t="s">
        <v>1469</v>
      </c>
      <c r="AA13" s="118">
        <v>4.54</v>
      </c>
      <c r="AB13" s="120">
        <v>112.1</v>
      </c>
      <c r="AC13" s="118">
        <v>53.07</v>
      </c>
      <c r="AD13" s="119">
        <v>34.607999999999997</v>
      </c>
      <c r="AE13" s="119">
        <v>79.790000000000006</v>
      </c>
      <c r="AF13" s="120">
        <v>17</v>
      </c>
      <c r="AG13" s="118">
        <v>3.0129100000000002</v>
      </c>
      <c r="AH13" s="119">
        <v>11.5</v>
      </c>
      <c r="AI13" s="119">
        <v>5.5103200000000001</v>
      </c>
      <c r="AJ13" s="119">
        <v>6.5458299999999996</v>
      </c>
      <c r="AK13" s="120">
        <v>9.9</v>
      </c>
      <c r="AL13" s="118">
        <v>14.7</v>
      </c>
      <c r="AM13" s="120">
        <v>14.7</v>
      </c>
      <c r="AN13" s="118">
        <v>14.929</v>
      </c>
      <c r="AO13" s="124" t="s">
        <v>1469</v>
      </c>
      <c r="AP13" s="119">
        <v>37.01314</v>
      </c>
      <c r="AQ13" s="124" t="s">
        <v>1469</v>
      </c>
      <c r="AR13" s="119">
        <v>4.80694</v>
      </c>
      <c r="AS13" s="119">
        <v>7.0315899999999996</v>
      </c>
      <c r="AT13" s="119">
        <v>14.004</v>
      </c>
      <c r="AU13" s="119">
        <v>4.3440000000000003</v>
      </c>
      <c r="AV13" s="120">
        <v>17.178000000000001</v>
      </c>
      <c r="AW13" s="123">
        <v>3.13</v>
      </c>
    </row>
    <row r="14" spans="1:49" x14ac:dyDescent="0.3">
      <c r="A14" s="125" t="s">
        <v>786</v>
      </c>
      <c r="B14" s="118">
        <v>4</v>
      </c>
      <c r="C14" s="119">
        <v>16.5</v>
      </c>
      <c r="D14" s="119">
        <v>14.4</v>
      </c>
      <c r="E14" s="119">
        <v>2</v>
      </c>
      <c r="F14" s="119">
        <v>19.600000000000001</v>
      </c>
      <c r="G14" s="120">
        <v>18.5</v>
      </c>
      <c r="H14" s="118">
        <v>9.3000000000000007</v>
      </c>
      <c r="I14" s="120">
        <v>71</v>
      </c>
      <c r="J14" s="118">
        <v>11.5</v>
      </c>
      <c r="K14" s="119">
        <v>12.58</v>
      </c>
      <c r="L14" s="120">
        <v>8.1790000000000003</v>
      </c>
      <c r="M14" s="121" t="s">
        <v>1469</v>
      </c>
      <c r="N14" s="122" t="s">
        <v>1469</v>
      </c>
      <c r="O14" s="123">
        <v>1.1539999999999999</v>
      </c>
      <c r="P14" s="118">
        <v>54.46</v>
      </c>
      <c r="Q14" s="119">
        <v>76.66</v>
      </c>
      <c r="R14" s="119">
        <v>95.6</v>
      </c>
      <c r="S14" s="120">
        <v>48.16</v>
      </c>
      <c r="T14" s="123">
        <v>53.216000000000001</v>
      </c>
      <c r="U14" s="123">
        <v>11.8</v>
      </c>
      <c r="V14" s="118">
        <v>14.41</v>
      </c>
      <c r="W14" s="119">
        <v>3.6110000000000002</v>
      </c>
      <c r="X14" s="119">
        <v>0.36</v>
      </c>
      <c r="Y14" s="124" t="s">
        <v>1469</v>
      </c>
      <c r="Z14" s="122" t="s">
        <v>1469</v>
      </c>
      <c r="AA14" s="118">
        <v>5.13</v>
      </c>
      <c r="AB14" s="120">
        <v>112.69</v>
      </c>
      <c r="AC14" s="118">
        <v>55.7</v>
      </c>
      <c r="AD14" s="119">
        <v>33.616</v>
      </c>
      <c r="AE14" s="119">
        <v>79.47</v>
      </c>
      <c r="AF14" s="120">
        <v>21.1</v>
      </c>
      <c r="AG14" s="118">
        <v>3.0129100000000002</v>
      </c>
      <c r="AH14" s="119">
        <v>11.4</v>
      </c>
      <c r="AI14" s="119">
        <v>5.5434299999999999</v>
      </c>
      <c r="AJ14" s="119">
        <v>6.5458299999999996</v>
      </c>
      <c r="AK14" s="120">
        <v>9.9</v>
      </c>
      <c r="AL14" s="118">
        <v>14.92</v>
      </c>
      <c r="AM14" s="120">
        <v>14.92</v>
      </c>
      <c r="AN14" s="118">
        <v>14.929</v>
      </c>
      <c r="AO14" s="124" t="s">
        <v>1469</v>
      </c>
      <c r="AP14" s="124" t="s">
        <v>1469</v>
      </c>
      <c r="AQ14" s="124" t="s">
        <v>1469</v>
      </c>
      <c r="AR14" s="119">
        <v>4.80694</v>
      </c>
      <c r="AS14" s="119">
        <v>7.0315899999999996</v>
      </c>
      <c r="AT14" s="119">
        <v>14.004</v>
      </c>
      <c r="AU14" s="119">
        <v>4.3440000000000003</v>
      </c>
      <c r="AV14" s="120">
        <v>17.010000000000002</v>
      </c>
      <c r="AW14" s="123">
        <v>3.13</v>
      </c>
    </row>
    <row r="15" spans="1:49" x14ac:dyDescent="0.3">
      <c r="A15" s="125" t="s">
        <v>787</v>
      </c>
      <c r="B15" s="118">
        <v>4</v>
      </c>
      <c r="C15" s="119">
        <v>16.5</v>
      </c>
      <c r="D15" s="119">
        <v>14.4</v>
      </c>
      <c r="E15" s="119">
        <v>2</v>
      </c>
      <c r="F15" s="119">
        <v>19.600000000000001</v>
      </c>
      <c r="G15" s="120">
        <v>18.5</v>
      </c>
      <c r="H15" s="118">
        <v>9.3000000000000007</v>
      </c>
      <c r="I15" s="120">
        <v>71</v>
      </c>
      <c r="J15" s="118">
        <v>11.5</v>
      </c>
      <c r="K15" s="119">
        <v>12.58</v>
      </c>
      <c r="L15" s="120">
        <v>8.1790000000000003</v>
      </c>
      <c r="M15" s="121" t="s">
        <v>1469</v>
      </c>
      <c r="N15" s="122" t="s">
        <v>1469</v>
      </c>
      <c r="O15" s="123">
        <v>1.1539999999999999</v>
      </c>
      <c r="P15" s="118">
        <v>54.46</v>
      </c>
      <c r="Q15" s="119">
        <v>76.66</v>
      </c>
      <c r="R15" s="119">
        <v>95.6</v>
      </c>
      <c r="S15" s="120">
        <v>48.16</v>
      </c>
      <c r="T15" s="123">
        <v>53.216000000000001</v>
      </c>
      <c r="U15" s="123">
        <v>11.8</v>
      </c>
      <c r="V15" s="118">
        <v>14.41</v>
      </c>
      <c r="W15" s="119">
        <v>3.6110000000000002</v>
      </c>
      <c r="X15" s="119">
        <v>0.36</v>
      </c>
      <c r="Y15" s="124" t="s">
        <v>1469</v>
      </c>
      <c r="Z15" s="122" t="s">
        <v>1469</v>
      </c>
      <c r="AA15" s="118">
        <v>5.13</v>
      </c>
      <c r="AB15" s="120">
        <v>112.69</v>
      </c>
      <c r="AC15" s="118">
        <v>55.7</v>
      </c>
      <c r="AD15" s="119">
        <v>33.616</v>
      </c>
      <c r="AE15" s="119">
        <v>79.47</v>
      </c>
      <c r="AF15" s="120">
        <v>21.1</v>
      </c>
      <c r="AG15" s="118">
        <v>3.0129100000000002</v>
      </c>
      <c r="AH15" s="119">
        <v>11.4</v>
      </c>
      <c r="AI15" s="119">
        <v>5.5434299999999999</v>
      </c>
      <c r="AJ15" s="119">
        <v>6.5458299999999996</v>
      </c>
      <c r="AK15" s="120">
        <v>9.9</v>
      </c>
      <c r="AL15" s="118">
        <v>14.92</v>
      </c>
      <c r="AM15" s="120">
        <v>14.92</v>
      </c>
      <c r="AN15" s="118">
        <v>14.929</v>
      </c>
      <c r="AO15" s="124" t="s">
        <v>1469</v>
      </c>
      <c r="AP15" s="124" t="s">
        <v>1469</v>
      </c>
      <c r="AQ15" s="124" t="s">
        <v>1469</v>
      </c>
      <c r="AR15" s="119">
        <v>4.80694</v>
      </c>
      <c r="AS15" s="119">
        <v>7.0315899999999996</v>
      </c>
      <c r="AT15" s="119">
        <v>14.004</v>
      </c>
      <c r="AU15" s="119">
        <v>4.3440000000000003</v>
      </c>
      <c r="AV15" s="120">
        <v>17.010000000000002</v>
      </c>
      <c r="AW15" s="123">
        <v>3.13</v>
      </c>
    </row>
    <row r="16" spans="1:49" x14ac:dyDescent="0.3">
      <c r="A16" s="125" t="s">
        <v>788</v>
      </c>
      <c r="B16" s="118">
        <v>4</v>
      </c>
      <c r="C16" s="119">
        <v>16.5</v>
      </c>
      <c r="D16" s="119">
        <v>14.4</v>
      </c>
      <c r="E16" s="119">
        <v>2</v>
      </c>
      <c r="F16" s="119">
        <v>18.8</v>
      </c>
      <c r="G16" s="120">
        <v>18.5</v>
      </c>
      <c r="H16" s="118">
        <v>9.3000000000000007</v>
      </c>
      <c r="I16" s="120">
        <v>71</v>
      </c>
      <c r="J16" s="118">
        <v>11.49</v>
      </c>
      <c r="K16" s="119">
        <v>12.42</v>
      </c>
      <c r="L16" s="120">
        <v>8.391</v>
      </c>
      <c r="M16" s="121" t="s">
        <v>1469</v>
      </c>
      <c r="N16" s="122" t="s">
        <v>1469</v>
      </c>
      <c r="O16" s="123">
        <v>1.1539999999999999</v>
      </c>
      <c r="P16" s="118">
        <v>54.46</v>
      </c>
      <c r="Q16" s="119">
        <v>70.89</v>
      </c>
      <c r="R16" s="119">
        <v>96.5</v>
      </c>
      <c r="S16" s="120">
        <v>49.06</v>
      </c>
      <c r="T16" s="123">
        <v>53.125999999999998</v>
      </c>
      <c r="U16" s="123">
        <v>11.79</v>
      </c>
      <c r="V16" s="118">
        <v>14.41</v>
      </c>
      <c r="W16" s="119">
        <v>4.734</v>
      </c>
      <c r="X16" s="119">
        <v>0.37</v>
      </c>
      <c r="Y16" s="124" t="s">
        <v>1469</v>
      </c>
      <c r="Z16" s="122" t="s">
        <v>1469</v>
      </c>
      <c r="AA16" s="118">
        <v>1.49</v>
      </c>
      <c r="AB16" s="120">
        <v>109.05</v>
      </c>
      <c r="AC16" s="118">
        <v>58.83</v>
      </c>
      <c r="AD16" s="119">
        <v>33.637</v>
      </c>
      <c r="AE16" s="119">
        <v>81.489999999999995</v>
      </c>
      <c r="AF16" s="120">
        <v>23</v>
      </c>
      <c r="AG16" s="118">
        <v>3.0129100000000002</v>
      </c>
      <c r="AH16" s="119">
        <v>15</v>
      </c>
      <c r="AI16" s="119">
        <v>5.5846299999999998</v>
      </c>
      <c r="AJ16" s="119">
        <v>6.5458299999999996</v>
      </c>
      <c r="AK16" s="120">
        <v>9.9</v>
      </c>
      <c r="AL16" s="118">
        <v>15.1</v>
      </c>
      <c r="AM16" s="120">
        <v>15.1</v>
      </c>
      <c r="AN16" s="118">
        <v>16.614000000000001</v>
      </c>
      <c r="AO16" s="124" t="s">
        <v>1469</v>
      </c>
      <c r="AP16" s="124" t="s">
        <v>1469</v>
      </c>
      <c r="AQ16" s="124" t="s">
        <v>1469</v>
      </c>
      <c r="AR16" s="119">
        <v>4.80694</v>
      </c>
      <c r="AS16" s="119">
        <v>7.0315899999999996</v>
      </c>
      <c r="AT16" s="119">
        <v>14.004</v>
      </c>
      <c r="AU16" s="119">
        <v>4.3440000000000003</v>
      </c>
      <c r="AV16" s="120">
        <v>16.963000000000001</v>
      </c>
      <c r="AW16" s="123">
        <v>3.13</v>
      </c>
    </row>
    <row r="17" spans="1:49" x14ac:dyDescent="0.3">
      <c r="A17" s="125" t="s">
        <v>789</v>
      </c>
      <c r="B17" s="118">
        <v>4</v>
      </c>
      <c r="C17" s="119">
        <v>16.5</v>
      </c>
      <c r="D17" s="119">
        <v>14.4</v>
      </c>
      <c r="E17" s="119">
        <v>2</v>
      </c>
      <c r="F17" s="119">
        <v>18.8</v>
      </c>
      <c r="G17" s="120">
        <v>18.5</v>
      </c>
      <c r="H17" s="118">
        <v>9.3000000000000007</v>
      </c>
      <c r="I17" s="120">
        <v>71</v>
      </c>
      <c r="J17" s="118">
        <v>11.49</v>
      </c>
      <c r="K17" s="119">
        <v>12.42</v>
      </c>
      <c r="L17" s="120">
        <v>8.391</v>
      </c>
      <c r="M17" s="121" t="s">
        <v>1469</v>
      </c>
      <c r="N17" s="122" t="s">
        <v>1469</v>
      </c>
      <c r="O17" s="123">
        <v>1.1539999999999999</v>
      </c>
      <c r="P17" s="118">
        <v>54.46</v>
      </c>
      <c r="Q17" s="119">
        <v>70.89</v>
      </c>
      <c r="R17" s="119">
        <v>96.5</v>
      </c>
      <c r="S17" s="120">
        <v>49.06</v>
      </c>
      <c r="T17" s="123">
        <v>53.125999999999998</v>
      </c>
      <c r="U17" s="123">
        <v>11.79</v>
      </c>
      <c r="V17" s="118">
        <v>14.41</v>
      </c>
      <c r="W17" s="119">
        <v>4.734</v>
      </c>
      <c r="X17" s="119">
        <v>0.37</v>
      </c>
      <c r="Y17" s="124" t="s">
        <v>1469</v>
      </c>
      <c r="Z17" s="122" t="s">
        <v>1469</v>
      </c>
      <c r="AA17" s="118">
        <v>1.49</v>
      </c>
      <c r="AB17" s="120">
        <v>109.05</v>
      </c>
      <c r="AC17" s="118">
        <v>58.83</v>
      </c>
      <c r="AD17" s="119">
        <v>33.637</v>
      </c>
      <c r="AE17" s="119">
        <v>81.489999999999995</v>
      </c>
      <c r="AF17" s="120">
        <v>23</v>
      </c>
      <c r="AG17" s="118">
        <v>3.0129100000000002</v>
      </c>
      <c r="AH17" s="119">
        <v>15</v>
      </c>
      <c r="AI17" s="119">
        <v>5.5846299999999998</v>
      </c>
      <c r="AJ17" s="119">
        <v>6.5458299999999996</v>
      </c>
      <c r="AK17" s="120">
        <v>9.9</v>
      </c>
      <c r="AL17" s="118">
        <v>15.1</v>
      </c>
      <c r="AM17" s="120">
        <v>15.1</v>
      </c>
      <c r="AN17" s="118">
        <v>16.614000000000001</v>
      </c>
      <c r="AO17" s="124" t="s">
        <v>1469</v>
      </c>
      <c r="AP17" s="124" t="s">
        <v>1469</v>
      </c>
      <c r="AQ17" s="124" t="s">
        <v>1469</v>
      </c>
      <c r="AR17" s="119">
        <v>4.80694</v>
      </c>
      <c r="AS17" s="119">
        <v>7.0315899999999996</v>
      </c>
      <c r="AT17" s="119">
        <v>14.004</v>
      </c>
      <c r="AU17" s="119">
        <v>4.3440000000000003</v>
      </c>
      <c r="AV17" s="120">
        <v>16.963000000000001</v>
      </c>
      <c r="AW17" s="123">
        <v>3.13</v>
      </c>
    </row>
    <row r="18" spans="1:49" x14ac:dyDescent="0.3">
      <c r="A18" s="125" t="s">
        <v>790</v>
      </c>
      <c r="B18" s="118">
        <v>4</v>
      </c>
      <c r="C18" s="119">
        <v>16.5</v>
      </c>
      <c r="D18" s="119">
        <v>14.4</v>
      </c>
      <c r="E18" s="119">
        <v>2</v>
      </c>
      <c r="F18" s="119">
        <v>16.399999999999999</v>
      </c>
      <c r="G18" s="120">
        <v>18.5</v>
      </c>
      <c r="H18" s="118">
        <v>9.9</v>
      </c>
      <c r="I18" s="120">
        <v>71</v>
      </c>
      <c r="J18" s="118">
        <v>10.96</v>
      </c>
      <c r="K18" s="119">
        <v>12.56</v>
      </c>
      <c r="L18" s="120">
        <v>8.5</v>
      </c>
      <c r="M18" s="121" t="s">
        <v>1469</v>
      </c>
      <c r="N18" s="122" t="s">
        <v>1469</v>
      </c>
      <c r="O18" s="123">
        <v>1.1539999999999999</v>
      </c>
      <c r="P18" s="118">
        <v>53.79</v>
      </c>
      <c r="Q18" s="119">
        <v>70.89</v>
      </c>
      <c r="R18" s="119">
        <v>97.39</v>
      </c>
      <c r="S18" s="120">
        <v>49.95</v>
      </c>
      <c r="T18" s="123">
        <v>53.125999999999998</v>
      </c>
      <c r="U18" s="123">
        <v>11.81</v>
      </c>
      <c r="V18" s="118">
        <v>13.82</v>
      </c>
      <c r="W18" s="119">
        <v>4.3780000000000001</v>
      </c>
      <c r="X18" s="119">
        <v>0.37</v>
      </c>
      <c r="Y18" s="124" t="s">
        <v>1469</v>
      </c>
      <c r="Z18" s="122" t="s">
        <v>1469</v>
      </c>
      <c r="AA18" s="118">
        <v>4.1900000000000004</v>
      </c>
      <c r="AB18" s="120">
        <v>111.75</v>
      </c>
      <c r="AC18" s="118">
        <v>60.74</v>
      </c>
      <c r="AD18" s="119">
        <v>34.353999999999999</v>
      </c>
      <c r="AE18" s="119">
        <v>81.900000000000006</v>
      </c>
      <c r="AF18" s="120">
        <v>21.8</v>
      </c>
      <c r="AG18" s="118">
        <v>3.0129100000000002</v>
      </c>
      <c r="AH18" s="119">
        <v>15.2</v>
      </c>
      <c r="AI18" s="119">
        <v>5.5577199999999998</v>
      </c>
      <c r="AJ18" s="119">
        <v>6.5458299999999996</v>
      </c>
      <c r="AK18" s="120">
        <v>9.9</v>
      </c>
      <c r="AL18" s="118">
        <v>15.27</v>
      </c>
      <c r="AM18" s="120">
        <v>15.27</v>
      </c>
      <c r="AN18" s="118">
        <v>16.614000000000001</v>
      </c>
      <c r="AO18" s="124" t="s">
        <v>1469</v>
      </c>
      <c r="AP18" s="124" t="s">
        <v>1469</v>
      </c>
      <c r="AQ18" s="124" t="s">
        <v>1469</v>
      </c>
      <c r="AR18" s="119">
        <v>4.80694</v>
      </c>
      <c r="AS18" s="119">
        <v>7.0315899999999996</v>
      </c>
      <c r="AT18" s="119">
        <v>14.004</v>
      </c>
      <c r="AU18" s="119">
        <v>4.3440000000000003</v>
      </c>
      <c r="AV18" s="120">
        <v>17.128</v>
      </c>
      <c r="AW18" s="123">
        <v>3.13</v>
      </c>
    </row>
    <row r="19" spans="1:49" x14ac:dyDescent="0.3">
      <c r="A19" s="125" t="s">
        <v>791</v>
      </c>
      <c r="B19" s="118">
        <v>4</v>
      </c>
      <c r="C19" s="119">
        <v>16.5</v>
      </c>
      <c r="D19" s="119">
        <v>14.4</v>
      </c>
      <c r="E19" s="119">
        <v>2</v>
      </c>
      <c r="F19" s="119">
        <v>16.399999999999999</v>
      </c>
      <c r="G19" s="120">
        <v>18.5</v>
      </c>
      <c r="H19" s="118">
        <v>9.9</v>
      </c>
      <c r="I19" s="120">
        <v>71</v>
      </c>
      <c r="J19" s="118">
        <v>10.96</v>
      </c>
      <c r="K19" s="119">
        <v>12.56</v>
      </c>
      <c r="L19" s="120">
        <v>8.5</v>
      </c>
      <c r="M19" s="121" t="s">
        <v>1469</v>
      </c>
      <c r="N19" s="122" t="s">
        <v>1469</v>
      </c>
      <c r="O19" s="123">
        <v>1.1539999999999999</v>
      </c>
      <c r="P19" s="118">
        <v>53.79</v>
      </c>
      <c r="Q19" s="119">
        <v>70.89</v>
      </c>
      <c r="R19" s="119">
        <v>97.39</v>
      </c>
      <c r="S19" s="120">
        <v>49.95</v>
      </c>
      <c r="T19" s="123">
        <v>53.125999999999998</v>
      </c>
      <c r="U19" s="123">
        <v>11.81</v>
      </c>
      <c r="V19" s="118">
        <v>13.82</v>
      </c>
      <c r="W19" s="119">
        <v>4.3780000000000001</v>
      </c>
      <c r="X19" s="119">
        <v>0.37</v>
      </c>
      <c r="Y19" s="124" t="s">
        <v>1469</v>
      </c>
      <c r="Z19" s="122" t="s">
        <v>1469</v>
      </c>
      <c r="AA19" s="118">
        <v>4.1900000000000004</v>
      </c>
      <c r="AB19" s="120">
        <v>111.75</v>
      </c>
      <c r="AC19" s="118">
        <v>60.74</v>
      </c>
      <c r="AD19" s="119">
        <v>34.353999999999999</v>
      </c>
      <c r="AE19" s="119">
        <v>81.900000000000006</v>
      </c>
      <c r="AF19" s="120">
        <v>21.8</v>
      </c>
      <c r="AG19" s="118">
        <v>3.0129100000000002</v>
      </c>
      <c r="AH19" s="119">
        <v>15.2</v>
      </c>
      <c r="AI19" s="119">
        <v>5.5577199999999998</v>
      </c>
      <c r="AJ19" s="119">
        <v>6.5458299999999996</v>
      </c>
      <c r="AK19" s="120">
        <v>9.9</v>
      </c>
      <c r="AL19" s="118">
        <v>15.27</v>
      </c>
      <c r="AM19" s="120">
        <v>15.27</v>
      </c>
      <c r="AN19" s="118">
        <v>16.614000000000001</v>
      </c>
      <c r="AO19" s="124" t="s">
        <v>1469</v>
      </c>
      <c r="AP19" s="124" t="s">
        <v>1469</v>
      </c>
      <c r="AQ19" s="124" t="s">
        <v>1469</v>
      </c>
      <c r="AR19" s="119">
        <v>4.80694</v>
      </c>
      <c r="AS19" s="119">
        <v>7.0315899999999996</v>
      </c>
      <c r="AT19" s="119">
        <v>14.004</v>
      </c>
      <c r="AU19" s="119">
        <v>4.3440000000000003</v>
      </c>
      <c r="AV19" s="120">
        <v>17.128</v>
      </c>
      <c r="AW19" s="123">
        <v>3.13</v>
      </c>
    </row>
    <row r="20" spans="1:49" x14ac:dyDescent="0.3">
      <c r="A20" s="125" t="s">
        <v>792</v>
      </c>
      <c r="B20" s="118">
        <v>4</v>
      </c>
      <c r="C20" s="119">
        <v>16.5</v>
      </c>
      <c r="D20" s="119">
        <v>14.4</v>
      </c>
      <c r="E20" s="119">
        <v>2</v>
      </c>
      <c r="F20" s="119">
        <v>16.3</v>
      </c>
      <c r="G20" s="120">
        <v>18.5</v>
      </c>
      <c r="H20" s="118">
        <v>9.9</v>
      </c>
      <c r="I20" s="120">
        <v>70</v>
      </c>
      <c r="J20" s="118">
        <v>11.01</v>
      </c>
      <c r="K20" s="119">
        <v>12.41</v>
      </c>
      <c r="L20" s="120">
        <v>8.4380000000000006</v>
      </c>
      <c r="M20" s="121" t="s">
        <v>1469</v>
      </c>
      <c r="N20" s="122" t="s">
        <v>1469</v>
      </c>
      <c r="O20" s="123">
        <v>1.1539999999999999</v>
      </c>
      <c r="P20" s="118">
        <v>53.79</v>
      </c>
      <c r="Q20" s="119">
        <v>78.34</v>
      </c>
      <c r="R20" s="119">
        <v>97.39</v>
      </c>
      <c r="S20" s="120">
        <v>49.95</v>
      </c>
      <c r="T20" s="123">
        <v>54.738</v>
      </c>
      <c r="U20" s="123">
        <v>11.83</v>
      </c>
      <c r="V20" s="118">
        <v>13.82</v>
      </c>
      <c r="W20" s="119">
        <v>5.0519999999999996</v>
      </c>
      <c r="X20" s="119">
        <v>0.37</v>
      </c>
      <c r="Y20" s="124" t="s">
        <v>1469</v>
      </c>
      <c r="Z20" s="122" t="s">
        <v>1469</v>
      </c>
      <c r="AA20" s="118">
        <v>2.0499999999999998</v>
      </c>
      <c r="AB20" s="120">
        <v>109.61</v>
      </c>
      <c r="AC20" s="118">
        <v>60.22</v>
      </c>
      <c r="AD20" s="119">
        <v>33.646999999999998</v>
      </c>
      <c r="AE20" s="119">
        <v>81.75</v>
      </c>
      <c r="AF20" s="120">
        <v>23.5</v>
      </c>
      <c r="AG20" s="118">
        <v>3.0129100000000002</v>
      </c>
      <c r="AH20" s="119">
        <v>15.2</v>
      </c>
      <c r="AI20" s="119">
        <v>5.5448000000000004</v>
      </c>
      <c r="AJ20" s="119">
        <v>6.5458299999999996</v>
      </c>
      <c r="AK20" s="120">
        <v>9.9</v>
      </c>
      <c r="AL20" s="118">
        <v>15.44</v>
      </c>
      <c r="AM20" s="120">
        <v>15.44</v>
      </c>
      <c r="AN20" s="118">
        <v>16.614000000000001</v>
      </c>
      <c r="AO20" s="124" t="s">
        <v>1469</v>
      </c>
      <c r="AP20" s="124" t="s">
        <v>1469</v>
      </c>
      <c r="AQ20" s="124" t="s">
        <v>1469</v>
      </c>
      <c r="AR20" s="119">
        <v>4.80694</v>
      </c>
      <c r="AS20" s="119">
        <v>7.0315899999999996</v>
      </c>
      <c r="AT20" s="119">
        <v>14.004</v>
      </c>
      <c r="AU20" s="119">
        <v>4.3440000000000003</v>
      </c>
      <c r="AV20" s="120">
        <v>17.010000000000002</v>
      </c>
      <c r="AW20" s="123">
        <v>3.13</v>
      </c>
    </row>
    <row r="21" spans="1:49" x14ac:dyDescent="0.3">
      <c r="A21" s="125" t="s">
        <v>793</v>
      </c>
      <c r="B21" s="118">
        <v>4</v>
      </c>
      <c r="C21" s="119">
        <v>16.5</v>
      </c>
      <c r="D21" s="119">
        <v>14.4</v>
      </c>
      <c r="E21" s="119">
        <v>2</v>
      </c>
      <c r="F21" s="119">
        <v>16.3</v>
      </c>
      <c r="G21" s="120">
        <v>18.5</v>
      </c>
      <c r="H21" s="118">
        <v>9.9</v>
      </c>
      <c r="I21" s="120">
        <v>70</v>
      </c>
      <c r="J21" s="118">
        <v>11.01</v>
      </c>
      <c r="K21" s="119">
        <v>12.41</v>
      </c>
      <c r="L21" s="120">
        <v>8.4380000000000006</v>
      </c>
      <c r="M21" s="121" t="s">
        <v>1469</v>
      </c>
      <c r="N21" s="122" t="s">
        <v>1469</v>
      </c>
      <c r="O21" s="123">
        <v>1.1539999999999999</v>
      </c>
      <c r="P21" s="118">
        <v>53.79</v>
      </c>
      <c r="Q21" s="119">
        <v>78.34</v>
      </c>
      <c r="R21" s="119">
        <v>97.39</v>
      </c>
      <c r="S21" s="120">
        <v>49.95</v>
      </c>
      <c r="T21" s="123">
        <v>54.738</v>
      </c>
      <c r="U21" s="123">
        <v>11.83</v>
      </c>
      <c r="V21" s="118">
        <v>13.82</v>
      </c>
      <c r="W21" s="119">
        <v>5.0519999999999996</v>
      </c>
      <c r="X21" s="119">
        <v>0.37</v>
      </c>
      <c r="Y21" s="124" t="s">
        <v>1469</v>
      </c>
      <c r="Z21" s="122" t="s">
        <v>1469</v>
      </c>
      <c r="AA21" s="118">
        <v>2.0499999999999998</v>
      </c>
      <c r="AB21" s="120">
        <v>109.61</v>
      </c>
      <c r="AC21" s="118">
        <v>60.22</v>
      </c>
      <c r="AD21" s="119">
        <v>33.646999999999998</v>
      </c>
      <c r="AE21" s="119">
        <v>81.75</v>
      </c>
      <c r="AF21" s="120">
        <v>23.5</v>
      </c>
      <c r="AG21" s="118">
        <v>3.0129100000000002</v>
      </c>
      <c r="AH21" s="119">
        <v>15.2</v>
      </c>
      <c r="AI21" s="119">
        <v>5.5448000000000004</v>
      </c>
      <c r="AJ21" s="119">
        <v>6.5458299999999996</v>
      </c>
      <c r="AK21" s="120">
        <v>9.9</v>
      </c>
      <c r="AL21" s="118">
        <v>15.44</v>
      </c>
      <c r="AM21" s="120">
        <v>15.44</v>
      </c>
      <c r="AN21" s="118">
        <v>16.614000000000001</v>
      </c>
      <c r="AO21" s="124" t="s">
        <v>1469</v>
      </c>
      <c r="AP21" s="124" t="s">
        <v>1469</v>
      </c>
      <c r="AQ21" s="124" t="s">
        <v>1469</v>
      </c>
      <c r="AR21" s="119">
        <v>4.80694</v>
      </c>
      <c r="AS21" s="119">
        <v>7.0315899999999996</v>
      </c>
      <c r="AT21" s="119">
        <v>14.004</v>
      </c>
      <c r="AU21" s="119">
        <v>4.3440000000000003</v>
      </c>
      <c r="AV21" s="120">
        <v>17.010000000000002</v>
      </c>
      <c r="AW21" s="123">
        <v>3.13</v>
      </c>
    </row>
    <row r="22" spans="1:49" x14ac:dyDescent="0.3">
      <c r="A22" s="125" t="s">
        <v>794</v>
      </c>
      <c r="B22" s="118">
        <v>4</v>
      </c>
      <c r="C22" s="119">
        <v>16.5</v>
      </c>
      <c r="D22" s="119">
        <v>14.4</v>
      </c>
      <c r="E22" s="119">
        <v>2</v>
      </c>
      <c r="F22" s="119">
        <v>16.399999999999999</v>
      </c>
      <c r="G22" s="120">
        <v>18.5</v>
      </c>
      <c r="H22" s="118">
        <v>10.3</v>
      </c>
      <c r="I22" s="120">
        <v>70</v>
      </c>
      <c r="J22" s="118">
        <v>11.02</v>
      </c>
      <c r="K22" s="119">
        <v>12.52</v>
      </c>
      <c r="L22" s="120">
        <v>8.43</v>
      </c>
      <c r="M22" s="121" t="s">
        <v>1469</v>
      </c>
      <c r="N22" s="122" t="s">
        <v>1469</v>
      </c>
      <c r="O22" s="123">
        <v>1.1539999999999999</v>
      </c>
      <c r="P22" s="118">
        <v>54.46</v>
      </c>
      <c r="Q22" s="119">
        <v>74.989999999999995</v>
      </c>
      <c r="R22" s="119">
        <v>98.29</v>
      </c>
      <c r="S22" s="120">
        <v>50.85</v>
      </c>
      <c r="T22" s="123">
        <v>57.427</v>
      </c>
      <c r="U22" s="123">
        <v>11.82</v>
      </c>
      <c r="V22" s="118">
        <v>13.82</v>
      </c>
      <c r="W22" s="119">
        <v>4.883</v>
      </c>
      <c r="X22" s="119">
        <v>0.37</v>
      </c>
      <c r="Y22" s="124" t="s">
        <v>1469</v>
      </c>
      <c r="Z22" s="122" t="s">
        <v>1469</v>
      </c>
      <c r="AA22" s="118">
        <v>1.7</v>
      </c>
      <c r="AB22" s="120">
        <v>109.26</v>
      </c>
      <c r="AC22" s="118">
        <v>61.18</v>
      </c>
      <c r="AD22" s="119">
        <v>33.764000000000003</v>
      </c>
      <c r="AE22" s="119">
        <v>81.39</v>
      </c>
      <c r="AF22" s="120">
        <v>23.4</v>
      </c>
      <c r="AG22" s="118">
        <v>3.0129100000000002</v>
      </c>
      <c r="AH22" s="119">
        <v>15.2</v>
      </c>
      <c r="AI22" s="119">
        <v>5.6207200000000004</v>
      </c>
      <c r="AJ22" s="119">
        <v>6.5458299999999996</v>
      </c>
      <c r="AK22" s="120">
        <v>9.9</v>
      </c>
      <c r="AL22" s="118">
        <v>15.25</v>
      </c>
      <c r="AM22" s="120">
        <v>15.25</v>
      </c>
      <c r="AN22" s="118">
        <v>16.614000000000001</v>
      </c>
      <c r="AO22" s="124" t="s">
        <v>1469</v>
      </c>
      <c r="AP22" s="124" t="s">
        <v>1469</v>
      </c>
      <c r="AQ22" s="124" t="s">
        <v>1469</v>
      </c>
      <c r="AR22" s="119">
        <v>4.80694</v>
      </c>
      <c r="AS22" s="119">
        <v>7.0315899999999996</v>
      </c>
      <c r="AT22" s="119">
        <v>14.004</v>
      </c>
      <c r="AU22" s="119">
        <v>4.3440000000000003</v>
      </c>
      <c r="AV22" s="120">
        <v>17.131</v>
      </c>
      <c r="AW22" s="123">
        <v>3.13</v>
      </c>
    </row>
    <row r="23" spans="1:49" x14ac:dyDescent="0.3">
      <c r="A23" s="125" t="s">
        <v>795</v>
      </c>
      <c r="B23" s="118">
        <v>4</v>
      </c>
      <c r="C23" s="119">
        <v>16.5</v>
      </c>
      <c r="D23" s="119">
        <v>14.4</v>
      </c>
      <c r="E23" s="119">
        <v>2</v>
      </c>
      <c r="F23" s="119">
        <v>16.399999999999999</v>
      </c>
      <c r="G23" s="120">
        <v>18.5</v>
      </c>
      <c r="H23" s="118">
        <v>10.3</v>
      </c>
      <c r="I23" s="120">
        <v>70</v>
      </c>
      <c r="J23" s="118">
        <v>11.02</v>
      </c>
      <c r="K23" s="119">
        <v>12.52</v>
      </c>
      <c r="L23" s="120">
        <v>8.43</v>
      </c>
      <c r="M23" s="121" t="s">
        <v>1469</v>
      </c>
      <c r="N23" s="122" t="s">
        <v>1469</v>
      </c>
      <c r="O23" s="123">
        <v>1.1539999999999999</v>
      </c>
      <c r="P23" s="118">
        <v>54.46</v>
      </c>
      <c r="Q23" s="119">
        <v>74.989999999999995</v>
      </c>
      <c r="R23" s="119">
        <v>98.29</v>
      </c>
      <c r="S23" s="120">
        <v>50.85</v>
      </c>
      <c r="T23" s="123">
        <v>57.427</v>
      </c>
      <c r="U23" s="123">
        <v>11.82</v>
      </c>
      <c r="V23" s="118">
        <v>13.82</v>
      </c>
      <c r="W23" s="119">
        <v>4.883</v>
      </c>
      <c r="X23" s="119">
        <v>0.37</v>
      </c>
      <c r="Y23" s="124" t="s">
        <v>1469</v>
      </c>
      <c r="Z23" s="122" t="s">
        <v>1469</v>
      </c>
      <c r="AA23" s="118">
        <v>1.7</v>
      </c>
      <c r="AB23" s="120">
        <v>109.26</v>
      </c>
      <c r="AC23" s="118">
        <v>61.18</v>
      </c>
      <c r="AD23" s="119">
        <v>33.764000000000003</v>
      </c>
      <c r="AE23" s="119">
        <v>81.39</v>
      </c>
      <c r="AF23" s="120">
        <v>23.4</v>
      </c>
      <c r="AG23" s="118">
        <v>3.0129100000000002</v>
      </c>
      <c r="AH23" s="119">
        <v>15.2</v>
      </c>
      <c r="AI23" s="119">
        <v>5.6207200000000004</v>
      </c>
      <c r="AJ23" s="119">
        <v>6.5458299999999996</v>
      </c>
      <c r="AK23" s="120">
        <v>9.9</v>
      </c>
      <c r="AL23" s="118">
        <v>15.25</v>
      </c>
      <c r="AM23" s="120">
        <v>15.25</v>
      </c>
      <c r="AN23" s="118">
        <v>16.614000000000001</v>
      </c>
      <c r="AO23" s="124" t="s">
        <v>1469</v>
      </c>
      <c r="AP23" s="124" t="s">
        <v>1469</v>
      </c>
      <c r="AQ23" s="124" t="s">
        <v>1469</v>
      </c>
      <c r="AR23" s="119">
        <v>4.80694</v>
      </c>
      <c r="AS23" s="119">
        <v>7.0315899999999996</v>
      </c>
      <c r="AT23" s="119">
        <v>14.004</v>
      </c>
      <c r="AU23" s="119">
        <v>4.3440000000000003</v>
      </c>
      <c r="AV23" s="120">
        <v>17.131</v>
      </c>
      <c r="AW23" s="123">
        <v>3.13</v>
      </c>
    </row>
    <row r="24" spans="1:49" x14ac:dyDescent="0.3">
      <c r="A24" s="125" t="s">
        <v>796</v>
      </c>
      <c r="B24" s="118">
        <v>4</v>
      </c>
      <c r="C24" s="119">
        <v>16.5</v>
      </c>
      <c r="D24" s="119">
        <v>14.4</v>
      </c>
      <c r="E24" s="119">
        <v>2</v>
      </c>
      <c r="F24" s="119">
        <v>16.3</v>
      </c>
      <c r="G24" s="120">
        <v>18.5</v>
      </c>
      <c r="H24" s="118">
        <v>10.3</v>
      </c>
      <c r="I24" s="120">
        <v>70</v>
      </c>
      <c r="J24" s="118">
        <v>10.97</v>
      </c>
      <c r="K24" s="119">
        <v>12.48</v>
      </c>
      <c r="L24" s="120">
        <v>8.4060000000000006</v>
      </c>
      <c r="M24" s="118">
        <v>1.07</v>
      </c>
      <c r="N24" s="120">
        <v>46.69</v>
      </c>
      <c r="O24" s="123">
        <v>1.1539999999999999</v>
      </c>
      <c r="P24" s="118">
        <v>54.46</v>
      </c>
      <c r="Q24" s="119">
        <v>68.48</v>
      </c>
      <c r="R24" s="119">
        <v>98.29</v>
      </c>
      <c r="S24" s="120">
        <v>50.85</v>
      </c>
      <c r="T24" s="123">
        <v>59.84</v>
      </c>
      <c r="U24" s="123">
        <v>11.8</v>
      </c>
      <c r="V24" s="118">
        <v>13.82</v>
      </c>
      <c r="W24" s="119">
        <v>4.6100000000000003</v>
      </c>
      <c r="X24" s="119">
        <v>0.37</v>
      </c>
      <c r="Y24" s="124" t="s">
        <v>1469</v>
      </c>
      <c r="Z24" s="122" t="s">
        <v>1469</v>
      </c>
      <c r="AA24" s="118">
        <v>3.65</v>
      </c>
      <c r="AB24" s="120">
        <v>111.21</v>
      </c>
      <c r="AC24" s="118">
        <v>62.63</v>
      </c>
      <c r="AD24" s="119">
        <v>34.344000000000001</v>
      </c>
      <c r="AE24" s="119">
        <v>80.39</v>
      </c>
      <c r="AF24" s="120">
        <v>22.5</v>
      </c>
      <c r="AG24" s="118">
        <v>3.0129100000000002</v>
      </c>
      <c r="AH24" s="119">
        <v>15.5</v>
      </c>
      <c r="AI24" s="119">
        <v>5.4982499999999996</v>
      </c>
      <c r="AJ24" s="119">
        <v>6.5458299999999996</v>
      </c>
      <c r="AK24" s="120">
        <v>9.9</v>
      </c>
      <c r="AL24" s="118">
        <v>15.75</v>
      </c>
      <c r="AM24" s="120">
        <v>15.75</v>
      </c>
      <c r="AN24" s="118">
        <v>18.298999999999999</v>
      </c>
      <c r="AO24" s="124" t="s">
        <v>1469</v>
      </c>
      <c r="AP24" s="124" t="s">
        <v>1469</v>
      </c>
      <c r="AQ24" s="124" t="s">
        <v>1469</v>
      </c>
      <c r="AR24" s="119">
        <v>4.80694</v>
      </c>
      <c r="AS24" s="119">
        <v>7.0315899999999996</v>
      </c>
      <c r="AT24" s="119">
        <v>14.004</v>
      </c>
      <c r="AU24" s="119">
        <v>4.3440000000000003</v>
      </c>
      <c r="AV24" s="120">
        <v>17.178000000000001</v>
      </c>
      <c r="AW24" s="123">
        <v>3.13</v>
      </c>
    </row>
    <row r="25" spans="1:49" x14ac:dyDescent="0.3">
      <c r="A25" s="125" t="s">
        <v>797</v>
      </c>
      <c r="B25" s="118">
        <v>4</v>
      </c>
      <c r="C25" s="119">
        <v>16.5</v>
      </c>
      <c r="D25" s="119">
        <v>14.4</v>
      </c>
      <c r="E25" s="119">
        <v>2</v>
      </c>
      <c r="F25" s="119">
        <v>16.3</v>
      </c>
      <c r="G25" s="120">
        <v>18.5</v>
      </c>
      <c r="H25" s="118">
        <v>10.3</v>
      </c>
      <c r="I25" s="120">
        <v>70</v>
      </c>
      <c r="J25" s="118">
        <v>10.97</v>
      </c>
      <c r="K25" s="119">
        <v>12.48</v>
      </c>
      <c r="L25" s="120">
        <v>8.4060000000000006</v>
      </c>
      <c r="M25" s="118">
        <v>1.07</v>
      </c>
      <c r="N25" s="120">
        <v>46.69</v>
      </c>
      <c r="O25" s="123">
        <v>1.1539999999999999</v>
      </c>
      <c r="P25" s="118">
        <v>54.46</v>
      </c>
      <c r="Q25" s="119">
        <v>68.48</v>
      </c>
      <c r="R25" s="119">
        <v>98.29</v>
      </c>
      <c r="S25" s="120">
        <v>50.85</v>
      </c>
      <c r="T25" s="123">
        <v>59.84</v>
      </c>
      <c r="U25" s="123">
        <v>11.8</v>
      </c>
      <c r="V25" s="118">
        <v>13.82</v>
      </c>
      <c r="W25" s="119">
        <v>4.6100000000000003</v>
      </c>
      <c r="X25" s="119">
        <v>0.37</v>
      </c>
      <c r="Y25" s="124" t="s">
        <v>1469</v>
      </c>
      <c r="Z25" s="122" t="s">
        <v>1469</v>
      </c>
      <c r="AA25" s="118">
        <v>3.65</v>
      </c>
      <c r="AB25" s="120">
        <v>111.21</v>
      </c>
      <c r="AC25" s="118">
        <v>62.63</v>
      </c>
      <c r="AD25" s="119">
        <v>34.344000000000001</v>
      </c>
      <c r="AE25" s="119">
        <v>80.39</v>
      </c>
      <c r="AF25" s="120">
        <v>22.5</v>
      </c>
      <c r="AG25" s="118">
        <v>3.0129100000000002</v>
      </c>
      <c r="AH25" s="119">
        <v>15.5</v>
      </c>
      <c r="AI25" s="119">
        <v>5.4982499999999996</v>
      </c>
      <c r="AJ25" s="119">
        <v>6.5458299999999996</v>
      </c>
      <c r="AK25" s="120">
        <v>9.9</v>
      </c>
      <c r="AL25" s="118">
        <v>15.75</v>
      </c>
      <c r="AM25" s="120">
        <v>15.75</v>
      </c>
      <c r="AN25" s="118">
        <v>18.298999999999999</v>
      </c>
      <c r="AO25" s="124" t="s">
        <v>1469</v>
      </c>
      <c r="AP25" s="124" t="s">
        <v>1469</v>
      </c>
      <c r="AQ25" s="124" t="s">
        <v>1469</v>
      </c>
      <c r="AR25" s="119">
        <v>4.80694</v>
      </c>
      <c r="AS25" s="119">
        <v>7.0315899999999996</v>
      </c>
      <c r="AT25" s="119">
        <v>14.004</v>
      </c>
      <c r="AU25" s="119">
        <v>4.3440000000000003</v>
      </c>
      <c r="AV25" s="120">
        <v>17.178000000000001</v>
      </c>
      <c r="AW25" s="123">
        <v>3.13</v>
      </c>
    </row>
    <row r="26" spans="1:49" x14ac:dyDescent="0.3">
      <c r="A26" s="125" t="s">
        <v>798</v>
      </c>
      <c r="B26" s="118">
        <v>4</v>
      </c>
      <c r="C26" s="119">
        <v>16.5</v>
      </c>
      <c r="D26" s="119">
        <v>14.4</v>
      </c>
      <c r="E26" s="119">
        <v>2</v>
      </c>
      <c r="F26" s="119">
        <v>15.1</v>
      </c>
      <c r="G26" s="120">
        <v>18.5</v>
      </c>
      <c r="H26" s="118">
        <v>10.3</v>
      </c>
      <c r="I26" s="120">
        <v>70</v>
      </c>
      <c r="J26" s="118">
        <v>11.05</v>
      </c>
      <c r="K26" s="119">
        <v>12.55</v>
      </c>
      <c r="L26" s="120">
        <v>5.0919999999999996</v>
      </c>
      <c r="M26" s="121" t="s">
        <v>1469</v>
      </c>
      <c r="N26" s="122" t="s">
        <v>1469</v>
      </c>
      <c r="O26" s="123">
        <v>1.1539999999999999</v>
      </c>
      <c r="P26" s="118">
        <v>53.79</v>
      </c>
      <c r="Q26" s="119">
        <v>67.680000000000007</v>
      </c>
      <c r="R26" s="119">
        <v>98.29</v>
      </c>
      <c r="S26" s="120">
        <v>50.85</v>
      </c>
      <c r="T26" s="123">
        <v>60.646000000000001</v>
      </c>
      <c r="U26" s="123">
        <v>11.85</v>
      </c>
      <c r="V26" s="118">
        <v>14.41</v>
      </c>
      <c r="W26" s="119">
        <v>4.5259999999999998</v>
      </c>
      <c r="X26" s="119">
        <v>0.37</v>
      </c>
      <c r="Y26" s="124" t="s">
        <v>1469</v>
      </c>
      <c r="Z26" s="122" t="s">
        <v>1469</v>
      </c>
      <c r="AA26" s="118">
        <v>13.42</v>
      </c>
      <c r="AB26" s="120">
        <v>116.55500000000001</v>
      </c>
      <c r="AC26" s="118">
        <v>61.338000000000001</v>
      </c>
      <c r="AD26" s="119">
        <v>45.420999999999999</v>
      </c>
      <c r="AE26" s="119">
        <v>58.988</v>
      </c>
      <c r="AF26" s="120">
        <v>15.1</v>
      </c>
      <c r="AG26" s="118">
        <v>3.0129100000000002</v>
      </c>
      <c r="AH26" s="119">
        <v>9.5</v>
      </c>
      <c r="AI26" s="119">
        <v>5.36747</v>
      </c>
      <c r="AJ26" s="119">
        <v>6.5458299999999996</v>
      </c>
      <c r="AK26" s="120">
        <v>9.9</v>
      </c>
      <c r="AL26" s="118">
        <v>15.38</v>
      </c>
      <c r="AM26" s="120">
        <v>15.38</v>
      </c>
      <c r="AN26" s="118">
        <v>18.298999999999999</v>
      </c>
      <c r="AO26" s="124" t="s">
        <v>1469</v>
      </c>
      <c r="AP26" s="124" t="s">
        <v>1469</v>
      </c>
      <c r="AQ26" s="124" t="s">
        <v>1469</v>
      </c>
      <c r="AR26" s="119">
        <v>4.80694</v>
      </c>
      <c r="AS26" s="119">
        <v>7.0315899999999996</v>
      </c>
      <c r="AT26" s="119">
        <v>14.004</v>
      </c>
      <c r="AU26" s="119">
        <v>4.3440000000000003</v>
      </c>
      <c r="AV26" s="120">
        <v>17.347999999999999</v>
      </c>
      <c r="AW26" s="123">
        <v>3.13</v>
      </c>
    </row>
    <row r="27" spans="1:49" x14ac:dyDescent="0.3">
      <c r="A27" s="125" t="s">
        <v>799</v>
      </c>
      <c r="B27" s="118">
        <v>4</v>
      </c>
      <c r="C27" s="119">
        <v>16.5</v>
      </c>
      <c r="D27" s="119">
        <v>14.4</v>
      </c>
      <c r="E27" s="119">
        <v>2</v>
      </c>
      <c r="F27" s="119">
        <v>15.1</v>
      </c>
      <c r="G27" s="120">
        <v>18.5</v>
      </c>
      <c r="H27" s="118">
        <v>10.3</v>
      </c>
      <c r="I27" s="120">
        <v>70</v>
      </c>
      <c r="J27" s="118">
        <v>11.05</v>
      </c>
      <c r="K27" s="119">
        <v>12.55</v>
      </c>
      <c r="L27" s="120">
        <v>5.0919999999999996</v>
      </c>
      <c r="M27" s="121" t="s">
        <v>1469</v>
      </c>
      <c r="N27" s="122" t="s">
        <v>1469</v>
      </c>
      <c r="O27" s="123">
        <v>1.1539999999999999</v>
      </c>
      <c r="P27" s="118">
        <v>53.79</v>
      </c>
      <c r="Q27" s="119">
        <v>67.680000000000007</v>
      </c>
      <c r="R27" s="119">
        <v>98.29</v>
      </c>
      <c r="S27" s="120">
        <v>50.85</v>
      </c>
      <c r="T27" s="123">
        <v>60.646000000000001</v>
      </c>
      <c r="U27" s="123">
        <v>11.85</v>
      </c>
      <c r="V27" s="118">
        <v>14.41</v>
      </c>
      <c r="W27" s="119">
        <v>4.5259999999999998</v>
      </c>
      <c r="X27" s="119">
        <v>0.37</v>
      </c>
      <c r="Y27" s="124" t="s">
        <v>1469</v>
      </c>
      <c r="Z27" s="122" t="s">
        <v>1469</v>
      </c>
      <c r="AA27" s="118">
        <v>13.42</v>
      </c>
      <c r="AB27" s="120">
        <v>116.55500000000001</v>
      </c>
      <c r="AC27" s="118">
        <v>61.338000000000001</v>
      </c>
      <c r="AD27" s="119">
        <v>45.420999999999999</v>
      </c>
      <c r="AE27" s="119">
        <v>58.988</v>
      </c>
      <c r="AF27" s="120">
        <v>15.1</v>
      </c>
      <c r="AG27" s="118">
        <v>3.0129100000000002</v>
      </c>
      <c r="AH27" s="119">
        <v>9.5</v>
      </c>
      <c r="AI27" s="119">
        <v>5.36747</v>
      </c>
      <c r="AJ27" s="119">
        <v>6.5458299999999996</v>
      </c>
      <c r="AK27" s="120">
        <v>9.9</v>
      </c>
      <c r="AL27" s="118">
        <v>15.38</v>
      </c>
      <c r="AM27" s="120">
        <v>15.38</v>
      </c>
      <c r="AN27" s="118">
        <v>18.298999999999999</v>
      </c>
      <c r="AO27" s="124" t="s">
        <v>1469</v>
      </c>
      <c r="AP27" s="124" t="s">
        <v>1469</v>
      </c>
      <c r="AQ27" s="124" t="s">
        <v>1469</v>
      </c>
      <c r="AR27" s="119">
        <v>4.80694</v>
      </c>
      <c r="AS27" s="119">
        <v>7.0315899999999996</v>
      </c>
      <c r="AT27" s="119">
        <v>14.004</v>
      </c>
      <c r="AU27" s="119">
        <v>4.3440000000000003</v>
      </c>
      <c r="AV27" s="120">
        <v>17.347999999999999</v>
      </c>
      <c r="AW27" s="123">
        <v>3.13</v>
      </c>
    </row>
    <row r="28" spans="1:49" x14ac:dyDescent="0.3">
      <c r="A28" s="125" t="s">
        <v>800</v>
      </c>
      <c r="B28" s="118">
        <v>4</v>
      </c>
      <c r="C28" s="119">
        <v>16.5</v>
      </c>
      <c r="D28" s="119">
        <v>14.4</v>
      </c>
      <c r="E28" s="119">
        <v>2</v>
      </c>
      <c r="F28" s="119">
        <v>10.5</v>
      </c>
      <c r="G28" s="120">
        <v>18.5</v>
      </c>
      <c r="H28" s="118">
        <v>10.3</v>
      </c>
      <c r="I28" s="120">
        <v>74</v>
      </c>
      <c r="J28" s="118">
        <v>14.43</v>
      </c>
      <c r="K28" s="119">
        <v>12.43</v>
      </c>
      <c r="L28" s="120">
        <v>12.646000000000001</v>
      </c>
      <c r="M28" s="121" t="s">
        <v>1469</v>
      </c>
      <c r="N28" s="122" t="s">
        <v>1469</v>
      </c>
      <c r="O28" s="123">
        <v>1.1539999999999999</v>
      </c>
      <c r="P28" s="118">
        <v>53.79</v>
      </c>
      <c r="Q28" s="119">
        <v>67.680000000000007</v>
      </c>
      <c r="R28" s="119">
        <v>98.29</v>
      </c>
      <c r="S28" s="120">
        <v>50.24</v>
      </c>
      <c r="T28" s="123">
        <v>58.767000000000003</v>
      </c>
      <c r="U28" s="123">
        <v>11.87</v>
      </c>
      <c r="V28" s="118">
        <v>13.82</v>
      </c>
      <c r="W28" s="119">
        <v>3.827</v>
      </c>
      <c r="X28" s="119">
        <v>0.37</v>
      </c>
      <c r="Y28" s="124" t="s">
        <v>1469</v>
      </c>
      <c r="Z28" s="122" t="s">
        <v>1469</v>
      </c>
      <c r="AA28" s="118">
        <v>16.579999999999998</v>
      </c>
      <c r="AB28" s="120">
        <v>119.721</v>
      </c>
      <c r="AC28" s="118">
        <v>62.061</v>
      </c>
      <c r="AD28" s="119">
        <v>65.825999999999993</v>
      </c>
      <c r="AE28" s="119">
        <v>57.932000000000002</v>
      </c>
      <c r="AF28" s="120">
        <v>0</v>
      </c>
      <c r="AG28" s="118">
        <v>3.0129100000000002</v>
      </c>
      <c r="AH28" s="119">
        <v>10.199999999999999</v>
      </c>
      <c r="AI28" s="119">
        <v>5.1147099999999996</v>
      </c>
      <c r="AJ28" s="119">
        <v>6.5458299999999996</v>
      </c>
      <c r="AK28" s="120">
        <v>9.9</v>
      </c>
      <c r="AL28" s="118">
        <v>15.22</v>
      </c>
      <c r="AM28" s="120">
        <v>15.22</v>
      </c>
      <c r="AN28" s="118">
        <v>18.298999999999999</v>
      </c>
      <c r="AO28" s="124" t="s">
        <v>1469</v>
      </c>
      <c r="AP28" s="124" t="s">
        <v>1469</v>
      </c>
      <c r="AQ28" s="124" t="s">
        <v>1469</v>
      </c>
      <c r="AR28" s="119">
        <v>4.80694</v>
      </c>
      <c r="AS28" s="119">
        <v>7.0315899999999996</v>
      </c>
      <c r="AT28" s="119">
        <v>14.004</v>
      </c>
      <c r="AU28" s="119">
        <v>4.3440000000000003</v>
      </c>
      <c r="AV28" s="120">
        <v>17.32</v>
      </c>
      <c r="AW28" s="123">
        <v>3.13</v>
      </c>
    </row>
    <row r="29" spans="1:49" x14ac:dyDescent="0.3">
      <c r="A29" s="125" t="s">
        <v>801</v>
      </c>
      <c r="B29" s="118">
        <v>4</v>
      </c>
      <c r="C29" s="119">
        <v>16.5</v>
      </c>
      <c r="D29" s="119">
        <v>14.4</v>
      </c>
      <c r="E29" s="119">
        <v>2</v>
      </c>
      <c r="F29" s="119">
        <v>10.5</v>
      </c>
      <c r="G29" s="120">
        <v>18.5</v>
      </c>
      <c r="H29" s="118">
        <v>10.3</v>
      </c>
      <c r="I29" s="120">
        <v>74</v>
      </c>
      <c r="J29" s="118">
        <v>14.43</v>
      </c>
      <c r="K29" s="119">
        <v>12.43</v>
      </c>
      <c r="L29" s="120">
        <v>12.646000000000001</v>
      </c>
      <c r="M29" s="121" t="s">
        <v>1469</v>
      </c>
      <c r="N29" s="122" t="s">
        <v>1469</v>
      </c>
      <c r="O29" s="123">
        <v>1.1539999999999999</v>
      </c>
      <c r="P29" s="118">
        <v>53.79</v>
      </c>
      <c r="Q29" s="119">
        <v>67.680000000000007</v>
      </c>
      <c r="R29" s="119">
        <v>98.29</v>
      </c>
      <c r="S29" s="120">
        <v>50.24</v>
      </c>
      <c r="T29" s="123">
        <v>58.767000000000003</v>
      </c>
      <c r="U29" s="123">
        <v>11.87</v>
      </c>
      <c r="V29" s="118">
        <v>13.82</v>
      </c>
      <c r="W29" s="119">
        <v>3.827</v>
      </c>
      <c r="X29" s="119">
        <v>0.37</v>
      </c>
      <c r="Y29" s="124" t="s">
        <v>1469</v>
      </c>
      <c r="Z29" s="122" t="s">
        <v>1469</v>
      </c>
      <c r="AA29" s="118">
        <v>16.579999999999998</v>
      </c>
      <c r="AB29" s="120">
        <v>119.721</v>
      </c>
      <c r="AC29" s="118">
        <v>62.061</v>
      </c>
      <c r="AD29" s="119">
        <v>65.825999999999993</v>
      </c>
      <c r="AE29" s="119">
        <v>57.932000000000002</v>
      </c>
      <c r="AF29" s="120">
        <v>0</v>
      </c>
      <c r="AG29" s="118">
        <v>3.0129100000000002</v>
      </c>
      <c r="AH29" s="119">
        <v>10.199999999999999</v>
      </c>
      <c r="AI29" s="119">
        <v>5.1147099999999996</v>
      </c>
      <c r="AJ29" s="119">
        <v>6.5458299999999996</v>
      </c>
      <c r="AK29" s="120">
        <v>9.9</v>
      </c>
      <c r="AL29" s="118">
        <v>15.22</v>
      </c>
      <c r="AM29" s="120">
        <v>15.22</v>
      </c>
      <c r="AN29" s="118">
        <v>18.298999999999999</v>
      </c>
      <c r="AO29" s="124" t="s">
        <v>1469</v>
      </c>
      <c r="AP29" s="124" t="s">
        <v>1469</v>
      </c>
      <c r="AQ29" s="124" t="s">
        <v>1469</v>
      </c>
      <c r="AR29" s="119">
        <v>4.80694</v>
      </c>
      <c r="AS29" s="119">
        <v>7.0315899999999996</v>
      </c>
      <c r="AT29" s="119">
        <v>14.004</v>
      </c>
      <c r="AU29" s="119">
        <v>4.3440000000000003</v>
      </c>
      <c r="AV29" s="120">
        <v>17.32</v>
      </c>
      <c r="AW29" s="123">
        <v>3.13</v>
      </c>
    </row>
    <row r="30" spans="1:49" x14ac:dyDescent="0.3">
      <c r="A30" s="125" t="s">
        <v>802</v>
      </c>
      <c r="B30" s="118">
        <v>4</v>
      </c>
      <c r="C30" s="119">
        <v>16.5</v>
      </c>
      <c r="D30" s="119">
        <v>14.4</v>
      </c>
      <c r="E30" s="119">
        <v>2</v>
      </c>
      <c r="F30" s="119">
        <v>17.5</v>
      </c>
      <c r="G30" s="120">
        <v>18.5</v>
      </c>
      <c r="H30" s="118">
        <v>10.1</v>
      </c>
      <c r="I30" s="120">
        <v>74</v>
      </c>
      <c r="J30" s="118">
        <v>14.46</v>
      </c>
      <c r="K30" s="119">
        <v>12.63</v>
      </c>
      <c r="L30" s="120">
        <v>12.632</v>
      </c>
      <c r="M30" s="121" t="s">
        <v>1469</v>
      </c>
      <c r="N30" s="122" t="s">
        <v>1469</v>
      </c>
      <c r="O30" s="123">
        <v>1.1539999999999999</v>
      </c>
      <c r="P30" s="118">
        <v>53.79</v>
      </c>
      <c r="Q30" s="119">
        <v>67.680000000000007</v>
      </c>
      <c r="R30" s="119">
        <v>98.29</v>
      </c>
      <c r="S30" s="120">
        <v>50.24</v>
      </c>
      <c r="T30" s="123">
        <v>57.517000000000003</v>
      </c>
      <c r="U30" s="123">
        <v>11.78</v>
      </c>
      <c r="V30" s="118">
        <v>13.82</v>
      </c>
      <c r="W30" s="119">
        <v>2.9319999999999999</v>
      </c>
      <c r="X30" s="119">
        <v>0.36</v>
      </c>
      <c r="Y30" s="124" t="s">
        <v>1469</v>
      </c>
      <c r="Z30" s="122" t="s">
        <v>1469</v>
      </c>
      <c r="AA30" s="118">
        <v>12.59</v>
      </c>
      <c r="AB30" s="120">
        <v>115.73</v>
      </c>
      <c r="AC30" s="118">
        <v>59.186999999999998</v>
      </c>
      <c r="AD30" s="119">
        <v>64.524000000000001</v>
      </c>
      <c r="AE30" s="119">
        <v>57.253999999999998</v>
      </c>
      <c r="AF30" s="120">
        <v>0</v>
      </c>
      <c r="AG30" s="118">
        <v>3.0129100000000002</v>
      </c>
      <c r="AH30" s="119">
        <v>9.9</v>
      </c>
      <c r="AI30" s="119">
        <v>5.1898499999999999</v>
      </c>
      <c r="AJ30" s="119">
        <v>6.5458299999999996</v>
      </c>
      <c r="AK30" s="120">
        <v>9.9</v>
      </c>
      <c r="AL30" s="118">
        <v>15.33</v>
      </c>
      <c r="AM30" s="120">
        <v>15.33</v>
      </c>
      <c r="AN30" s="118">
        <v>18.298999999999999</v>
      </c>
      <c r="AO30" s="124" t="s">
        <v>1469</v>
      </c>
      <c r="AP30" s="124" t="s">
        <v>1469</v>
      </c>
      <c r="AQ30" s="124" t="s">
        <v>1469</v>
      </c>
      <c r="AR30" s="119">
        <v>4.80694</v>
      </c>
      <c r="AS30" s="119">
        <v>7.0315899999999996</v>
      </c>
      <c r="AT30" s="119">
        <v>14.004</v>
      </c>
      <c r="AU30" s="119">
        <v>4.3440000000000003</v>
      </c>
      <c r="AV30" s="120">
        <v>17.466999999999999</v>
      </c>
      <c r="AW30" s="123">
        <v>3.13</v>
      </c>
    </row>
    <row r="31" spans="1:49" x14ac:dyDescent="0.3">
      <c r="A31" s="125" t="s">
        <v>803</v>
      </c>
      <c r="B31" s="118">
        <v>4</v>
      </c>
      <c r="C31" s="119">
        <v>16.5</v>
      </c>
      <c r="D31" s="119">
        <v>14.4</v>
      </c>
      <c r="E31" s="119">
        <v>2</v>
      </c>
      <c r="F31" s="119">
        <v>17.5</v>
      </c>
      <c r="G31" s="120">
        <v>18.5</v>
      </c>
      <c r="H31" s="118">
        <v>10.1</v>
      </c>
      <c r="I31" s="120">
        <v>74</v>
      </c>
      <c r="J31" s="118">
        <v>14.46</v>
      </c>
      <c r="K31" s="119">
        <v>12.63</v>
      </c>
      <c r="L31" s="120">
        <v>12.632</v>
      </c>
      <c r="M31" s="121" t="s">
        <v>1469</v>
      </c>
      <c r="N31" s="122" t="s">
        <v>1469</v>
      </c>
      <c r="O31" s="123">
        <v>1.1539999999999999</v>
      </c>
      <c r="P31" s="118">
        <v>53.79</v>
      </c>
      <c r="Q31" s="119">
        <v>67.680000000000007</v>
      </c>
      <c r="R31" s="119">
        <v>98.29</v>
      </c>
      <c r="S31" s="120">
        <v>50.24</v>
      </c>
      <c r="T31" s="123">
        <v>57.517000000000003</v>
      </c>
      <c r="U31" s="123">
        <v>11.78</v>
      </c>
      <c r="V31" s="118">
        <v>13.82</v>
      </c>
      <c r="W31" s="119">
        <v>2.9319999999999999</v>
      </c>
      <c r="X31" s="119">
        <v>0.36</v>
      </c>
      <c r="Y31" s="124" t="s">
        <v>1469</v>
      </c>
      <c r="Z31" s="122" t="s">
        <v>1469</v>
      </c>
      <c r="AA31" s="118">
        <v>12.59</v>
      </c>
      <c r="AB31" s="120">
        <v>115.73</v>
      </c>
      <c r="AC31" s="118">
        <v>59.186999999999998</v>
      </c>
      <c r="AD31" s="119">
        <v>64.524000000000001</v>
      </c>
      <c r="AE31" s="119">
        <v>57.253999999999998</v>
      </c>
      <c r="AF31" s="120">
        <v>0</v>
      </c>
      <c r="AG31" s="118">
        <v>3.0129100000000002</v>
      </c>
      <c r="AH31" s="119">
        <v>9.9</v>
      </c>
      <c r="AI31" s="119">
        <v>5.1898499999999999</v>
      </c>
      <c r="AJ31" s="119">
        <v>6.5458299999999996</v>
      </c>
      <c r="AK31" s="120">
        <v>9.9</v>
      </c>
      <c r="AL31" s="118">
        <v>15.33</v>
      </c>
      <c r="AM31" s="120">
        <v>15.33</v>
      </c>
      <c r="AN31" s="118">
        <v>18.298999999999999</v>
      </c>
      <c r="AO31" s="124" t="s">
        <v>1469</v>
      </c>
      <c r="AP31" s="124" t="s">
        <v>1469</v>
      </c>
      <c r="AQ31" s="124" t="s">
        <v>1469</v>
      </c>
      <c r="AR31" s="119">
        <v>4.80694</v>
      </c>
      <c r="AS31" s="119">
        <v>7.0315899999999996</v>
      </c>
      <c r="AT31" s="119">
        <v>14.004</v>
      </c>
      <c r="AU31" s="119">
        <v>4.3440000000000003</v>
      </c>
      <c r="AV31" s="120">
        <v>17.466999999999999</v>
      </c>
      <c r="AW31" s="123">
        <v>3.13</v>
      </c>
    </row>
    <row r="32" spans="1:49" x14ac:dyDescent="0.3">
      <c r="A32" s="125" t="s">
        <v>804</v>
      </c>
      <c r="B32" s="118">
        <v>4</v>
      </c>
      <c r="C32" s="119">
        <v>16.5</v>
      </c>
      <c r="D32" s="119">
        <v>14.4</v>
      </c>
      <c r="E32" s="119">
        <v>2</v>
      </c>
      <c r="F32" s="119">
        <v>18.7</v>
      </c>
      <c r="G32" s="120">
        <v>18.5</v>
      </c>
      <c r="H32" s="118">
        <v>10.1</v>
      </c>
      <c r="I32" s="120">
        <v>80</v>
      </c>
      <c r="J32" s="118">
        <v>14.53</v>
      </c>
      <c r="K32" s="119">
        <v>12.6</v>
      </c>
      <c r="L32" s="120">
        <v>12.571</v>
      </c>
      <c r="M32" s="121" t="s">
        <v>1469</v>
      </c>
      <c r="N32" s="122" t="s">
        <v>1469</v>
      </c>
      <c r="O32" s="123">
        <v>1.1539999999999999</v>
      </c>
      <c r="P32" s="118">
        <v>53.79</v>
      </c>
      <c r="Q32" s="119">
        <v>66.89</v>
      </c>
      <c r="R32" s="119">
        <v>97.39</v>
      </c>
      <c r="S32" s="120">
        <v>49.34</v>
      </c>
      <c r="T32" s="123">
        <v>52.966000000000001</v>
      </c>
      <c r="U32" s="123">
        <v>11.6</v>
      </c>
      <c r="V32" s="118">
        <v>13.82</v>
      </c>
      <c r="W32" s="119">
        <v>3.43</v>
      </c>
      <c r="X32" s="119">
        <v>0.36</v>
      </c>
      <c r="Y32" s="124" t="s">
        <v>1469</v>
      </c>
      <c r="Z32" s="122" t="s">
        <v>1469</v>
      </c>
      <c r="AA32" s="118">
        <v>18</v>
      </c>
      <c r="AB32" s="120">
        <v>117.306</v>
      </c>
      <c r="AC32" s="118">
        <v>57.268000000000001</v>
      </c>
      <c r="AD32" s="119">
        <v>65.144000000000005</v>
      </c>
      <c r="AE32" s="119">
        <v>80.759</v>
      </c>
      <c r="AF32" s="120">
        <v>0</v>
      </c>
      <c r="AG32" s="118">
        <v>3.0129100000000002</v>
      </c>
      <c r="AH32" s="119">
        <v>18.399999999999999</v>
      </c>
      <c r="AI32" s="119">
        <v>5.1397899999999996</v>
      </c>
      <c r="AJ32" s="119">
        <v>6.5458299999999996</v>
      </c>
      <c r="AK32" s="120">
        <v>9.9</v>
      </c>
      <c r="AL32" s="118">
        <v>14.16</v>
      </c>
      <c r="AM32" s="120">
        <v>14.16</v>
      </c>
      <c r="AN32" s="118">
        <v>18.298999999999999</v>
      </c>
      <c r="AO32" s="124" t="s">
        <v>1469</v>
      </c>
      <c r="AP32" s="124" t="s">
        <v>1469</v>
      </c>
      <c r="AQ32" s="124" t="s">
        <v>1469</v>
      </c>
      <c r="AR32" s="119">
        <v>3.80694</v>
      </c>
      <c r="AS32" s="119">
        <v>7.0315899999999996</v>
      </c>
      <c r="AT32" s="119">
        <v>14.004</v>
      </c>
      <c r="AU32" s="119">
        <v>4.3440000000000003</v>
      </c>
      <c r="AV32" s="120">
        <v>17.513999999999999</v>
      </c>
      <c r="AW32" s="123">
        <v>3.13</v>
      </c>
    </row>
    <row r="33" spans="1:49" x14ac:dyDescent="0.3">
      <c r="A33" s="125" t="s">
        <v>805</v>
      </c>
      <c r="B33" s="118">
        <v>4</v>
      </c>
      <c r="C33" s="119">
        <v>16.5</v>
      </c>
      <c r="D33" s="119">
        <v>14.4</v>
      </c>
      <c r="E33" s="119">
        <v>2</v>
      </c>
      <c r="F33" s="119">
        <v>18.7</v>
      </c>
      <c r="G33" s="120">
        <v>18.5</v>
      </c>
      <c r="H33" s="118">
        <v>10.1</v>
      </c>
      <c r="I33" s="120">
        <v>80</v>
      </c>
      <c r="J33" s="118">
        <v>14.53</v>
      </c>
      <c r="K33" s="119">
        <v>12.6</v>
      </c>
      <c r="L33" s="120">
        <v>12.571</v>
      </c>
      <c r="M33" s="121" t="s">
        <v>1469</v>
      </c>
      <c r="N33" s="122" t="s">
        <v>1469</v>
      </c>
      <c r="O33" s="123">
        <v>1.1539999999999999</v>
      </c>
      <c r="P33" s="118">
        <v>53.79</v>
      </c>
      <c r="Q33" s="119">
        <v>66.89</v>
      </c>
      <c r="R33" s="119">
        <v>97.39</v>
      </c>
      <c r="S33" s="120">
        <v>49.34</v>
      </c>
      <c r="T33" s="123">
        <v>52.966000000000001</v>
      </c>
      <c r="U33" s="123">
        <v>11.6</v>
      </c>
      <c r="V33" s="118">
        <v>13.82</v>
      </c>
      <c r="W33" s="119">
        <v>3.43</v>
      </c>
      <c r="X33" s="119">
        <v>0.36</v>
      </c>
      <c r="Y33" s="124" t="s">
        <v>1469</v>
      </c>
      <c r="Z33" s="122" t="s">
        <v>1469</v>
      </c>
      <c r="AA33" s="118">
        <v>18</v>
      </c>
      <c r="AB33" s="120">
        <v>117.306</v>
      </c>
      <c r="AC33" s="118">
        <v>57.268000000000001</v>
      </c>
      <c r="AD33" s="119">
        <v>65.144000000000005</v>
      </c>
      <c r="AE33" s="119">
        <v>80.759</v>
      </c>
      <c r="AF33" s="120">
        <v>0</v>
      </c>
      <c r="AG33" s="118">
        <v>3.0129100000000002</v>
      </c>
      <c r="AH33" s="119">
        <v>18.399999999999999</v>
      </c>
      <c r="AI33" s="119">
        <v>5.1397899999999996</v>
      </c>
      <c r="AJ33" s="119">
        <v>6.5458299999999996</v>
      </c>
      <c r="AK33" s="120">
        <v>9.9</v>
      </c>
      <c r="AL33" s="118">
        <v>14.16</v>
      </c>
      <c r="AM33" s="120">
        <v>14.16</v>
      </c>
      <c r="AN33" s="118">
        <v>18.298999999999999</v>
      </c>
      <c r="AO33" s="124" t="s">
        <v>1469</v>
      </c>
      <c r="AP33" s="124" t="s">
        <v>1469</v>
      </c>
      <c r="AQ33" s="124" t="s">
        <v>1469</v>
      </c>
      <c r="AR33" s="119">
        <v>3.80694</v>
      </c>
      <c r="AS33" s="119">
        <v>7.0315899999999996</v>
      </c>
      <c r="AT33" s="119">
        <v>14.004</v>
      </c>
      <c r="AU33" s="119">
        <v>4.3440000000000003</v>
      </c>
      <c r="AV33" s="120">
        <v>17.513999999999999</v>
      </c>
      <c r="AW33" s="123">
        <v>3.13</v>
      </c>
    </row>
    <row r="34" spans="1:49" x14ac:dyDescent="0.3">
      <c r="A34" s="125" t="s">
        <v>806</v>
      </c>
      <c r="B34" s="118">
        <v>4</v>
      </c>
      <c r="C34" s="119">
        <v>16.5</v>
      </c>
      <c r="D34" s="119">
        <v>14.4</v>
      </c>
      <c r="E34" s="119">
        <v>2</v>
      </c>
      <c r="F34" s="119">
        <v>17</v>
      </c>
      <c r="G34" s="120">
        <v>18.5</v>
      </c>
      <c r="H34" s="118">
        <v>9.6999999999999993</v>
      </c>
      <c r="I34" s="120">
        <v>75</v>
      </c>
      <c r="J34" s="118">
        <v>14.49</v>
      </c>
      <c r="K34" s="119">
        <v>12.56</v>
      </c>
      <c r="L34" s="120">
        <v>12.079000000000001</v>
      </c>
      <c r="M34" s="121" t="s">
        <v>1469</v>
      </c>
      <c r="N34" s="122" t="s">
        <v>1469</v>
      </c>
      <c r="O34" s="123">
        <v>1.1539999999999999</v>
      </c>
      <c r="P34" s="118">
        <v>53.79</v>
      </c>
      <c r="Q34" s="119">
        <v>67.680000000000007</v>
      </c>
      <c r="R34" s="119">
        <v>97.39</v>
      </c>
      <c r="S34" s="120">
        <v>49.95</v>
      </c>
      <c r="T34" s="123">
        <v>51.021999999999998</v>
      </c>
      <c r="U34" s="123">
        <v>11.63</v>
      </c>
      <c r="V34" s="118">
        <v>13.23</v>
      </c>
      <c r="W34" s="119">
        <v>2.65</v>
      </c>
      <c r="X34" s="119">
        <v>0.35</v>
      </c>
      <c r="Y34" s="124" t="s">
        <v>1469</v>
      </c>
      <c r="Z34" s="122" t="s">
        <v>1469</v>
      </c>
      <c r="AA34" s="118">
        <v>15.63</v>
      </c>
      <c r="AB34" s="120">
        <v>114.938</v>
      </c>
      <c r="AC34" s="118">
        <v>56.957999999999998</v>
      </c>
      <c r="AD34" s="119">
        <v>62.673999999999999</v>
      </c>
      <c r="AE34" s="119">
        <v>80.671000000000006</v>
      </c>
      <c r="AF34" s="120">
        <v>0</v>
      </c>
      <c r="AG34" s="118">
        <v>3.0129100000000002</v>
      </c>
      <c r="AH34" s="119">
        <v>17.399999999999999</v>
      </c>
      <c r="AI34" s="119">
        <v>5.1728899999999998</v>
      </c>
      <c r="AJ34" s="119">
        <v>6.5458299999999996</v>
      </c>
      <c r="AK34" s="120">
        <v>9.9</v>
      </c>
      <c r="AL34" s="118">
        <v>13.28</v>
      </c>
      <c r="AM34" s="120">
        <v>13.28</v>
      </c>
      <c r="AN34" s="118">
        <v>18.298999999999999</v>
      </c>
      <c r="AO34" s="124" t="s">
        <v>1469</v>
      </c>
      <c r="AP34" s="124" t="s">
        <v>1469</v>
      </c>
      <c r="AQ34" s="124" t="s">
        <v>1469</v>
      </c>
      <c r="AR34" s="119">
        <v>3.80694</v>
      </c>
      <c r="AS34" s="119">
        <v>7.0315899999999996</v>
      </c>
      <c r="AT34" s="119">
        <v>14.004</v>
      </c>
      <c r="AU34" s="119">
        <v>4.3440000000000003</v>
      </c>
      <c r="AV34" s="120">
        <v>17.513999999999999</v>
      </c>
      <c r="AW34" s="123">
        <v>3.13</v>
      </c>
    </row>
    <row r="35" spans="1:49" x14ac:dyDescent="0.3">
      <c r="A35" s="125" t="s">
        <v>807</v>
      </c>
      <c r="B35" s="118">
        <v>4</v>
      </c>
      <c r="C35" s="119">
        <v>16.5</v>
      </c>
      <c r="D35" s="119">
        <v>14.4</v>
      </c>
      <c r="E35" s="119">
        <v>2</v>
      </c>
      <c r="F35" s="119">
        <v>17</v>
      </c>
      <c r="G35" s="120">
        <v>18.5</v>
      </c>
      <c r="H35" s="118">
        <v>9.6999999999999993</v>
      </c>
      <c r="I35" s="120">
        <v>75</v>
      </c>
      <c r="J35" s="118">
        <v>14.49</v>
      </c>
      <c r="K35" s="119">
        <v>12.56</v>
      </c>
      <c r="L35" s="120">
        <v>12.079000000000001</v>
      </c>
      <c r="M35" s="121" t="s">
        <v>1469</v>
      </c>
      <c r="N35" s="122" t="s">
        <v>1469</v>
      </c>
      <c r="O35" s="123">
        <v>1.1539999999999999</v>
      </c>
      <c r="P35" s="118">
        <v>53.79</v>
      </c>
      <c r="Q35" s="119">
        <v>67.680000000000007</v>
      </c>
      <c r="R35" s="119">
        <v>97.39</v>
      </c>
      <c r="S35" s="120">
        <v>49.95</v>
      </c>
      <c r="T35" s="123">
        <v>51.021999999999998</v>
      </c>
      <c r="U35" s="123">
        <v>11.63</v>
      </c>
      <c r="V35" s="118">
        <v>13.23</v>
      </c>
      <c r="W35" s="119">
        <v>2.65</v>
      </c>
      <c r="X35" s="119">
        <v>0.35</v>
      </c>
      <c r="Y35" s="124" t="s">
        <v>1469</v>
      </c>
      <c r="Z35" s="122" t="s">
        <v>1469</v>
      </c>
      <c r="AA35" s="118">
        <v>15.63</v>
      </c>
      <c r="AB35" s="120">
        <v>114.938</v>
      </c>
      <c r="AC35" s="118">
        <v>56.957999999999998</v>
      </c>
      <c r="AD35" s="119">
        <v>62.673999999999999</v>
      </c>
      <c r="AE35" s="119">
        <v>80.671000000000006</v>
      </c>
      <c r="AF35" s="120">
        <v>0</v>
      </c>
      <c r="AG35" s="118">
        <v>3.0129100000000002</v>
      </c>
      <c r="AH35" s="119">
        <v>17.399999999999999</v>
      </c>
      <c r="AI35" s="119">
        <v>5.1728899999999998</v>
      </c>
      <c r="AJ35" s="119">
        <v>6.5458299999999996</v>
      </c>
      <c r="AK35" s="120">
        <v>9.9</v>
      </c>
      <c r="AL35" s="118">
        <v>13.28</v>
      </c>
      <c r="AM35" s="120">
        <v>13.28</v>
      </c>
      <c r="AN35" s="118">
        <v>18.298999999999999</v>
      </c>
      <c r="AO35" s="124" t="s">
        <v>1469</v>
      </c>
      <c r="AP35" s="124" t="s">
        <v>1469</v>
      </c>
      <c r="AQ35" s="124" t="s">
        <v>1469</v>
      </c>
      <c r="AR35" s="119">
        <v>3.80694</v>
      </c>
      <c r="AS35" s="119">
        <v>7.0315899999999996</v>
      </c>
      <c r="AT35" s="119">
        <v>14.004</v>
      </c>
      <c r="AU35" s="119">
        <v>4.3440000000000003</v>
      </c>
      <c r="AV35" s="120">
        <v>17.513999999999999</v>
      </c>
      <c r="AW35" s="123">
        <v>3.13</v>
      </c>
    </row>
    <row r="36" spans="1:49" x14ac:dyDescent="0.3">
      <c r="A36" s="125" t="s">
        <v>808</v>
      </c>
      <c r="B36" s="118">
        <v>4</v>
      </c>
      <c r="C36" s="119">
        <v>16.5</v>
      </c>
      <c r="D36" s="119">
        <v>14.4</v>
      </c>
      <c r="E36" s="119">
        <v>2</v>
      </c>
      <c r="F36" s="119">
        <v>17</v>
      </c>
      <c r="G36" s="120">
        <v>18.5</v>
      </c>
      <c r="H36" s="118">
        <v>8.5</v>
      </c>
      <c r="I36" s="120">
        <v>70</v>
      </c>
      <c r="J36" s="118">
        <v>14.57</v>
      </c>
      <c r="K36" s="119">
        <v>12.46</v>
      </c>
      <c r="L36" s="120">
        <v>12.164999999999999</v>
      </c>
      <c r="M36" s="121" t="s">
        <v>1469</v>
      </c>
      <c r="N36" s="122" t="s">
        <v>1469</v>
      </c>
      <c r="O36" s="123">
        <v>1.1539999999999999</v>
      </c>
      <c r="P36" s="118">
        <v>53.79</v>
      </c>
      <c r="Q36" s="119">
        <v>75.819999999999993</v>
      </c>
      <c r="R36" s="119">
        <v>98.29</v>
      </c>
      <c r="S36" s="120">
        <v>50.24</v>
      </c>
      <c r="T36" s="123">
        <v>49.94</v>
      </c>
      <c r="U36" s="123">
        <v>11.5</v>
      </c>
      <c r="V36" s="118">
        <v>13.23</v>
      </c>
      <c r="W36" s="119">
        <v>4.25</v>
      </c>
      <c r="X36" s="119">
        <v>0.35</v>
      </c>
      <c r="Y36" s="124" t="s">
        <v>1469</v>
      </c>
      <c r="Z36" s="122" t="s">
        <v>1469</v>
      </c>
      <c r="AA36" s="118">
        <v>16.38</v>
      </c>
      <c r="AB36" s="120">
        <v>115.68600000000001</v>
      </c>
      <c r="AC36" s="118">
        <v>54.289000000000001</v>
      </c>
      <c r="AD36" s="119">
        <v>61.253999999999998</v>
      </c>
      <c r="AE36" s="119">
        <v>78.435000000000002</v>
      </c>
      <c r="AF36" s="120">
        <v>0</v>
      </c>
      <c r="AG36" s="118">
        <v>3.0129100000000002</v>
      </c>
      <c r="AH36" s="119">
        <v>17.2</v>
      </c>
      <c r="AI36" s="119">
        <v>5.2363900000000001</v>
      </c>
      <c r="AJ36" s="119">
        <v>6.5458299999999996</v>
      </c>
      <c r="AK36" s="120">
        <v>9.9</v>
      </c>
      <c r="AL36" s="118">
        <v>13.17</v>
      </c>
      <c r="AM36" s="120">
        <v>13.17</v>
      </c>
      <c r="AN36" s="118">
        <v>18.298999999999999</v>
      </c>
      <c r="AO36" s="124" t="s">
        <v>1469</v>
      </c>
      <c r="AP36" s="124" t="s">
        <v>1469</v>
      </c>
      <c r="AQ36" s="124" t="s">
        <v>1469</v>
      </c>
      <c r="AR36" s="119">
        <v>3.80694</v>
      </c>
      <c r="AS36" s="119">
        <v>7.0315899999999996</v>
      </c>
      <c r="AT36" s="119">
        <v>14.004</v>
      </c>
      <c r="AU36" s="119">
        <v>4.3440000000000003</v>
      </c>
      <c r="AV36" s="120">
        <v>17.175999999999998</v>
      </c>
      <c r="AW36" s="123">
        <v>3.13</v>
      </c>
    </row>
    <row r="37" spans="1:49" x14ac:dyDescent="0.3">
      <c r="A37" s="125" t="s">
        <v>809</v>
      </c>
      <c r="B37" s="118">
        <v>4</v>
      </c>
      <c r="C37" s="119">
        <v>16.5</v>
      </c>
      <c r="D37" s="119">
        <v>14.4</v>
      </c>
      <c r="E37" s="119">
        <v>2</v>
      </c>
      <c r="F37" s="119">
        <v>17</v>
      </c>
      <c r="G37" s="120">
        <v>18.5</v>
      </c>
      <c r="H37" s="118">
        <v>8.5</v>
      </c>
      <c r="I37" s="120">
        <v>70</v>
      </c>
      <c r="J37" s="118">
        <v>14.57</v>
      </c>
      <c r="K37" s="119">
        <v>12.46</v>
      </c>
      <c r="L37" s="120">
        <v>12.164999999999999</v>
      </c>
      <c r="M37" s="121" t="s">
        <v>1469</v>
      </c>
      <c r="N37" s="122" t="s">
        <v>1469</v>
      </c>
      <c r="O37" s="123">
        <v>1.1539999999999999</v>
      </c>
      <c r="P37" s="118">
        <v>53.79</v>
      </c>
      <c r="Q37" s="119">
        <v>75.819999999999993</v>
      </c>
      <c r="R37" s="119">
        <v>98.29</v>
      </c>
      <c r="S37" s="120">
        <v>50.24</v>
      </c>
      <c r="T37" s="123">
        <v>49.94</v>
      </c>
      <c r="U37" s="123">
        <v>11.5</v>
      </c>
      <c r="V37" s="118">
        <v>13.23</v>
      </c>
      <c r="W37" s="119">
        <v>4.25</v>
      </c>
      <c r="X37" s="119">
        <v>0.35</v>
      </c>
      <c r="Y37" s="124" t="s">
        <v>1469</v>
      </c>
      <c r="Z37" s="122" t="s">
        <v>1469</v>
      </c>
      <c r="AA37" s="118">
        <v>16.38</v>
      </c>
      <c r="AB37" s="120">
        <v>115.68600000000001</v>
      </c>
      <c r="AC37" s="118">
        <v>54.289000000000001</v>
      </c>
      <c r="AD37" s="119">
        <v>61.253999999999998</v>
      </c>
      <c r="AE37" s="119">
        <v>78.435000000000002</v>
      </c>
      <c r="AF37" s="120">
        <v>0</v>
      </c>
      <c r="AG37" s="118">
        <v>3.0129100000000002</v>
      </c>
      <c r="AH37" s="119">
        <v>17.2</v>
      </c>
      <c r="AI37" s="119">
        <v>5.2363900000000001</v>
      </c>
      <c r="AJ37" s="119">
        <v>6.5458299999999996</v>
      </c>
      <c r="AK37" s="120">
        <v>9.9</v>
      </c>
      <c r="AL37" s="118">
        <v>13.17</v>
      </c>
      <c r="AM37" s="120">
        <v>13.17</v>
      </c>
      <c r="AN37" s="118">
        <v>18.298999999999999</v>
      </c>
      <c r="AO37" s="124" t="s">
        <v>1469</v>
      </c>
      <c r="AP37" s="124" t="s">
        <v>1469</v>
      </c>
      <c r="AQ37" s="124" t="s">
        <v>1469</v>
      </c>
      <c r="AR37" s="119">
        <v>3.80694</v>
      </c>
      <c r="AS37" s="119">
        <v>7.0315899999999996</v>
      </c>
      <c r="AT37" s="119">
        <v>14.004</v>
      </c>
      <c r="AU37" s="119">
        <v>4.3440000000000003</v>
      </c>
      <c r="AV37" s="120">
        <v>17.175999999999998</v>
      </c>
      <c r="AW37" s="123">
        <v>3.13</v>
      </c>
    </row>
    <row r="38" spans="1:49" x14ac:dyDescent="0.3">
      <c r="A38" s="125" t="s">
        <v>810</v>
      </c>
      <c r="B38" s="118">
        <v>4</v>
      </c>
      <c r="C38" s="119">
        <v>16.5</v>
      </c>
      <c r="D38" s="119">
        <v>14.4</v>
      </c>
      <c r="E38" s="119">
        <v>2</v>
      </c>
      <c r="F38" s="119">
        <v>17.100000000000001</v>
      </c>
      <c r="G38" s="120">
        <v>18.5</v>
      </c>
      <c r="H38" s="118">
        <v>8.9</v>
      </c>
      <c r="I38" s="120">
        <v>70</v>
      </c>
      <c r="J38" s="118">
        <v>14.47</v>
      </c>
      <c r="K38" s="119">
        <v>12.54</v>
      </c>
      <c r="L38" s="120">
        <v>12.563000000000001</v>
      </c>
      <c r="M38" s="121" t="s">
        <v>1469</v>
      </c>
      <c r="N38" s="122" t="s">
        <v>1469</v>
      </c>
      <c r="O38" s="123">
        <v>1.1539999999999999</v>
      </c>
      <c r="P38" s="118">
        <v>54.46</v>
      </c>
      <c r="Q38" s="119">
        <v>74.16</v>
      </c>
      <c r="R38" s="119">
        <v>98.29</v>
      </c>
      <c r="S38" s="120">
        <v>50.24</v>
      </c>
      <c r="T38" s="123">
        <v>51.247</v>
      </c>
      <c r="U38" s="123">
        <v>11.59</v>
      </c>
      <c r="V38" s="118">
        <v>13.23</v>
      </c>
      <c r="W38" s="119">
        <v>3.54</v>
      </c>
      <c r="X38" s="119">
        <v>0.34</v>
      </c>
      <c r="Y38" s="124" t="s">
        <v>1469</v>
      </c>
      <c r="Z38" s="122" t="s">
        <v>1469</v>
      </c>
      <c r="AA38" s="118">
        <v>14.97</v>
      </c>
      <c r="AB38" s="120">
        <v>117.048</v>
      </c>
      <c r="AC38" s="118">
        <v>56.604999999999997</v>
      </c>
      <c r="AD38" s="119">
        <v>38.664000000000001</v>
      </c>
      <c r="AE38" s="119">
        <v>77.361999999999995</v>
      </c>
      <c r="AF38" s="120">
        <v>8</v>
      </c>
      <c r="AG38" s="118">
        <v>3.0129100000000002</v>
      </c>
      <c r="AH38" s="119">
        <v>17.2</v>
      </c>
      <c r="AI38" s="119">
        <v>5.1531099999999999</v>
      </c>
      <c r="AJ38" s="119">
        <v>6.5458299999999996</v>
      </c>
      <c r="AK38" s="120">
        <v>9.9</v>
      </c>
      <c r="AL38" s="118">
        <v>13.53</v>
      </c>
      <c r="AM38" s="120">
        <v>13.53</v>
      </c>
      <c r="AN38" s="118">
        <v>18.298999999999999</v>
      </c>
      <c r="AO38" s="124" t="s">
        <v>1469</v>
      </c>
      <c r="AP38" s="124" t="s">
        <v>1469</v>
      </c>
      <c r="AQ38" s="124" t="s">
        <v>1469</v>
      </c>
      <c r="AR38" s="119">
        <v>3.80694</v>
      </c>
      <c r="AS38" s="119">
        <v>7.0315899999999996</v>
      </c>
      <c r="AT38" s="119">
        <v>14.004</v>
      </c>
      <c r="AU38" s="119">
        <v>4.3440000000000003</v>
      </c>
      <c r="AV38" s="120">
        <v>17.082000000000001</v>
      </c>
      <c r="AW38" s="123">
        <v>3.13</v>
      </c>
    </row>
    <row r="39" spans="1:49" x14ac:dyDescent="0.3">
      <c r="A39" s="125" t="s">
        <v>811</v>
      </c>
      <c r="B39" s="118">
        <v>4</v>
      </c>
      <c r="C39" s="119">
        <v>16.5</v>
      </c>
      <c r="D39" s="119">
        <v>14.4</v>
      </c>
      <c r="E39" s="119">
        <v>2</v>
      </c>
      <c r="F39" s="119">
        <v>17.100000000000001</v>
      </c>
      <c r="G39" s="120">
        <v>18.5</v>
      </c>
      <c r="H39" s="118">
        <v>8.9</v>
      </c>
      <c r="I39" s="120">
        <v>70</v>
      </c>
      <c r="J39" s="118">
        <v>14.47</v>
      </c>
      <c r="K39" s="119">
        <v>12.54</v>
      </c>
      <c r="L39" s="120">
        <v>12.563000000000001</v>
      </c>
      <c r="M39" s="121" t="s">
        <v>1469</v>
      </c>
      <c r="N39" s="122" t="s">
        <v>1469</v>
      </c>
      <c r="O39" s="123">
        <v>1.1539999999999999</v>
      </c>
      <c r="P39" s="118">
        <v>54.46</v>
      </c>
      <c r="Q39" s="119">
        <v>74.16</v>
      </c>
      <c r="R39" s="119">
        <v>98.29</v>
      </c>
      <c r="S39" s="120">
        <v>50.24</v>
      </c>
      <c r="T39" s="123">
        <v>51.247</v>
      </c>
      <c r="U39" s="123">
        <v>11.59</v>
      </c>
      <c r="V39" s="118">
        <v>13.23</v>
      </c>
      <c r="W39" s="119">
        <v>3.54</v>
      </c>
      <c r="X39" s="119">
        <v>0.34</v>
      </c>
      <c r="Y39" s="124" t="s">
        <v>1469</v>
      </c>
      <c r="Z39" s="122" t="s">
        <v>1469</v>
      </c>
      <c r="AA39" s="118">
        <v>14.97</v>
      </c>
      <c r="AB39" s="120">
        <v>117.048</v>
      </c>
      <c r="AC39" s="118">
        <v>56.604999999999997</v>
      </c>
      <c r="AD39" s="119">
        <v>38.664000000000001</v>
      </c>
      <c r="AE39" s="119">
        <v>77.361999999999995</v>
      </c>
      <c r="AF39" s="120">
        <v>8</v>
      </c>
      <c r="AG39" s="118">
        <v>3.0129100000000002</v>
      </c>
      <c r="AH39" s="119">
        <v>17.2</v>
      </c>
      <c r="AI39" s="119">
        <v>5.1531099999999999</v>
      </c>
      <c r="AJ39" s="119">
        <v>6.5458299999999996</v>
      </c>
      <c r="AK39" s="120">
        <v>9.9</v>
      </c>
      <c r="AL39" s="118">
        <v>13.53</v>
      </c>
      <c r="AM39" s="120">
        <v>13.53</v>
      </c>
      <c r="AN39" s="118">
        <v>18.298999999999999</v>
      </c>
      <c r="AO39" s="124" t="s">
        <v>1469</v>
      </c>
      <c r="AP39" s="124" t="s">
        <v>1469</v>
      </c>
      <c r="AQ39" s="124" t="s">
        <v>1469</v>
      </c>
      <c r="AR39" s="119">
        <v>3.80694</v>
      </c>
      <c r="AS39" s="119">
        <v>7.0315899999999996</v>
      </c>
      <c r="AT39" s="119">
        <v>14.004</v>
      </c>
      <c r="AU39" s="119">
        <v>4.3440000000000003</v>
      </c>
      <c r="AV39" s="120">
        <v>17.082000000000001</v>
      </c>
      <c r="AW39" s="123">
        <v>3.13</v>
      </c>
    </row>
    <row r="40" spans="1:49" x14ac:dyDescent="0.3">
      <c r="A40" s="125" t="s">
        <v>812</v>
      </c>
      <c r="B40" s="118">
        <v>4</v>
      </c>
      <c r="C40" s="119">
        <v>16.5</v>
      </c>
      <c r="D40" s="119">
        <v>14.4</v>
      </c>
      <c r="E40" s="119">
        <v>2</v>
      </c>
      <c r="F40" s="119">
        <v>16.7</v>
      </c>
      <c r="G40" s="120">
        <v>18.5</v>
      </c>
      <c r="H40" s="118">
        <v>8.9</v>
      </c>
      <c r="I40" s="120">
        <v>70</v>
      </c>
      <c r="J40" s="118">
        <v>14.51</v>
      </c>
      <c r="K40" s="119">
        <v>12.59</v>
      </c>
      <c r="L40" s="120">
        <v>12.608000000000001</v>
      </c>
      <c r="M40" s="121" t="s">
        <v>1469</v>
      </c>
      <c r="N40" s="122" t="s">
        <v>1469</v>
      </c>
      <c r="O40" s="123">
        <v>1.1539999999999999</v>
      </c>
      <c r="P40" s="118">
        <v>54.46</v>
      </c>
      <c r="Q40" s="119">
        <v>70.09</v>
      </c>
      <c r="R40" s="119">
        <v>98.29</v>
      </c>
      <c r="S40" s="120">
        <v>43.83</v>
      </c>
      <c r="T40" s="123">
        <v>50.978999999999999</v>
      </c>
      <c r="U40" s="123">
        <v>11.51</v>
      </c>
      <c r="V40" s="118">
        <v>13.23</v>
      </c>
      <c r="W40" s="119">
        <v>3.76</v>
      </c>
      <c r="X40" s="119">
        <v>0.34</v>
      </c>
      <c r="Y40" s="124" t="s">
        <v>1469</v>
      </c>
      <c r="Z40" s="122" t="s">
        <v>1469</v>
      </c>
      <c r="AA40" s="118">
        <v>11.99</v>
      </c>
      <c r="AB40" s="120">
        <v>114.066</v>
      </c>
      <c r="AC40" s="118">
        <v>53.326000000000001</v>
      </c>
      <c r="AD40" s="119">
        <v>39.444000000000003</v>
      </c>
      <c r="AE40" s="119">
        <v>76.067999999999998</v>
      </c>
      <c r="AF40" s="120">
        <v>11.2</v>
      </c>
      <c r="AG40" s="118">
        <v>3.0129100000000002</v>
      </c>
      <c r="AH40" s="119">
        <v>12.8</v>
      </c>
      <c r="AI40" s="119">
        <v>5.1600200000000003</v>
      </c>
      <c r="AJ40" s="119">
        <v>6.5458299999999996</v>
      </c>
      <c r="AK40" s="120">
        <v>9.8000000000000007</v>
      </c>
      <c r="AL40" s="118">
        <v>13.24</v>
      </c>
      <c r="AM40" s="120">
        <v>13.24</v>
      </c>
      <c r="AN40" s="118">
        <v>18.298999999999999</v>
      </c>
      <c r="AO40" s="124" t="s">
        <v>1469</v>
      </c>
      <c r="AP40" s="124" t="s">
        <v>1469</v>
      </c>
      <c r="AQ40" s="124" t="s">
        <v>1469</v>
      </c>
      <c r="AR40" s="119">
        <v>3.80694</v>
      </c>
      <c r="AS40" s="119">
        <v>7.0315899999999996</v>
      </c>
      <c r="AT40" s="119">
        <v>14.004</v>
      </c>
      <c r="AU40" s="119">
        <v>4.3440000000000003</v>
      </c>
      <c r="AV40" s="120">
        <v>17.177</v>
      </c>
      <c r="AW40" s="123">
        <v>3.13</v>
      </c>
    </row>
    <row r="41" spans="1:49" x14ac:dyDescent="0.3">
      <c r="A41" s="125" t="s">
        <v>813</v>
      </c>
      <c r="B41" s="118">
        <v>4</v>
      </c>
      <c r="C41" s="119">
        <v>16.5</v>
      </c>
      <c r="D41" s="119">
        <v>14.4</v>
      </c>
      <c r="E41" s="119">
        <v>2</v>
      </c>
      <c r="F41" s="119">
        <v>16.7</v>
      </c>
      <c r="G41" s="120">
        <v>18.5</v>
      </c>
      <c r="H41" s="118">
        <v>8.9</v>
      </c>
      <c r="I41" s="120">
        <v>70</v>
      </c>
      <c r="J41" s="118">
        <v>14.51</v>
      </c>
      <c r="K41" s="119">
        <v>12.59</v>
      </c>
      <c r="L41" s="120">
        <v>12.608000000000001</v>
      </c>
      <c r="M41" s="121" t="s">
        <v>1469</v>
      </c>
      <c r="N41" s="122" t="s">
        <v>1469</v>
      </c>
      <c r="O41" s="123">
        <v>1.1539999999999999</v>
      </c>
      <c r="P41" s="118">
        <v>54.46</v>
      </c>
      <c r="Q41" s="119">
        <v>70.09</v>
      </c>
      <c r="R41" s="119">
        <v>98.29</v>
      </c>
      <c r="S41" s="120">
        <v>43.83</v>
      </c>
      <c r="T41" s="123">
        <v>50.978999999999999</v>
      </c>
      <c r="U41" s="123">
        <v>11.51</v>
      </c>
      <c r="V41" s="118">
        <v>13.23</v>
      </c>
      <c r="W41" s="119">
        <v>3.76</v>
      </c>
      <c r="X41" s="119">
        <v>0.34</v>
      </c>
      <c r="Y41" s="124" t="s">
        <v>1469</v>
      </c>
      <c r="Z41" s="122" t="s">
        <v>1469</v>
      </c>
      <c r="AA41" s="118">
        <v>11.99</v>
      </c>
      <c r="AB41" s="120">
        <v>114.066</v>
      </c>
      <c r="AC41" s="118">
        <v>53.326000000000001</v>
      </c>
      <c r="AD41" s="119">
        <v>39.444000000000003</v>
      </c>
      <c r="AE41" s="119">
        <v>76.067999999999998</v>
      </c>
      <c r="AF41" s="120">
        <v>11.2</v>
      </c>
      <c r="AG41" s="118">
        <v>3.0129100000000002</v>
      </c>
      <c r="AH41" s="119">
        <v>12.8</v>
      </c>
      <c r="AI41" s="119">
        <v>5.1600200000000003</v>
      </c>
      <c r="AJ41" s="119">
        <v>6.5458299999999996</v>
      </c>
      <c r="AK41" s="120">
        <v>9.8000000000000007</v>
      </c>
      <c r="AL41" s="118">
        <v>13.24</v>
      </c>
      <c r="AM41" s="120">
        <v>13.24</v>
      </c>
      <c r="AN41" s="118">
        <v>18.298999999999999</v>
      </c>
      <c r="AO41" s="124" t="s">
        <v>1469</v>
      </c>
      <c r="AP41" s="124" t="s">
        <v>1469</v>
      </c>
      <c r="AQ41" s="124" t="s">
        <v>1469</v>
      </c>
      <c r="AR41" s="119">
        <v>3.80694</v>
      </c>
      <c r="AS41" s="119">
        <v>7.0315899999999996</v>
      </c>
      <c r="AT41" s="119">
        <v>14.004</v>
      </c>
      <c r="AU41" s="119">
        <v>4.3440000000000003</v>
      </c>
      <c r="AV41" s="120">
        <v>17.177</v>
      </c>
      <c r="AW41" s="123">
        <v>3.13</v>
      </c>
    </row>
    <row r="42" spans="1:49" x14ac:dyDescent="0.3">
      <c r="A42" s="125" t="s">
        <v>814</v>
      </c>
      <c r="B42" s="118">
        <v>4</v>
      </c>
      <c r="C42" s="119">
        <v>16.5</v>
      </c>
      <c r="D42" s="119">
        <v>14.4</v>
      </c>
      <c r="E42" s="119">
        <v>2</v>
      </c>
      <c r="F42" s="119">
        <v>15.8</v>
      </c>
      <c r="G42" s="120">
        <v>18.5</v>
      </c>
      <c r="H42" s="118">
        <v>8.5</v>
      </c>
      <c r="I42" s="120">
        <v>67</v>
      </c>
      <c r="J42" s="118">
        <v>14.47</v>
      </c>
      <c r="K42" s="119">
        <v>12.62</v>
      </c>
      <c r="L42" s="120">
        <v>12.637</v>
      </c>
      <c r="M42" s="121" t="s">
        <v>1469</v>
      </c>
      <c r="N42" s="122" t="s">
        <v>1469</v>
      </c>
      <c r="O42" s="123">
        <v>1.1539999999999999</v>
      </c>
      <c r="P42" s="118">
        <v>54.46</v>
      </c>
      <c r="Q42" s="119">
        <v>70.89</v>
      </c>
      <c r="R42" s="119">
        <v>98.29</v>
      </c>
      <c r="S42" s="120">
        <v>44.5</v>
      </c>
      <c r="T42" s="123">
        <v>52.59</v>
      </c>
      <c r="U42" s="123">
        <v>11.34</v>
      </c>
      <c r="V42" s="118">
        <v>13.23</v>
      </c>
      <c r="W42" s="119">
        <v>4.43</v>
      </c>
      <c r="X42" s="119">
        <v>0.34</v>
      </c>
      <c r="Y42" s="124" t="s">
        <v>1469</v>
      </c>
      <c r="Z42" s="122" t="s">
        <v>1469</v>
      </c>
      <c r="AA42" s="118">
        <v>19.079999999999998</v>
      </c>
      <c r="AB42" s="120">
        <v>121.158</v>
      </c>
      <c r="AC42" s="118">
        <v>54.679000000000002</v>
      </c>
      <c r="AD42" s="119">
        <v>39.049999999999997</v>
      </c>
      <c r="AE42" s="119">
        <v>75.683999999999997</v>
      </c>
      <c r="AF42" s="120">
        <v>10.6</v>
      </c>
      <c r="AG42" s="118">
        <v>3.0129100000000002</v>
      </c>
      <c r="AH42" s="119">
        <v>11</v>
      </c>
      <c r="AI42" s="119">
        <v>5.3793699999999998</v>
      </c>
      <c r="AJ42" s="119">
        <v>6.5458299999999996</v>
      </c>
      <c r="AK42" s="120">
        <v>9.8000000000000007</v>
      </c>
      <c r="AL42" s="118">
        <v>13.3</v>
      </c>
      <c r="AM42" s="120">
        <v>13.3</v>
      </c>
      <c r="AN42" s="118">
        <v>18.298999999999999</v>
      </c>
      <c r="AO42" s="124" t="s">
        <v>1469</v>
      </c>
      <c r="AP42" s="124" t="s">
        <v>1469</v>
      </c>
      <c r="AQ42" s="124" t="s">
        <v>1469</v>
      </c>
      <c r="AR42" s="119">
        <v>3.80694</v>
      </c>
      <c r="AS42" s="119">
        <v>7.0315899999999996</v>
      </c>
      <c r="AT42" s="119">
        <v>14.004</v>
      </c>
      <c r="AU42" s="119">
        <v>4.3440000000000003</v>
      </c>
      <c r="AV42" s="120">
        <v>16.872</v>
      </c>
      <c r="AW42" s="123">
        <v>3.13</v>
      </c>
    </row>
    <row r="43" spans="1:49" x14ac:dyDescent="0.3">
      <c r="A43" s="125" t="s">
        <v>815</v>
      </c>
      <c r="B43" s="118">
        <v>4</v>
      </c>
      <c r="C43" s="119">
        <v>16.5</v>
      </c>
      <c r="D43" s="119">
        <v>14.4</v>
      </c>
      <c r="E43" s="119">
        <v>2</v>
      </c>
      <c r="F43" s="119">
        <v>15.8</v>
      </c>
      <c r="G43" s="120">
        <v>18.5</v>
      </c>
      <c r="H43" s="118">
        <v>8.5</v>
      </c>
      <c r="I43" s="120">
        <v>67</v>
      </c>
      <c r="J43" s="118">
        <v>14.47</v>
      </c>
      <c r="K43" s="119">
        <v>12.62</v>
      </c>
      <c r="L43" s="120">
        <v>12.637</v>
      </c>
      <c r="M43" s="121" t="s">
        <v>1469</v>
      </c>
      <c r="N43" s="122" t="s">
        <v>1469</v>
      </c>
      <c r="O43" s="123">
        <v>1.1539999999999999</v>
      </c>
      <c r="P43" s="118">
        <v>54.46</v>
      </c>
      <c r="Q43" s="119">
        <v>70.89</v>
      </c>
      <c r="R43" s="119">
        <v>98.29</v>
      </c>
      <c r="S43" s="120">
        <v>44.5</v>
      </c>
      <c r="T43" s="123">
        <v>52.59</v>
      </c>
      <c r="U43" s="123">
        <v>11.34</v>
      </c>
      <c r="V43" s="118">
        <v>13.23</v>
      </c>
      <c r="W43" s="119">
        <v>4.43</v>
      </c>
      <c r="X43" s="119">
        <v>0.34</v>
      </c>
      <c r="Y43" s="124" t="s">
        <v>1469</v>
      </c>
      <c r="Z43" s="122" t="s">
        <v>1469</v>
      </c>
      <c r="AA43" s="118">
        <v>19.079999999999998</v>
      </c>
      <c r="AB43" s="120">
        <v>121.158</v>
      </c>
      <c r="AC43" s="118">
        <v>54.679000000000002</v>
      </c>
      <c r="AD43" s="119">
        <v>39.049999999999997</v>
      </c>
      <c r="AE43" s="119">
        <v>75.683999999999997</v>
      </c>
      <c r="AF43" s="120">
        <v>10.6</v>
      </c>
      <c r="AG43" s="118">
        <v>3.0129100000000002</v>
      </c>
      <c r="AH43" s="119">
        <v>11</v>
      </c>
      <c r="AI43" s="119">
        <v>5.3793699999999998</v>
      </c>
      <c r="AJ43" s="119">
        <v>6.5458299999999996</v>
      </c>
      <c r="AK43" s="120">
        <v>9.8000000000000007</v>
      </c>
      <c r="AL43" s="118">
        <v>13.3</v>
      </c>
      <c r="AM43" s="120">
        <v>13.3</v>
      </c>
      <c r="AN43" s="118">
        <v>18.298999999999999</v>
      </c>
      <c r="AO43" s="124" t="s">
        <v>1469</v>
      </c>
      <c r="AP43" s="124" t="s">
        <v>1469</v>
      </c>
      <c r="AQ43" s="124" t="s">
        <v>1469</v>
      </c>
      <c r="AR43" s="119">
        <v>3.80694</v>
      </c>
      <c r="AS43" s="119">
        <v>7.0315899999999996</v>
      </c>
      <c r="AT43" s="119">
        <v>14.004</v>
      </c>
      <c r="AU43" s="119">
        <v>4.3440000000000003</v>
      </c>
      <c r="AV43" s="120">
        <v>16.872</v>
      </c>
      <c r="AW43" s="123">
        <v>3.13</v>
      </c>
    </row>
    <row r="44" spans="1:49" x14ac:dyDescent="0.3">
      <c r="A44" s="125" t="s">
        <v>816</v>
      </c>
      <c r="B44" s="118">
        <v>4</v>
      </c>
      <c r="C44" s="119">
        <v>16.5</v>
      </c>
      <c r="D44" s="119">
        <v>14.4</v>
      </c>
      <c r="E44" s="119">
        <v>2</v>
      </c>
      <c r="F44" s="119">
        <v>15.8</v>
      </c>
      <c r="G44" s="120">
        <v>18.5</v>
      </c>
      <c r="H44" s="118">
        <v>8.5</v>
      </c>
      <c r="I44" s="120">
        <v>67</v>
      </c>
      <c r="J44" s="118">
        <v>13.02</v>
      </c>
      <c r="K44" s="119">
        <v>12.37</v>
      </c>
      <c r="L44" s="120">
        <v>12.613</v>
      </c>
      <c r="M44" s="121" t="s">
        <v>1469</v>
      </c>
      <c r="N44" s="122" t="s">
        <v>1469</v>
      </c>
      <c r="O44" s="123">
        <v>1.1539999999999999</v>
      </c>
      <c r="P44" s="118">
        <v>54.46</v>
      </c>
      <c r="Q44" s="119">
        <v>76.66</v>
      </c>
      <c r="R44" s="119">
        <v>98.29</v>
      </c>
      <c r="S44" s="120">
        <v>44.5</v>
      </c>
      <c r="T44" s="123">
        <v>52.591000000000001</v>
      </c>
      <c r="U44" s="123">
        <v>11.36</v>
      </c>
      <c r="V44" s="118">
        <v>13.82</v>
      </c>
      <c r="W44" s="119">
        <v>2.86</v>
      </c>
      <c r="X44" s="119">
        <v>0.33</v>
      </c>
      <c r="Y44" s="124" t="s">
        <v>1469</v>
      </c>
      <c r="Z44" s="122" t="s">
        <v>1469</v>
      </c>
      <c r="AA44" s="118">
        <v>19.43</v>
      </c>
      <c r="AB44" s="120">
        <v>122.325</v>
      </c>
      <c r="AC44" s="118">
        <v>54.134</v>
      </c>
      <c r="AD44" s="119">
        <v>39.152000000000001</v>
      </c>
      <c r="AE44" s="119">
        <v>75.376999999999995</v>
      </c>
      <c r="AF44" s="120">
        <v>11.3</v>
      </c>
      <c r="AG44" s="118">
        <v>3.0129100000000002</v>
      </c>
      <c r="AH44" s="119">
        <v>11.2</v>
      </c>
      <c r="AI44" s="119">
        <v>5.5632099999999998</v>
      </c>
      <c r="AJ44" s="119">
        <v>6.5458299999999996</v>
      </c>
      <c r="AK44" s="120">
        <v>9.8000000000000007</v>
      </c>
      <c r="AL44" s="118">
        <v>13.23</v>
      </c>
      <c r="AM44" s="120">
        <v>13.23</v>
      </c>
      <c r="AN44" s="118">
        <v>18.298999999999999</v>
      </c>
      <c r="AO44" s="124" t="s">
        <v>1469</v>
      </c>
      <c r="AP44" s="124" t="s">
        <v>1469</v>
      </c>
      <c r="AQ44" s="124" t="s">
        <v>1469</v>
      </c>
      <c r="AR44" s="119">
        <v>3.80694</v>
      </c>
      <c r="AS44" s="119">
        <v>7.0315899999999996</v>
      </c>
      <c r="AT44" s="119">
        <v>14.004</v>
      </c>
      <c r="AU44" s="119">
        <v>4.3440000000000003</v>
      </c>
      <c r="AV44" s="120">
        <v>16.78</v>
      </c>
      <c r="AW44" s="123">
        <v>3.13</v>
      </c>
    </row>
    <row r="45" spans="1:49" x14ac:dyDescent="0.3">
      <c r="A45" s="125" t="s">
        <v>817</v>
      </c>
      <c r="B45" s="118">
        <v>4</v>
      </c>
      <c r="C45" s="119">
        <v>16.5</v>
      </c>
      <c r="D45" s="119">
        <v>14.4</v>
      </c>
      <c r="E45" s="119">
        <v>2</v>
      </c>
      <c r="F45" s="119">
        <v>15.8</v>
      </c>
      <c r="G45" s="120">
        <v>18.5</v>
      </c>
      <c r="H45" s="118">
        <v>8.5</v>
      </c>
      <c r="I45" s="120">
        <v>67</v>
      </c>
      <c r="J45" s="118">
        <v>13.02</v>
      </c>
      <c r="K45" s="119">
        <v>12.37</v>
      </c>
      <c r="L45" s="120">
        <v>12.613</v>
      </c>
      <c r="M45" s="121" t="s">
        <v>1469</v>
      </c>
      <c r="N45" s="122" t="s">
        <v>1469</v>
      </c>
      <c r="O45" s="123">
        <v>1.1539999999999999</v>
      </c>
      <c r="P45" s="118">
        <v>54.46</v>
      </c>
      <c r="Q45" s="119">
        <v>76.66</v>
      </c>
      <c r="R45" s="119">
        <v>98.29</v>
      </c>
      <c r="S45" s="120">
        <v>44.5</v>
      </c>
      <c r="T45" s="123">
        <v>52.591000000000001</v>
      </c>
      <c r="U45" s="123">
        <v>11.36</v>
      </c>
      <c r="V45" s="118">
        <v>13.82</v>
      </c>
      <c r="W45" s="119">
        <v>2.86</v>
      </c>
      <c r="X45" s="119">
        <v>0.33</v>
      </c>
      <c r="Y45" s="124" t="s">
        <v>1469</v>
      </c>
      <c r="Z45" s="122" t="s">
        <v>1469</v>
      </c>
      <c r="AA45" s="118">
        <v>19.43</v>
      </c>
      <c r="AB45" s="120">
        <v>122.325</v>
      </c>
      <c r="AC45" s="118">
        <v>54.134</v>
      </c>
      <c r="AD45" s="119">
        <v>39.152000000000001</v>
      </c>
      <c r="AE45" s="119">
        <v>75.376999999999995</v>
      </c>
      <c r="AF45" s="120">
        <v>11.3</v>
      </c>
      <c r="AG45" s="118">
        <v>3.0129100000000002</v>
      </c>
      <c r="AH45" s="119">
        <v>11.2</v>
      </c>
      <c r="AI45" s="119">
        <v>5.5632099999999998</v>
      </c>
      <c r="AJ45" s="119">
        <v>6.5458299999999996</v>
      </c>
      <c r="AK45" s="120">
        <v>9.8000000000000007</v>
      </c>
      <c r="AL45" s="118">
        <v>13.23</v>
      </c>
      <c r="AM45" s="120">
        <v>13.23</v>
      </c>
      <c r="AN45" s="118">
        <v>18.298999999999999</v>
      </c>
      <c r="AO45" s="124" t="s">
        <v>1469</v>
      </c>
      <c r="AP45" s="124" t="s">
        <v>1469</v>
      </c>
      <c r="AQ45" s="124" t="s">
        <v>1469</v>
      </c>
      <c r="AR45" s="119">
        <v>3.80694</v>
      </c>
      <c r="AS45" s="119">
        <v>7.0315899999999996</v>
      </c>
      <c r="AT45" s="119">
        <v>14.004</v>
      </c>
      <c r="AU45" s="119">
        <v>4.3440000000000003</v>
      </c>
      <c r="AV45" s="120">
        <v>16.78</v>
      </c>
      <c r="AW45" s="123">
        <v>3.13</v>
      </c>
    </row>
    <row r="46" spans="1:49" x14ac:dyDescent="0.3">
      <c r="A46" s="125" t="s">
        <v>818</v>
      </c>
      <c r="B46" s="118">
        <v>4</v>
      </c>
      <c r="C46" s="119">
        <v>16.5</v>
      </c>
      <c r="D46" s="119">
        <v>14.4</v>
      </c>
      <c r="E46" s="119">
        <v>2</v>
      </c>
      <c r="F46" s="119">
        <v>16.2</v>
      </c>
      <c r="G46" s="120">
        <v>18.5</v>
      </c>
      <c r="H46" s="118">
        <v>8.5</v>
      </c>
      <c r="I46" s="120">
        <v>67</v>
      </c>
      <c r="J46" s="118">
        <v>12.97</v>
      </c>
      <c r="K46" s="119">
        <v>12.51</v>
      </c>
      <c r="L46" s="120">
        <v>12.616</v>
      </c>
      <c r="M46" s="121" t="s">
        <v>1469</v>
      </c>
      <c r="N46" s="122" t="s">
        <v>1469</v>
      </c>
      <c r="O46" s="123">
        <v>1.1539999999999999</v>
      </c>
      <c r="P46" s="118">
        <v>55.12</v>
      </c>
      <c r="Q46" s="119">
        <v>72.52</v>
      </c>
      <c r="R46" s="119">
        <v>97.39</v>
      </c>
      <c r="S46" s="120">
        <v>43.6</v>
      </c>
      <c r="T46" s="123">
        <v>55.018999999999998</v>
      </c>
      <c r="U46" s="123">
        <v>11.32</v>
      </c>
      <c r="V46" s="118">
        <v>15.02</v>
      </c>
      <c r="W46" s="119">
        <v>1.79</v>
      </c>
      <c r="X46" s="119">
        <v>0.31</v>
      </c>
      <c r="Y46" s="124" t="s">
        <v>1469</v>
      </c>
      <c r="Z46" s="122" t="s">
        <v>1469</v>
      </c>
      <c r="AA46" s="118">
        <v>9.8000000000000007</v>
      </c>
      <c r="AB46" s="120">
        <v>103.194</v>
      </c>
      <c r="AC46" s="118">
        <v>53.308999999999997</v>
      </c>
      <c r="AD46" s="119">
        <v>65.542000000000002</v>
      </c>
      <c r="AE46" s="119">
        <v>74.415999999999997</v>
      </c>
      <c r="AF46" s="120">
        <v>0</v>
      </c>
      <c r="AG46" s="118">
        <v>3.0129100000000002</v>
      </c>
      <c r="AH46" s="119">
        <v>11.2</v>
      </c>
      <c r="AI46" s="119">
        <v>5.5583299999999998</v>
      </c>
      <c r="AJ46" s="119">
        <v>6.5458299999999996</v>
      </c>
      <c r="AK46" s="120">
        <v>9.8000000000000007</v>
      </c>
      <c r="AL46" s="118">
        <v>13.69</v>
      </c>
      <c r="AM46" s="120">
        <v>13.69</v>
      </c>
      <c r="AN46" s="118">
        <v>18.298999999999999</v>
      </c>
      <c r="AO46" s="124" t="s">
        <v>1469</v>
      </c>
      <c r="AP46" s="124" t="s">
        <v>1469</v>
      </c>
      <c r="AQ46" s="124" t="s">
        <v>1469</v>
      </c>
      <c r="AR46" s="119">
        <v>3.80694</v>
      </c>
      <c r="AS46" s="119">
        <v>7.0315899999999996</v>
      </c>
      <c r="AT46" s="119">
        <v>14.004</v>
      </c>
      <c r="AU46" s="119">
        <v>4.3440000000000003</v>
      </c>
      <c r="AV46" s="120">
        <v>16.78</v>
      </c>
      <c r="AW46" s="123">
        <v>3.13</v>
      </c>
    </row>
    <row r="47" spans="1:49" x14ac:dyDescent="0.3">
      <c r="A47" s="125" t="s">
        <v>819</v>
      </c>
      <c r="B47" s="118">
        <v>4</v>
      </c>
      <c r="C47" s="119">
        <v>16.5</v>
      </c>
      <c r="D47" s="119">
        <v>14.4</v>
      </c>
      <c r="E47" s="119">
        <v>2</v>
      </c>
      <c r="F47" s="119">
        <v>16.2</v>
      </c>
      <c r="G47" s="120">
        <v>18.5</v>
      </c>
      <c r="H47" s="118">
        <v>8.5</v>
      </c>
      <c r="I47" s="120">
        <v>67</v>
      </c>
      <c r="J47" s="118">
        <v>12.97</v>
      </c>
      <c r="K47" s="119">
        <v>12.51</v>
      </c>
      <c r="L47" s="120">
        <v>12.616</v>
      </c>
      <c r="M47" s="121" t="s">
        <v>1469</v>
      </c>
      <c r="N47" s="122" t="s">
        <v>1469</v>
      </c>
      <c r="O47" s="123">
        <v>1.1539999999999999</v>
      </c>
      <c r="P47" s="118">
        <v>55.12</v>
      </c>
      <c r="Q47" s="119">
        <v>72.52</v>
      </c>
      <c r="R47" s="119">
        <v>97.39</v>
      </c>
      <c r="S47" s="120">
        <v>43.6</v>
      </c>
      <c r="T47" s="123">
        <v>55.018999999999998</v>
      </c>
      <c r="U47" s="123">
        <v>11.32</v>
      </c>
      <c r="V47" s="118">
        <v>15.02</v>
      </c>
      <c r="W47" s="119">
        <v>1.79</v>
      </c>
      <c r="X47" s="119">
        <v>0.31</v>
      </c>
      <c r="Y47" s="124" t="s">
        <v>1469</v>
      </c>
      <c r="Z47" s="122" t="s">
        <v>1469</v>
      </c>
      <c r="AA47" s="118">
        <v>9.8000000000000007</v>
      </c>
      <c r="AB47" s="120">
        <v>103.194</v>
      </c>
      <c r="AC47" s="118">
        <v>53.308999999999997</v>
      </c>
      <c r="AD47" s="119">
        <v>65.542000000000002</v>
      </c>
      <c r="AE47" s="119">
        <v>74.415999999999997</v>
      </c>
      <c r="AF47" s="120">
        <v>0</v>
      </c>
      <c r="AG47" s="118">
        <v>3.0129100000000002</v>
      </c>
      <c r="AH47" s="119">
        <v>11.2</v>
      </c>
      <c r="AI47" s="119">
        <v>5.5583299999999998</v>
      </c>
      <c r="AJ47" s="119">
        <v>6.5458299999999996</v>
      </c>
      <c r="AK47" s="120">
        <v>9.8000000000000007</v>
      </c>
      <c r="AL47" s="118">
        <v>13.69</v>
      </c>
      <c r="AM47" s="120">
        <v>13.69</v>
      </c>
      <c r="AN47" s="118">
        <v>18.298999999999999</v>
      </c>
      <c r="AO47" s="124" t="s">
        <v>1469</v>
      </c>
      <c r="AP47" s="124" t="s">
        <v>1469</v>
      </c>
      <c r="AQ47" s="124" t="s">
        <v>1469</v>
      </c>
      <c r="AR47" s="119">
        <v>3.80694</v>
      </c>
      <c r="AS47" s="119">
        <v>7.0315899999999996</v>
      </c>
      <c r="AT47" s="119">
        <v>14.004</v>
      </c>
      <c r="AU47" s="119">
        <v>4.3440000000000003</v>
      </c>
      <c r="AV47" s="120">
        <v>16.78</v>
      </c>
      <c r="AW47" s="123">
        <v>3.13</v>
      </c>
    </row>
    <row r="48" spans="1:49" x14ac:dyDescent="0.3">
      <c r="A48" s="125" t="s">
        <v>820</v>
      </c>
      <c r="B48" s="118">
        <v>4</v>
      </c>
      <c r="C48" s="119">
        <v>16.5</v>
      </c>
      <c r="D48" s="119">
        <v>14.4</v>
      </c>
      <c r="E48" s="119">
        <v>2</v>
      </c>
      <c r="F48" s="119">
        <v>16.7</v>
      </c>
      <c r="G48" s="120">
        <v>18.5</v>
      </c>
      <c r="H48" s="118">
        <v>8.5</v>
      </c>
      <c r="I48" s="120">
        <v>65</v>
      </c>
      <c r="J48" s="118">
        <v>12.93</v>
      </c>
      <c r="K48" s="119">
        <v>12.41</v>
      </c>
      <c r="L48" s="120">
        <v>13.156000000000001</v>
      </c>
      <c r="M48" s="118">
        <v>1.07</v>
      </c>
      <c r="N48" s="120">
        <v>45.93</v>
      </c>
      <c r="O48" s="123">
        <v>1.1539999999999999</v>
      </c>
      <c r="P48" s="118">
        <v>55.12</v>
      </c>
      <c r="Q48" s="119">
        <v>68.48</v>
      </c>
      <c r="R48" s="119">
        <v>97.39</v>
      </c>
      <c r="S48" s="120">
        <v>44.25</v>
      </c>
      <c r="T48" s="123">
        <v>56.078000000000003</v>
      </c>
      <c r="U48" s="123">
        <v>11.28</v>
      </c>
      <c r="V48" s="118">
        <v>15.02</v>
      </c>
      <c r="W48" s="119">
        <v>2.71</v>
      </c>
      <c r="X48" s="119">
        <v>0.3</v>
      </c>
      <c r="Y48" s="124" t="s">
        <v>1469</v>
      </c>
      <c r="Z48" s="122" t="s">
        <v>1469</v>
      </c>
      <c r="AA48" s="118">
        <v>10.31</v>
      </c>
      <c r="AB48" s="120">
        <v>110.699</v>
      </c>
      <c r="AC48" s="118">
        <v>53.061</v>
      </c>
      <c r="AD48" s="119">
        <v>66.108000000000004</v>
      </c>
      <c r="AE48" s="119">
        <v>73.594999999999999</v>
      </c>
      <c r="AF48" s="120">
        <v>0</v>
      </c>
      <c r="AG48" s="118">
        <v>3.0129100000000002</v>
      </c>
      <c r="AH48" s="119">
        <v>16.5</v>
      </c>
      <c r="AI48" s="119">
        <v>6.0931800000000003</v>
      </c>
      <c r="AJ48" s="119">
        <v>6.5458299999999996</v>
      </c>
      <c r="AK48" s="120">
        <v>9.8000000000000007</v>
      </c>
      <c r="AL48" s="118">
        <v>13.52</v>
      </c>
      <c r="AM48" s="120">
        <v>13.52</v>
      </c>
      <c r="AN48" s="118">
        <v>18.298999999999999</v>
      </c>
      <c r="AO48" s="124" t="s">
        <v>1469</v>
      </c>
      <c r="AP48" s="124" t="s">
        <v>1469</v>
      </c>
      <c r="AQ48" s="124" t="s">
        <v>1469</v>
      </c>
      <c r="AR48" s="119">
        <v>3.80694</v>
      </c>
      <c r="AS48" s="119">
        <v>7.0315899999999996</v>
      </c>
      <c r="AT48" s="119">
        <v>14.004</v>
      </c>
      <c r="AU48" s="119">
        <v>4.3440000000000003</v>
      </c>
      <c r="AV48" s="120">
        <v>16.684999999999999</v>
      </c>
      <c r="AW48" s="123">
        <v>3.13</v>
      </c>
    </row>
    <row r="49" spans="1:49" x14ac:dyDescent="0.3">
      <c r="A49" s="125" t="s">
        <v>821</v>
      </c>
      <c r="B49" s="118">
        <v>4</v>
      </c>
      <c r="C49" s="119">
        <v>16.5</v>
      </c>
      <c r="D49" s="119">
        <v>14.4</v>
      </c>
      <c r="E49" s="119">
        <v>2</v>
      </c>
      <c r="F49" s="119">
        <v>16.7</v>
      </c>
      <c r="G49" s="120">
        <v>18.5</v>
      </c>
      <c r="H49" s="118">
        <v>8.5</v>
      </c>
      <c r="I49" s="120">
        <v>65</v>
      </c>
      <c r="J49" s="118">
        <v>12.93</v>
      </c>
      <c r="K49" s="119">
        <v>12.41</v>
      </c>
      <c r="L49" s="120">
        <v>13.156000000000001</v>
      </c>
      <c r="M49" s="118">
        <v>1.07</v>
      </c>
      <c r="N49" s="120">
        <v>45.93</v>
      </c>
      <c r="O49" s="123">
        <v>1.1539999999999999</v>
      </c>
      <c r="P49" s="118">
        <v>55.12</v>
      </c>
      <c r="Q49" s="119">
        <v>68.48</v>
      </c>
      <c r="R49" s="119">
        <v>97.39</v>
      </c>
      <c r="S49" s="120">
        <v>44.25</v>
      </c>
      <c r="T49" s="123">
        <v>56.078000000000003</v>
      </c>
      <c r="U49" s="123">
        <v>11.28</v>
      </c>
      <c r="V49" s="118">
        <v>15.02</v>
      </c>
      <c r="W49" s="119">
        <v>2.71</v>
      </c>
      <c r="X49" s="119">
        <v>0.3</v>
      </c>
      <c r="Y49" s="124" t="s">
        <v>1469</v>
      </c>
      <c r="Z49" s="122" t="s">
        <v>1469</v>
      </c>
      <c r="AA49" s="118">
        <v>10.31</v>
      </c>
      <c r="AB49" s="120">
        <v>110.699</v>
      </c>
      <c r="AC49" s="118">
        <v>53.061</v>
      </c>
      <c r="AD49" s="119">
        <v>66.108000000000004</v>
      </c>
      <c r="AE49" s="119">
        <v>73.594999999999999</v>
      </c>
      <c r="AF49" s="120">
        <v>0</v>
      </c>
      <c r="AG49" s="118">
        <v>3.0129100000000002</v>
      </c>
      <c r="AH49" s="119">
        <v>16.5</v>
      </c>
      <c r="AI49" s="119">
        <v>6.0931800000000003</v>
      </c>
      <c r="AJ49" s="119">
        <v>6.5458299999999996</v>
      </c>
      <c r="AK49" s="120">
        <v>9.8000000000000007</v>
      </c>
      <c r="AL49" s="118">
        <v>13.52</v>
      </c>
      <c r="AM49" s="120">
        <v>13.52</v>
      </c>
      <c r="AN49" s="118">
        <v>18.298999999999999</v>
      </c>
      <c r="AO49" s="124" t="s">
        <v>1469</v>
      </c>
      <c r="AP49" s="124" t="s">
        <v>1469</v>
      </c>
      <c r="AQ49" s="124" t="s">
        <v>1469</v>
      </c>
      <c r="AR49" s="119">
        <v>3.80694</v>
      </c>
      <c r="AS49" s="119">
        <v>7.0315899999999996</v>
      </c>
      <c r="AT49" s="119">
        <v>14.004</v>
      </c>
      <c r="AU49" s="119">
        <v>4.3440000000000003</v>
      </c>
      <c r="AV49" s="120">
        <v>16.684999999999999</v>
      </c>
      <c r="AW49" s="123">
        <v>3.13</v>
      </c>
    </row>
    <row r="50" spans="1:49" x14ac:dyDescent="0.3">
      <c r="A50" s="125" t="s">
        <v>822</v>
      </c>
      <c r="B50" s="118">
        <v>4</v>
      </c>
      <c r="C50" s="119">
        <v>16.5</v>
      </c>
      <c r="D50" s="119">
        <v>14.4</v>
      </c>
      <c r="E50" s="119">
        <v>2</v>
      </c>
      <c r="F50" s="119">
        <v>16.8</v>
      </c>
      <c r="G50" s="120">
        <v>18.5</v>
      </c>
      <c r="H50" s="118">
        <v>8.5</v>
      </c>
      <c r="I50" s="120">
        <v>65</v>
      </c>
      <c r="J50" s="118">
        <v>15.49</v>
      </c>
      <c r="K50" s="119">
        <v>12.54</v>
      </c>
      <c r="L50" s="120">
        <v>23.518000000000001</v>
      </c>
      <c r="M50" s="121" t="s">
        <v>1469</v>
      </c>
      <c r="N50" s="122" t="s">
        <v>1469</v>
      </c>
      <c r="O50" s="123">
        <v>1.1539999999999999</v>
      </c>
      <c r="P50" s="118">
        <v>54.46</v>
      </c>
      <c r="Q50" s="119">
        <v>66.89</v>
      </c>
      <c r="R50" s="119">
        <v>97.39</v>
      </c>
      <c r="S50" s="120">
        <v>12.23</v>
      </c>
      <c r="T50" s="123">
        <v>56.137</v>
      </c>
      <c r="U50" s="123">
        <v>11.3</v>
      </c>
      <c r="V50" s="118">
        <v>13.23</v>
      </c>
      <c r="W50" s="119">
        <v>4.43</v>
      </c>
      <c r="X50" s="119">
        <v>0.3</v>
      </c>
      <c r="Y50" s="124" t="s">
        <v>1469</v>
      </c>
      <c r="Z50" s="122" t="s">
        <v>1469</v>
      </c>
      <c r="AA50" s="118">
        <v>4.08</v>
      </c>
      <c r="AB50" s="120">
        <v>102.47</v>
      </c>
      <c r="AC50" s="118">
        <v>52.47</v>
      </c>
      <c r="AD50" s="119">
        <v>66.156999999999996</v>
      </c>
      <c r="AE50" s="119">
        <v>72.510000000000005</v>
      </c>
      <c r="AF50" s="120">
        <v>0</v>
      </c>
      <c r="AG50" s="118">
        <v>3.0129100000000002</v>
      </c>
      <c r="AH50" s="119">
        <v>17.3</v>
      </c>
      <c r="AI50" s="119">
        <v>6.0368700000000004</v>
      </c>
      <c r="AJ50" s="119">
        <v>6.5458299999999996</v>
      </c>
      <c r="AK50" s="120">
        <v>9.8000000000000007</v>
      </c>
      <c r="AL50" s="118">
        <v>13.52</v>
      </c>
      <c r="AM50" s="120">
        <v>13.52</v>
      </c>
      <c r="AN50" s="118">
        <v>18.298999999999999</v>
      </c>
      <c r="AO50" s="124" t="s">
        <v>1469</v>
      </c>
      <c r="AP50" s="124" t="s">
        <v>1469</v>
      </c>
      <c r="AQ50" s="124" t="s">
        <v>1469</v>
      </c>
      <c r="AR50" s="119">
        <v>3.80694</v>
      </c>
      <c r="AS50" s="119">
        <v>7.0315899999999996</v>
      </c>
      <c r="AT50" s="119">
        <v>14.004</v>
      </c>
      <c r="AU50" s="119">
        <v>4.3440000000000003</v>
      </c>
      <c r="AV50" s="120">
        <v>16.989999999999998</v>
      </c>
      <c r="AW50" s="123">
        <v>3.13</v>
      </c>
    </row>
    <row r="51" spans="1:49" x14ac:dyDescent="0.3">
      <c r="A51" s="125" t="s">
        <v>823</v>
      </c>
      <c r="B51" s="118">
        <v>4</v>
      </c>
      <c r="C51" s="119">
        <v>16.5</v>
      </c>
      <c r="D51" s="119">
        <v>14.4</v>
      </c>
      <c r="E51" s="119">
        <v>2</v>
      </c>
      <c r="F51" s="119">
        <v>16.8</v>
      </c>
      <c r="G51" s="120">
        <v>18.5</v>
      </c>
      <c r="H51" s="118">
        <v>8.5</v>
      </c>
      <c r="I51" s="120">
        <v>65</v>
      </c>
      <c r="J51" s="118">
        <v>15.49</v>
      </c>
      <c r="K51" s="119">
        <v>12.54</v>
      </c>
      <c r="L51" s="120">
        <v>23.518000000000001</v>
      </c>
      <c r="M51" s="121" t="s">
        <v>1469</v>
      </c>
      <c r="N51" s="122" t="s">
        <v>1469</v>
      </c>
      <c r="O51" s="123">
        <v>1.1539999999999999</v>
      </c>
      <c r="P51" s="118">
        <v>54.46</v>
      </c>
      <c r="Q51" s="119">
        <v>66.89</v>
      </c>
      <c r="R51" s="119">
        <v>97.39</v>
      </c>
      <c r="S51" s="120">
        <v>12.23</v>
      </c>
      <c r="T51" s="123">
        <v>56.137</v>
      </c>
      <c r="U51" s="123">
        <v>11.3</v>
      </c>
      <c r="V51" s="118">
        <v>13.23</v>
      </c>
      <c r="W51" s="119">
        <v>4.43</v>
      </c>
      <c r="X51" s="119">
        <v>0.3</v>
      </c>
      <c r="Y51" s="124" t="s">
        <v>1469</v>
      </c>
      <c r="Z51" s="122" t="s">
        <v>1469</v>
      </c>
      <c r="AA51" s="118">
        <v>4.08</v>
      </c>
      <c r="AB51" s="120">
        <v>102.47</v>
      </c>
      <c r="AC51" s="118">
        <v>52.47</v>
      </c>
      <c r="AD51" s="119">
        <v>66.156999999999996</v>
      </c>
      <c r="AE51" s="119">
        <v>72.510000000000005</v>
      </c>
      <c r="AF51" s="120">
        <v>0</v>
      </c>
      <c r="AG51" s="118">
        <v>3.0129100000000002</v>
      </c>
      <c r="AH51" s="119">
        <v>17.3</v>
      </c>
      <c r="AI51" s="119">
        <v>6.0368700000000004</v>
      </c>
      <c r="AJ51" s="119">
        <v>6.5458299999999996</v>
      </c>
      <c r="AK51" s="120">
        <v>9.8000000000000007</v>
      </c>
      <c r="AL51" s="118">
        <v>13.52</v>
      </c>
      <c r="AM51" s="120">
        <v>13.52</v>
      </c>
      <c r="AN51" s="118">
        <v>18.298999999999999</v>
      </c>
      <c r="AO51" s="124" t="s">
        <v>1469</v>
      </c>
      <c r="AP51" s="124" t="s">
        <v>1469</v>
      </c>
      <c r="AQ51" s="124" t="s">
        <v>1469</v>
      </c>
      <c r="AR51" s="119">
        <v>3.80694</v>
      </c>
      <c r="AS51" s="119">
        <v>7.0315899999999996</v>
      </c>
      <c r="AT51" s="119">
        <v>14.004</v>
      </c>
      <c r="AU51" s="119">
        <v>4.3440000000000003</v>
      </c>
      <c r="AV51" s="120">
        <v>16.989999999999998</v>
      </c>
      <c r="AW51" s="123">
        <v>3.13</v>
      </c>
    </row>
    <row r="52" spans="1:49" x14ac:dyDescent="0.3">
      <c r="A52" s="125" t="s">
        <v>824</v>
      </c>
      <c r="B52" s="118">
        <v>4</v>
      </c>
      <c r="C52" s="119">
        <v>16.5</v>
      </c>
      <c r="D52" s="119">
        <v>14.4</v>
      </c>
      <c r="E52" s="119">
        <v>2</v>
      </c>
      <c r="F52" s="119">
        <v>16.399999999999999</v>
      </c>
      <c r="G52" s="120">
        <v>18.5</v>
      </c>
      <c r="H52" s="118">
        <v>9</v>
      </c>
      <c r="I52" s="120">
        <v>65</v>
      </c>
      <c r="J52" s="118">
        <v>15.5</v>
      </c>
      <c r="K52" s="119">
        <v>12.57</v>
      </c>
      <c r="L52" s="120">
        <v>23.495999999999999</v>
      </c>
      <c r="M52" s="121" t="s">
        <v>1469</v>
      </c>
      <c r="N52" s="122" t="s">
        <v>1469</v>
      </c>
      <c r="O52" s="123">
        <v>1.1539999999999999</v>
      </c>
      <c r="P52" s="118">
        <v>54.46</v>
      </c>
      <c r="Q52" s="119">
        <v>66.89</v>
      </c>
      <c r="R52" s="119">
        <v>98.29</v>
      </c>
      <c r="S52" s="120">
        <v>44.5</v>
      </c>
      <c r="T52" s="123">
        <v>56.268000000000001</v>
      </c>
      <c r="U52" s="123">
        <v>11.29</v>
      </c>
      <c r="V52" s="118">
        <v>13.23</v>
      </c>
      <c r="W52" s="119">
        <v>4.43</v>
      </c>
      <c r="X52" s="119">
        <v>0.3</v>
      </c>
      <c r="Y52" s="124" t="s">
        <v>1469</v>
      </c>
      <c r="Z52" s="122" t="s">
        <v>1469</v>
      </c>
      <c r="AA52" s="118">
        <v>5.18</v>
      </c>
      <c r="AB52" s="120">
        <v>103.57</v>
      </c>
      <c r="AC52" s="118">
        <v>49.74</v>
      </c>
      <c r="AD52" s="119">
        <v>66.082999999999998</v>
      </c>
      <c r="AE52" s="119">
        <v>72.41</v>
      </c>
      <c r="AF52" s="120">
        <v>0</v>
      </c>
      <c r="AG52" s="118">
        <v>3.0129100000000002</v>
      </c>
      <c r="AH52" s="119">
        <v>17.2</v>
      </c>
      <c r="AI52" s="119">
        <v>6.04908</v>
      </c>
      <c r="AJ52" s="119">
        <v>6.5458299999999996</v>
      </c>
      <c r="AK52" s="120">
        <v>9.8000000000000007</v>
      </c>
      <c r="AL52" s="118">
        <v>13.32</v>
      </c>
      <c r="AM52" s="120">
        <v>13.32</v>
      </c>
      <c r="AN52" s="118">
        <v>18.298999999999999</v>
      </c>
      <c r="AO52" s="124" t="s">
        <v>1469</v>
      </c>
      <c r="AP52" s="124" t="s">
        <v>1469</v>
      </c>
      <c r="AQ52" s="124" t="s">
        <v>1469</v>
      </c>
      <c r="AR52" s="119">
        <v>3.80694</v>
      </c>
      <c r="AS52" s="119">
        <v>7.0315899999999996</v>
      </c>
      <c r="AT52" s="119">
        <v>14.004</v>
      </c>
      <c r="AU52" s="119">
        <v>4.3440000000000003</v>
      </c>
      <c r="AV52" s="120">
        <v>16.916</v>
      </c>
      <c r="AW52" s="123">
        <v>3.13</v>
      </c>
    </row>
    <row r="53" spans="1:49" x14ac:dyDescent="0.3">
      <c r="A53" s="125" t="s">
        <v>825</v>
      </c>
      <c r="B53" s="118">
        <v>4</v>
      </c>
      <c r="C53" s="119">
        <v>16.5</v>
      </c>
      <c r="D53" s="119">
        <v>14.4</v>
      </c>
      <c r="E53" s="119">
        <v>2</v>
      </c>
      <c r="F53" s="119">
        <v>16.399999999999999</v>
      </c>
      <c r="G53" s="120">
        <v>18.5</v>
      </c>
      <c r="H53" s="118">
        <v>9</v>
      </c>
      <c r="I53" s="120">
        <v>65</v>
      </c>
      <c r="J53" s="118">
        <v>15.5</v>
      </c>
      <c r="K53" s="119">
        <v>12.57</v>
      </c>
      <c r="L53" s="120">
        <v>23.495999999999999</v>
      </c>
      <c r="M53" s="121" t="s">
        <v>1469</v>
      </c>
      <c r="N53" s="122" t="s">
        <v>1469</v>
      </c>
      <c r="O53" s="123">
        <v>1.1539999999999999</v>
      </c>
      <c r="P53" s="118">
        <v>54.46</v>
      </c>
      <c r="Q53" s="119">
        <v>66.89</v>
      </c>
      <c r="R53" s="119">
        <v>98.29</v>
      </c>
      <c r="S53" s="120">
        <v>44.5</v>
      </c>
      <c r="T53" s="123">
        <v>56.268000000000001</v>
      </c>
      <c r="U53" s="123">
        <v>11.29</v>
      </c>
      <c r="V53" s="118">
        <v>13.23</v>
      </c>
      <c r="W53" s="119">
        <v>4.43</v>
      </c>
      <c r="X53" s="119">
        <v>0.3</v>
      </c>
      <c r="Y53" s="124" t="s">
        <v>1469</v>
      </c>
      <c r="Z53" s="122" t="s">
        <v>1469</v>
      </c>
      <c r="AA53" s="118">
        <v>5.18</v>
      </c>
      <c r="AB53" s="120">
        <v>103.57</v>
      </c>
      <c r="AC53" s="118">
        <v>49.74</v>
      </c>
      <c r="AD53" s="119">
        <v>66.082999999999998</v>
      </c>
      <c r="AE53" s="119">
        <v>72.41</v>
      </c>
      <c r="AF53" s="120">
        <v>0</v>
      </c>
      <c r="AG53" s="118">
        <v>3.0129100000000002</v>
      </c>
      <c r="AH53" s="119">
        <v>17.2</v>
      </c>
      <c r="AI53" s="119">
        <v>6.04908</v>
      </c>
      <c r="AJ53" s="119">
        <v>6.5458299999999996</v>
      </c>
      <c r="AK53" s="120">
        <v>9.8000000000000007</v>
      </c>
      <c r="AL53" s="118">
        <v>13.32</v>
      </c>
      <c r="AM53" s="120">
        <v>13.32</v>
      </c>
      <c r="AN53" s="118">
        <v>18.298999999999999</v>
      </c>
      <c r="AO53" s="124" t="s">
        <v>1469</v>
      </c>
      <c r="AP53" s="124" t="s">
        <v>1469</v>
      </c>
      <c r="AQ53" s="124" t="s">
        <v>1469</v>
      </c>
      <c r="AR53" s="119">
        <v>3.80694</v>
      </c>
      <c r="AS53" s="119">
        <v>7.0315899999999996</v>
      </c>
      <c r="AT53" s="119">
        <v>14.004</v>
      </c>
      <c r="AU53" s="119">
        <v>4.3440000000000003</v>
      </c>
      <c r="AV53" s="120">
        <v>16.916</v>
      </c>
      <c r="AW53" s="123">
        <v>3.13</v>
      </c>
    </row>
    <row r="54" spans="1:49" x14ac:dyDescent="0.3">
      <c r="A54" s="125" t="s">
        <v>826</v>
      </c>
      <c r="B54" s="118">
        <v>4</v>
      </c>
      <c r="C54" s="119">
        <v>16.5</v>
      </c>
      <c r="D54" s="119">
        <v>14.4</v>
      </c>
      <c r="E54" s="119">
        <v>2</v>
      </c>
      <c r="F54" s="119">
        <v>16.2</v>
      </c>
      <c r="G54" s="120">
        <v>18.5</v>
      </c>
      <c r="H54" s="118">
        <v>9</v>
      </c>
      <c r="I54" s="120">
        <v>65</v>
      </c>
      <c r="J54" s="118">
        <v>15.52</v>
      </c>
      <c r="K54" s="119">
        <v>12.52</v>
      </c>
      <c r="L54" s="120">
        <v>23.526</v>
      </c>
      <c r="M54" s="121" t="s">
        <v>1469</v>
      </c>
      <c r="N54" s="122" t="s">
        <v>1469</v>
      </c>
      <c r="O54" s="123">
        <v>1.1539999999999999</v>
      </c>
      <c r="P54" s="118">
        <v>54.46</v>
      </c>
      <c r="Q54" s="119">
        <v>67.680000000000007</v>
      </c>
      <c r="R54" s="119">
        <v>98.29</v>
      </c>
      <c r="S54" s="120">
        <v>74.5</v>
      </c>
      <c r="T54" s="123">
        <v>56.219000000000001</v>
      </c>
      <c r="U54" s="123">
        <v>11.31</v>
      </c>
      <c r="V54" s="118">
        <v>13.23</v>
      </c>
      <c r="W54" s="119">
        <v>4.43</v>
      </c>
      <c r="X54" s="119">
        <v>0.3</v>
      </c>
      <c r="Y54" s="124" t="s">
        <v>1469</v>
      </c>
      <c r="Z54" s="122" t="s">
        <v>1469</v>
      </c>
      <c r="AA54" s="118">
        <v>13.09</v>
      </c>
      <c r="AB54" s="120">
        <v>106.48</v>
      </c>
      <c r="AC54" s="118">
        <v>48.36</v>
      </c>
      <c r="AD54" s="119">
        <v>65.826999999999998</v>
      </c>
      <c r="AE54" s="119">
        <v>69.58</v>
      </c>
      <c r="AF54" s="120">
        <v>0</v>
      </c>
      <c r="AG54" s="118">
        <v>3.0129100000000002</v>
      </c>
      <c r="AH54" s="119">
        <v>17.2</v>
      </c>
      <c r="AI54" s="119">
        <v>5.8216000000000001</v>
      </c>
      <c r="AJ54" s="119">
        <v>6.5458299999999996</v>
      </c>
      <c r="AK54" s="120">
        <v>9.6999999999999993</v>
      </c>
      <c r="AL54" s="118">
        <v>13.14</v>
      </c>
      <c r="AM54" s="120">
        <v>13.14</v>
      </c>
      <c r="AN54" s="118">
        <v>18.298999999999999</v>
      </c>
      <c r="AO54" s="124" t="s">
        <v>1469</v>
      </c>
      <c r="AP54" s="124" t="s">
        <v>1469</v>
      </c>
      <c r="AQ54" s="124" t="s">
        <v>1469</v>
      </c>
      <c r="AR54" s="119">
        <v>3.80694</v>
      </c>
      <c r="AS54" s="119">
        <v>7.0315899999999996</v>
      </c>
      <c r="AT54" s="119">
        <v>14.004</v>
      </c>
      <c r="AU54" s="119">
        <v>4.3440000000000003</v>
      </c>
      <c r="AV54" s="120">
        <v>16.87</v>
      </c>
      <c r="AW54" s="123">
        <v>3.13</v>
      </c>
    </row>
    <row r="55" spans="1:49" x14ac:dyDescent="0.3">
      <c r="A55" s="125" t="s">
        <v>827</v>
      </c>
      <c r="B55" s="118">
        <v>4</v>
      </c>
      <c r="C55" s="119">
        <v>16.5</v>
      </c>
      <c r="D55" s="119">
        <v>14.4</v>
      </c>
      <c r="E55" s="119">
        <v>2</v>
      </c>
      <c r="F55" s="119">
        <v>16.2</v>
      </c>
      <c r="G55" s="120">
        <v>18.5</v>
      </c>
      <c r="H55" s="118">
        <v>9</v>
      </c>
      <c r="I55" s="120">
        <v>65</v>
      </c>
      <c r="J55" s="118">
        <v>15.52</v>
      </c>
      <c r="K55" s="119">
        <v>12.52</v>
      </c>
      <c r="L55" s="120">
        <v>23.526</v>
      </c>
      <c r="M55" s="121" t="s">
        <v>1469</v>
      </c>
      <c r="N55" s="122" t="s">
        <v>1469</v>
      </c>
      <c r="O55" s="123">
        <v>1.1539999999999999</v>
      </c>
      <c r="P55" s="118">
        <v>54.46</v>
      </c>
      <c r="Q55" s="119">
        <v>67.680000000000007</v>
      </c>
      <c r="R55" s="119">
        <v>98.29</v>
      </c>
      <c r="S55" s="120">
        <v>74.5</v>
      </c>
      <c r="T55" s="123">
        <v>56.219000000000001</v>
      </c>
      <c r="U55" s="123">
        <v>11.31</v>
      </c>
      <c r="V55" s="118">
        <v>13.23</v>
      </c>
      <c r="W55" s="119">
        <v>4.43</v>
      </c>
      <c r="X55" s="119">
        <v>0.3</v>
      </c>
      <c r="Y55" s="124" t="s">
        <v>1469</v>
      </c>
      <c r="Z55" s="122" t="s">
        <v>1469</v>
      </c>
      <c r="AA55" s="118">
        <v>13.09</v>
      </c>
      <c r="AB55" s="120">
        <v>106.48</v>
      </c>
      <c r="AC55" s="118">
        <v>48.36</v>
      </c>
      <c r="AD55" s="119">
        <v>65.826999999999998</v>
      </c>
      <c r="AE55" s="119">
        <v>69.58</v>
      </c>
      <c r="AF55" s="120">
        <v>0</v>
      </c>
      <c r="AG55" s="118">
        <v>3.0129100000000002</v>
      </c>
      <c r="AH55" s="119">
        <v>17.2</v>
      </c>
      <c r="AI55" s="119">
        <v>5.8216000000000001</v>
      </c>
      <c r="AJ55" s="119">
        <v>6.5458299999999996</v>
      </c>
      <c r="AK55" s="120">
        <v>9.6999999999999993</v>
      </c>
      <c r="AL55" s="118">
        <v>13.14</v>
      </c>
      <c r="AM55" s="120">
        <v>13.14</v>
      </c>
      <c r="AN55" s="118">
        <v>18.298999999999999</v>
      </c>
      <c r="AO55" s="124" t="s">
        <v>1469</v>
      </c>
      <c r="AP55" s="124" t="s">
        <v>1469</v>
      </c>
      <c r="AQ55" s="124" t="s">
        <v>1469</v>
      </c>
      <c r="AR55" s="119">
        <v>3.80694</v>
      </c>
      <c r="AS55" s="119">
        <v>7.0315899999999996</v>
      </c>
      <c r="AT55" s="119">
        <v>14.004</v>
      </c>
      <c r="AU55" s="119">
        <v>4.3440000000000003</v>
      </c>
      <c r="AV55" s="120">
        <v>16.87</v>
      </c>
      <c r="AW55" s="123">
        <v>3.13</v>
      </c>
    </row>
    <row r="56" spans="1:49" x14ac:dyDescent="0.3">
      <c r="A56" s="125" t="s">
        <v>828</v>
      </c>
      <c r="B56" s="118">
        <v>4</v>
      </c>
      <c r="C56" s="119">
        <v>16.5</v>
      </c>
      <c r="D56" s="119">
        <v>14.4</v>
      </c>
      <c r="E56" s="119">
        <v>2</v>
      </c>
      <c r="F56" s="119">
        <v>16</v>
      </c>
      <c r="G56" s="120">
        <v>18.5</v>
      </c>
      <c r="H56" s="118">
        <v>9</v>
      </c>
      <c r="I56" s="120">
        <v>64</v>
      </c>
      <c r="J56" s="118">
        <v>15.33</v>
      </c>
      <c r="K56" s="119">
        <v>12.47</v>
      </c>
      <c r="L56" s="120">
        <v>23.481999999999999</v>
      </c>
      <c r="M56" s="121" t="s">
        <v>1469</v>
      </c>
      <c r="N56" s="122" t="s">
        <v>1469</v>
      </c>
      <c r="O56" s="123">
        <v>1.1539999999999999</v>
      </c>
      <c r="P56" s="118">
        <v>53.79</v>
      </c>
      <c r="Q56" s="119">
        <v>67.680000000000007</v>
      </c>
      <c r="R56" s="119">
        <v>98.29</v>
      </c>
      <c r="S56" s="120">
        <v>43.83</v>
      </c>
      <c r="T56" s="123">
        <v>56.087000000000003</v>
      </c>
      <c r="U56" s="123">
        <v>11.29</v>
      </c>
      <c r="V56" s="118">
        <v>13.23</v>
      </c>
      <c r="W56" s="119">
        <v>4.43</v>
      </c>
      <c r="X56" s="119">
        <v>0.3</v>
      </c>
      <c r="Y56" s="124" t="s">
        <v>1469</v>
      </c>
      <c r="Z56" s="122" t="s">
        <v>1469</v>
      </c>
      <c r="AA56" s="118">
        <v>9.09</v>
      </c>
      <c r="AB56" s="120">
        <v>102.479</v>
      </c>
      <c r="AC56" s="118">
        <v>46.24</v>
      </c>
      <c r="AD56" s="119">
        <v>46.366</v>
      </c>
      <c r="AE56" s="119">
        <v>77.180000000000007</v>
      </c>
      <c r="AF56" s="120">
        <v>0</v>
      </c>
      <c r="AG56" s="118">
        <v>3.0129100000000002</v>
      </c>
      <c r="AH56" s="119">
        <v>17</v>
      </c>
      <c r="AI56" s="119">
        <v>5.79603</v>
      </c>
      <c r="AJ56" s="119">
        <v>6.5458299999999996</v>
      </c>
      <c r="AK56" s="120">
        <v>9.6999999999999993</v>
      </c>
      <c r="AL56" s="118">
        <v>13</v>
      </c>
      <c r="AM56" s="120">
        <v>13</v>
      </c>
      <c r="AN56" s="118">
        <v>18.298999999999999</v>
      </c>
      <c r="AO56" s="124" t="s">
        <v>1469</v>
      </c>
      <c r="AP56" s="124" t="s">
        <v>1469</v>
      </c>
      <c r="AQ56" s="124" t="s">
        <v>1469</v>
      </c>
      <c r="AR56" s="119">
        <v>3.80694</v>
      </c>
      <c r="AS56" s="119">
        <v>7.0315899999999996</v>
      </c>
      <c r="AT56" s="119">
        <v>14.004</v>
      </c>
      <c r="AU56" s="119">
        <v>4.3440000000000003</v>
      </c>
      <c r="AV56" s="120">
        <v>16.87</v>
      </c>
      <c r="AW56" s="123">
        <v>3.13</v>
      </c>
    </row>
    <row r="57" spans="1:49" x14ac:dyDescent="0.3">
      <c r="A57" s="125" t="s">
        <v>829</v>
      </c>
      <c r="B57" s="118">
        <v>4</v>
      </c>
      <c r="C57" s="119">
        <v>16.5</v>
      </c>
      <c r="D57" s="119">
        <v>14.4</v>
      </c>
      <c r="E57" s="119">
        <v>2</v>
      </c>
      <c r="F57" s="119">
        <v>16</v>
      </c>
      <c r="G57" s="120">
        <v>18.5</v>
      </c>
      <c r="H57" s="118">
        <v>9</v>
      </c>
      <c r="I57" s="120">
        <v>64</v>
      </c>
      <c r="J57" s="118">
        <v>15.33</v>
      </c>
      <c r="K57" s="119">
        <v>12.47</v>
      </c>
      <c r="L57" s="120">
        <v>23.481999999999999</v>
      </c>
      <c r="M57" s="121" t="s">
        <v>1469</v>
      </c>
      <c r="N57" s="122" t="s">
        <v>1469</v>
      </c>
      <c r="O57" s="123">
        <v>1.1539999999999999</v>
      </c>
      <c r="P57" s="118">
        <v>53.79</v>
      </c>
      <c r="Q57" s="119">
        <v>67.680000000000007</v>
      </c>
      <c r="R57" s="119">
        <v>98.29</v>
      </c>
      <c r="S57" s="120">
        <v>43.83</v>
      </c>
      <c r="T57" s="123">
        <v>56.087000000000003</v>
      </c>
      <c r="U57" s="123">
        <v>11.29</v>
      </c>
      <c r="V57" s="118">
        <v>13.23</v>
      </c>
      <c r="W57" s="119">
        <v>4.43</v>
      </c>
      <c r="X57" s="119">
        <v>0.3</v>
      </c>
      <c r="Y57" s="124" t="s">
        <v>1469</v>
      </c>
      <c r="Z57" s="122" t="s">
        <v>1469</v>
      </c>
      <c r="AA57" s="118">
        <v>9.09</v>
      </c>
      <c r="AB57" s="120">
        <v>102.479</v>
      </c>
      <c r="AC57" s="118">
        <v>46.24</v>
      </c>
      <c r="AD57" s="119">
        <v>46.366</v>
      </c>
      <c r="AE57" s="119">
        <v>77.180000000000007</v>
      </c>
      <c r="AF57" s="120">
        <v>0</v>
      </c>
      <c r="AG57" s="118">
        <v>3.0129100000000002</v>
      </c>
      <c r="AH57" s="119">
        <v>17</v>
      </c>
      <c r="AI57" s="119">
        <v>5.79603</v>
      </c>
      <c r="AJ57" s="119">
        <v>6.5458299999999996</v>
      </c>
      <c r="AK57" s="120">
        <v>9.6999999999999993</v>
      </c>
      <c r="AL57" s="118">
        <v>13</v>
      </c>
      <c r="AM57" s="120">
        <v>13</v>
      </c>
      <c r="AN57" s="118">
        <v>18.298999999999999</v>
      </c>
      <c r="AO57" s="124" t="s">
        <v>1469</v>
      </c>
      <c r="AP57" s="124" t="s">
        <v>1469</v>
      </c>
      <c r="AQ57" s="124" t="s">
        <v>1469</v>
      </c>
      <c r="AR57" s="119">
        <v>3.80694</v>
      </c>
      <c r="AS57" s="119">
        <v>7.0315899999999996</v>
      </c>
      <c r="AT57" s="119">
        <v>14.004</v>
      </c>
      <c r="AU57" s="119">
        <v>4.3440000000000003</v>
      </c>
      <c r="AV57" s="120">
        <v>16.87</v>
      </c>
      <c r="AW57" s="123">
        <v>3.13</v>
      </c>
    </row>
    <row r="58" spans="1:49" x14ac:dyDescent="0.3">
      <c r="A58" s="125" t="s">
        <v>830</v>
      </c>
      <c r="B58" s="118">
        <v>4</v>
      </c>
      <c r="C58" s="119">
        <v>16.5</v>
      </c>
      <c r="D58" s="119">
        <v>14.4</v>
      </c>
      <c r="E58" s="119">
        <v>2</v>
      </c>
      <c r="F58" s="119">
        <v>16</v>
      </c>
      <c r="G58" s="120">
        <v>18.5</v>
      </c>
      <c r="H58" s="118">
        <v>9</v>
      </c>
      <c r="I58" s="120">
        <v>64</v>
      </c>
      <c r="J58" s="118">
        <v>15</v>
      </c>
      <c r="K58" s="119">
        <v>12.53</v>
      </c>
      <c r="L58" s="120">
        <v>11.824</v>
      </c>
      <c r="M58" s="121" t="s">
        <v>1469</v>
      </c>
      <c r="N58" s="122" t="s">
        <v>1469</v>
      </c>
      <c r="O58" s="123">
        <v>1.1539999999999999</v>
      </c>
      <c r="P58" s="118">
        <v>53.79</v>
      </c>
      <c r="Q58" s="119">
        <v>70.09</v>
      </c>
      <c r="R58" s="119">
        <v>97.39</v>
      </c>
      <c r="S58" s="120">
        <v>42.93</v>
      </c>
      <c r="T58" s="123">
        <v>55.908999999999999</v>
      </c>
      <c r="U58" s="123">
        <v>11.31</v>
      </c>
      <c r="V58" s="118">
        <v>13.23</v>
      </c>
      <c r="W58" s="119">
        <v>4.43</v>
      </c>
      <c r="X58" s="119">
        <v>0.3</v>
      </c>
      <c r="Y58" s="124" t="s">
        <v>1469</v>
      </c>
      <c r="Z58" s="122" t="s">
        <v>1469</v>
      </c>
      <c r="AA58" s="118">
        <v>16</v>
      </c>
      <c r="AB58" s="120">
        <v>109.38800000000001</v>
      </c>
      <c r="AC58" s="118">
        <v>46.52</v>
      </c>
      <c r="AD58" s="119">
        <v>42.841999999999999</v>
      </c>
      <c r="AE58" s="119">
        <v>76.489999999999995</v>
      </c>
      <c r="AF58" s="120">
        <v>11.7</v>
      </c>
      <c r="AG58" s="118">
        <v>3.0129100000000002</v>
      </c>
      <c r="AH58" s="119">
        <v>17.2</v>
      </c>
      <c r="AI58" s="119">
        <v>5.6516500000000001</v>
      </c>
      <c r="AJ58" s="119">
        <v>6.5458299999999996</v>
      </c>
      <c r="AK58" s="120">
        <v>9.6999999999999993</v>
      </c>
      <c r="AL58" s="118">
        <v>13.12</v>
      </c>
      <c r="AM58" s="120">
        <v>13.12</v>
      </c>
      <c r="AN58" s="118">
        <v>18.298999999999999</v>
      </c>
      <c r="AO58" s="119">
        <v>10.460380000000001</v>
      </c>
      <c r="AP58" s="119">
        <v>41.75667</v>
      </c>
      <c r="AQ58" s="119">
        <v>12.029439999999999</v>
      </c>
      <c r="AR58" s="119">
        <v>3.80694</v>
      </c>
      <c r="AS58" s="119">
        <v>7.0315899999999996</v>
      </c>
      <c r="AT58" s="119">
        <v>14.004</v>
      </c>
      <c r="AU58" s="119">
        <v>4.3440000000000003</v>
      </c>
      <c r="AV58" s="120">
        <v>17.036000000000001</v>
      </c>
      <c r="AW58" s="123">
        <v>3.13</v>
      </c>
    </row>
    <row r="59" spans="1:49" x14ac:dyDescent="0.3">
      <c r="A59" s="126" t="s">
        <v>831</v>
      </c>
      <c r="B59" s="127">
        <v>4</v>
      </c>
      <c r="C59" s="128">
        <v>16.5</v>
      </c>
      <c r="D59" s="128">
        <v>14.4</v>
      </c>
      <c r="E59" s="128">
        <v>2</v>
      </c>
      <c r="F59" s="128">
        <v>16</v>
      </c>
      <c r="G59" s="129">
        <v>18.5</v>
      </c>
      <c r="H59" s="127">
        <v>9</v>
      </c>
      <c r="I59" s="129">
        <v>64</v>
      </c>
      <c r="J59" s="127">
        <v>15</v>
      </c>
      <c r="K59" s="128">
        <v>12.53</v>
      </c>
      <c r="L59" s="129">
        <v>11.824</v>
      </c>
      <c r="M59" s="130" t="s">
        <v>1469</v>
      </c>
      <c r="N59" s="131" t="s">
        <v>1469</v>
      </c>
      <c r="O59" s="132">
        <v>1.1539999999999999</v>
      </c>
      <c r="P59" s="127">
        <v>53.79</v>
      </c>
      <c r="Q59" s="128">
        <v>70.09</v>
      </c>
      <c r="R59" s="128">
        <v>97.39</v>
      </c>
      <c r="S59" s="129">
        <v>42.93</v>
      </c>
      <c r="T59" s="132">
        <v>55.908999999999999</v>
      </c>
      <c r="U59" s="132">
        <v>11.31</v>
      </c>
      <c r="V59" s="127">
        <v>13.23</v>
      </c>
      <c r="W59" s="128">
        <v>4.43</v>
      </c>
      <c r="X59" s="128">
        <v>0.3</v>
      </c>
      <c r="Y59" s="133" t="s">
        <v>1469</v>
      </c>
      <c r="Z59" s="131" t="s">
        <v>1469</v>
      </c>
      <c r="AA59" s="127">
        <v>16</v>
      </c>
      <c r="AB59" s="129">
        <v>109.38800000000001</v>
      </c>
      <c r="AC59" s="127">
        <v>46.52</v>
      </c>
      <c r="AD59" s="128">
        <v>42.841999999999999</v>
      </c>
      <c r="AE59" s="128">
        <v>76.489999999999995</v>
      </c>
      <c r="AF59" s="129">
        <v>11.7</v>
      </c>
      <c r="AG59" s="127">
        <v>3.0129100000000002</v>
      </c>
      <c r="AH59" s="128">
        <v>17.2</v>
      </c>
      <c r="AI59" s="128">
        <v>5.6516500000000001</v>
      </c>
      <c r="AJ59" s="128">
        <v>6.5458299999999996</v>
      </c>
      <c r="AK59" s="129">
        <v>9.6999999999999993</v>
      </c>
      <c r="AL59" s="127">
        <v>13.12</v>
      </c>
      <c r="AM59" s="129">
        <v>13.12</v>
      </c>
      <c r="AN59" s="127">
        <v>18.298999999999999</v>
      </c>
      <c r="AO59" s="128">
        <v>10.460380000000001</v>
      </c>
      <c r="AP59" s="128">
        <v>41.75667</v>
      </c>
      <c r="AQ59" s="128">
        <v>12.029439999999999</v>
      </c>
      <c r="AR59" s="128">
        <v>3.80694</v>
      </c>
      <c r="AS59" s="128">
        <v>7.0315899999999996</v>
      </c>
      <c r="AT59" s="128">
        <v>14.004</v>
      </c>
      <c r="AU59" s="128">
        <v>4.3440000000000003</v>
      </c>
      <c r="AV59" s="129">
        <v>17.036000000000001</v>
      </c>
      <c r="AW59" s="132">
        <v>3.13</v>
      </c>
    </row>
    <row r="60" spans="1:49" x14ac:dyDescent="0.3">
      <c r="A60" s="134" t="s">
        <v>1398</v>
      </c>
      <c r="B60" s="135">
        <f t="shared" ref="B60:AW60" si="0">MIN(B12:B59)</f>
        <v>4</v>
      </c>
      <c r="C60" s="135">
        <f t="shared" si="0"/>
        <v>16.5</v>
      </c>
      <c r="D60" s="135">
        <f t="shared" si="0"/>
        <v>14.4</v>
      </c>
      <c r="E60" s="135">
        <f t="shared" si="0"/>
        <v>2</v>
      </c>
      <c r="F60" s="135">
        <f t="shared" si="0"/>
        <v>10.5</v>
      </c>
      <c r="G60" s="135">
        <f t="shared" si="0"/>
        <v>18.5</v>
      </c>
      <c r="H60" s="135">
        <f t="shared" si="0"/>
        <v>8.5</v>
      </c>
      <c r="I60" s="135">
        <f t="shared" si="0"/>
        <v>64</v>
      </c>
      <c r="J60" s="135">
        <f t="shared" si="0"/>
        <v>10.96</v>
      </c>
      <c r="K60" s="135">
        <f t="shared" si="0"/>
        <v>12.24</v>
      </c>
      <c r="L60" s="135">
        <f t="shared" si="0"/>
        <v>5.0919999999999996</v>
      </c>
      <c r="M60" s="135">
        <f t="shared" si="0"/>
        <v>1.07</v>
      </c>
      <c r="N60" s="135">
        <f t="shared" si="0"/>
        <v>45.93</v>
      </c>
      <c r="O60" s="135">
        <f t="shared" si="0"/>
        <v>1.1539999999999999</v>
      </c>
      <c r="P60" s="135">
        <f t="shared" si="0"/>
        <v>53.79</v>
      </c>
      <c r="Q60" s="135">
        <f t="shared" si="0"/>
        <v>66.89</v>
      </c>
      <c r="R60" s="135">
        <f t="shared" si="0"/>
        <v>95.6</v>
      </c>
      <c r="S60" s="135">
        <f t="shared" si="0"/>
        <v>12.23</v>
      </c>
      <c r="T60" s="135">
        <f t="shared" si="0"/>
        <v>49.94</v>
      </c>
      <c r="U60" s="135">
        <f t="shared" si="0"/>
        <v>11.28</v>
      </c>
      <c r="V60" s="135">
        <f t="shared" si="0"/>
        <v>13.23</v>
      </c>
      <c r="W60" s="135">
        <f t="shared" si="0"/>
        <v>1.79</v>
      </c>
      <c r="X60" s="135">
        <f t="shared" si="0"/>
        <v>0.3</v>
      </c>
      <c r="Y60" s="135">
        <f t="shared" si="0"/>
        <v>0</v>
      </c>
      <c r="Z60" s="135">
        <f t="shared" si="0"/>
        <v>0</v>
      </c>
      <c r="AA60" s="135">
        <f t="shared" si="0"/>
        <v>1.49</v>
      </c>
      <c r="AB60" s="135">
        <f t="shared" si="0"/>
        <v>102.47</v>
      </c>
      <c r="AC60" s="135">
        <f t="shared" si="0"/>
        <v>46.24</v>
      </c>
      <c r="AD60" s="135">
        <f t="shared" si="0"/>
        <v>33.616</v>
      </c>
      <c r="AE60" s="135">
        <f t="shared" si="0"/>
        <v>57.253999999999998</v>
      </c>
      <c r="AF60" s="135">
        <f t="shared" si="0"/>
        <v>0</v>
      </c>
      <c r="AG60" s="135">
        <f t="shared" si="0"/>
        <v>3.0129100000000002</v>
      </c>
      <c r="AH60" s="135">
        <f t="shared" si="0"/>
        <v>9.5</v>
      </c>
      <c r="AI60" s="135">
        <f t="shared" si="0"/>
        <v>5.1147099999999996</v>
      </c>
      <c r="AJ60" s="135">
        <f t="shared" si="0"/>
        <v>6.5458299999999996</v>
      </c>
      <c r="AK60" s="135">
        <f t="shared" si="0"/>
        <v>9.6999999999999993</v>
      </c>
      <c r="AL60" s="135">
        <f t="shared" si="0"/>
        <v>13</v>
      </c>
      <c r="AM60" s="135">
        <f t="shared" si="0"/>
        <v>13</v>
      </c>
      <c r="AN60" s="135">
        <f t="shared" si="0"/>
        <v>14.929</v>
      </c>
      <c r="AO60" s="135">
        <f t="shared" si="0"/>
        <v>10.460380000000001</v>
      </c>
      <c r="AP60" s="135">
        <f t="shared" si="0"/>
        <v>37.01314</v>
      </c>
      <c r="AQ60" s="135">
        <f t="shared" si="0"/>
        <v>12.029439999999999</v>
      </c>
      <c r="AR60" s="135">
        <f t="shared" si="0"/>
        <v>3.80694</v>
      </c>
      <c r="AS60" s="135">
        <f t="shared" si="0"/>
        <v>7.0315899999999996</v>
      </c>
      <c r="AT60" s="135">
        <f t="shared" si="0"/>
        <v>14.004</v>
      </c>
      <c r="AU60" s="135">
        <f t="shared" si="0"/>
        <v>4.3440000000000003</v>
      </c>
      <c r="AV60" s="135">
        <f t="shared" si="0"/>
        <v>16.684999999999999</v>
      </c>
      <c r="AW60" s="136">
        <f t="shared" si="0"/>
        <v>3.13</v>
      </c>
    </row>
    <row r="61" spans="1:49" x14ac:dyDescent="0.3">
      <c r="A61" s="137" t="s">
        <v>1396</v>
      </c>
      <c r="B61" s="138">
        <f t="shared" ref="B61:AW61" si="1">MAX(B12:B59)</f>
        <v>4</v>
      </c>
      <c r="C61" s="138">
        <f t="shared" si="1"/>
        <v>16.5</v>
      </c>
      <c r="D61" s="138">
        <f t="shared" si="1"/>
        <v>14.4</v>
      </c>
      <c r="E61" s="138">
        <f t="shared" si="1"/>
        <v>2</v>
      </c>
      <c r="F61" s="138">
        <f t="shared" si="1"/>
        <v>19.600000000000001</v>
      </c>
      <c r="G61" s="138">
        <f t="shared" si="1"/>
        <v>18.5</v>
      </c>
      <c r="H61" s="138">
        <f t="shared" si="1"/>
        <v>10.3</v>
      </c>
      <c r="I61" s="138">
        <f t="shared" si="1"/>
        <v>80</v>
      </c>
      <c r="J61" s="138">
        <f t="shared" si="1"/>
        <v>15.52</v>
      </c>
      <c r="K61" s="138">
        <f t="shared" si="1"/>
        <v>12.63</v>
      </c>
      <c r="L61" s="138">
        <f t="shared" si="1"/>
        <v>23.526</v>
      </c>
      <c r="M61" s="138">
        <f t="shared" si="1"/>
        <v>1.07</v>
      </c>
      <c r="N61" s="138">
        <f t="shared" si="1"/>
        <v>46.69</v>
      </c>
      <c r="O61" s="138">
        <f t="shared" si="1"/>
        <v>1.1539999999999999</v>
      </c>
      <c r="P61" s="138">
        <f t="shared" si="1"/>
        <v>55.12</v>
      </c>
      <c r="Q61" s="138">
        <f t="shared" si="1"/>
        <v>79.180000000000007</v>
      </c>
      <c r="R61" s="138">
        <f t="shared" si="1"/>
        <v>98.29</v>
      </c>
      <c r="S61" s="138">
        <f t="shared" si="1"/>
        <v>74.5</v>
      </c>
      <c r="T61" s="138">
        <f t="shared" si="1"/>
        <v>60.646000000000001</v>
      </c>
      <c r="U61" s="138">
        <f t="shared" si="1"/>
        <v>11.87</v>
      </c>
      <c r="V61" s="138">
        <f t="shared" si="1"/>
        <v>15.02</v>
      </c>
      <c r="W61" s="138">
        <f t="shared" si="1"/>
        <v>5.0519999999999996</v>
      </c>
      <c r="X61" s="138">
        <f t="shared" si="1"/>
        <v>0.37</v>
      </c>
      <c r="Y61" s="138">
        <f t="shared" si="1"/>
        <v>0</v>
      </c>
      <c r="Z61" s="138">
        <f t="shared" si="1"/>
        <v>0</v>
      </c>
      <c r="AA61" s="138">
        <f t="shared" si="1"/>
        <v>19.43</v>
      </c>
      <c r="AB61" s="138">
        <f t="shared" si="1"/>
        <v>122.325</v>
      </c>
      <c r="AC61" s="138">
        <f t="shared" si="1"/>
        <v>62.63</v>
      </c>
      <c r="AD61" s="138">
        <f t="shared" si="1"/>
        <v>66.156999999999996</v>
      </c>
      <c r="AE61" s="138">
        <f t="shared" si="1"/>
        <v>81.900000000000006</v>
      </c>
      <c r="AF61" s="138">
        <f t="shared" si="1"/>
        <v>23.5</v>
      </c>
      <c r="AG61" s="138">
        <f t="shared" si="1"/>
        <v>3.0129100000000002</v>
      </c>
      <c r="AH61" s="138">
        <f t="shared" si="1"/>
        <v>18.399999999999999</v>
      </c>
      <c r="AI61" s="138">
        <f t="shared" si="1"/>
        <v>6.0931800000000003</v>
      </c>
      <c r="AJ61" s="138">
        <f t="shared" si="1"/>
        <v>6.5458299999999996</v>
      </c>
      <c r="AK61" s="138">
        <f t="shared" si="1"/>
        <v>9.9</v>
      </c>
      <c r="AL61" s="138">
        <f t="shared" si="1"/>
        <v>15.75</v>
      </c>
      <c r="AM61" s="138">
        <f t="shared" si="1"/>
        <v>15.75</v>
      </c>
      <c r="AN61" s="138">
        <f t="shared" si="1"/>
        <v>18.298999999999999</v>
      </c>
      <c r="AO61" s="138">
        <f t="shared" si="1"/>
        <v>10.460380000000001</v>
      </c>
      <c r="AP61" s="138">
        <f t="shared" si="1"/>
        <v>41.75667</v>
      </c>
      <c r="AQ61" s="138">
        <f t="shared" si="1"/>
        <v>12.029439999999999</v>
      </c>
      <c r="AR61" s="138">
        <f t="shared" si="1"/>
        <v>4.80694</v>
      </c>
      <c r="AS61" s="138">
        <f t="shared" si="1"/>
        <v>7.0315899999999996</v>
      </c>
      <c r="AT61" s="138">
        <f t="shared" si="1"/>
        <v>14.004</v>
      </c>
      <c r="AU61" s="138">
        <f t="shared" si="1"/>
        <v>4.3440000000000003</v>
      </c>
      <c r="AV61" s="138">
        <f t="shared" si="1"/>
        <v>17.513999999999999</v>
      </c>
      <c r="AW61" s="139">
        <f t="shared" si="1"/>
        <v>3.13</v>
      </c>
    </row>
    <row r="62" spans="1:49" x14ac:dyDescent="0.3">
      <c r="A62" s="140" t="s">
        <v>1470</v>
      </c>
      <c r="B62" s="141">
        <f t="shared" ref="B62:AW62" si="2">AVERAGE(B12:B59)</f>
        <v>4</v>
      </c>
      <c r="C62" s="141">
        <f t="shared" si="2"/>
        <v>16.5</v>
      </c>
      <c r="D62" s="141">
        <f t="shared" si="2"/>
        <v>14.399999999999986</v>
      </c>
      <c r="E62" s="141">
        <f t="shared" si="2"/>
        <v>2</v>
      </c>
      <c r="F62" s="141">
        <f t="shared" si="2"/>
        <v>16.620833333333334</v>
      </c>
      <c r="G62" s="141">
        <f t="shared" si="2"/>
        <v>18.5</v>
      </c>
      <c r="H62" s="141">
        <f t="shared" si="2"/>
        <v>9.3166666666666647</v>
      </c>
      <c r="I62" s="141">
        <f t="shared" si="2"/>
        <v>69.416666666666671</v>
      </c>
      <c r="J62" s="141">
        <f t="shared" si="2"/>
        <v>13.444166666666669</v>
      </c>
      <c r="K62" s="141">
        <f t="shared" si="2"/>
        <v>12.504583333333336</v>
      </c>
      <c r="L62" s="141">
        <f t="shared" si="2"/>
        <v>13.084916666666663</v>
      </c>
      <c r="M62" s="141">
        <f t="shared" si="2"/>
        <v>1.07</v>
      </c>
      <c r="N62" s="141">
        <f t="shared" si="2"/>
        <v>46.31</v>
      </c>
      <c r="O62" s="141">
        <f t="shared" si="2"/>
        <v>1.1539999999999984</v>
      </c>
      <c r="P62" s="141">
        <f t="shared" si="2"/>
        <v>54.235833333333325</v>
      </c>
      <c r="Q62" s="141">
        <f t="shared" si="2"/>
        <v>71.037083333333328</v>
      </c>
      <c r="R62" s="141">
        <f t="shared" si="2"/>
        <v>97.728749999999977</v>
      </c>
      <c r="S62" s="141">
        <f t="shared" si="2"/>
        <v>47.402083333333316</v>
      </c>
      <c r="T62" s="141">
        <f t="shared" si="2"/>
        <v>54.782541666666674</v>
      </c>
      <c r="U62" s="141">
        <f t="shared" si="2"/>
        <v>11.575416666666662</v>
      </c>
      <c r="V62" s="141">
        <f t="shared" si="2"/>
        <v>13.772500000000006</v>
      </c>
      <c r="W62" s="141">
        <f t="shared" si="2"/>
        <v>3.9428333333333363</v>
      </c>
      <c r="X62" s="141">
        <f t="shared" si="2"/>
        <v>0.34125000000000022</v>
      </c>
      <c r="Y62" s="141" t="e">
        <f t="shared" si="2"/>
        <v>#DIV/0!</v>
      </c>
      <c r="Z62" s="141" t="e">
        <f t="shared" si="2"/>
        <v>#DIV/0!</v>
      </c>
      <c r="AA62" s="141">
        <f t="shared" si="2"/>
        <v>10.348749999999997</v>
      </c>
      <c r="AB62" s="141">
        <f t="shared" si="2"/>
        <v>112.02012499999995</v>
      </c>
      <c r="AC62" s="141">
        <f t="shared" si="2"/>
        <v>55.496458333333322</v>
      </c>
      <c r="AD62" s="141">
        <f t="shared" si="2"/>
        <v>49.085333333333324</v>
      </c>
      <c r="AE62" s="141">
        <f t="shared" si="2"/>
        <v>75.037125000000003</v>
      </c>
      <c r="AF62" s="141">
        <f t="shared" si="2"/>
        <v>9.1750000000000025</v>
      </c>
      <c r="AG62" s="141">
        <f t="shared" si="2"/>
        <v>3.012910000000002</v>
      </c>
      <c r="AH62" s="141">
        <f t="shared" si="2"/>
        <v>14.475</v>
      </c>
      <c r="AI62" s="141">
        <f t="shared" si="2"/>
        <v>5.514309166666667</v>
      </c>
      <c r="AJ62" s="141">
        <f t="shared" si="2"/>
        <v>6.5458300000000014</v>
      </c>
      <c r="AK62" s="141">
        <f t="shared" si="2"/>
        <v>9.8458333333333368</v>
      </c>
      <c r="AL62" s="141">
        <f t="shared" si="2"/>
        <v>14.149166666666668</v>
      </c>
      <c r="AM62" s="141">
        <f t="shared" si="2"/>
        <v>14.149166666666668</v>
      </c>
      <c r="AN62" s="141">
        <f t="shared" si="2"/>
        <v>17.737333333333321</v>
      </c>
      <c r="AO62" s="141">
        <f t="shared" si="2"/>
        <v>10.460380000000001</v>
      </c>
      <c r="AP62" s="141">
        <f t="shared" si="2"/>
        <v>39.384905000000003</v>
      </c>
      <c r="AQ62" s="141">
        <f t="shared" si="2"/>
        <v>12.029439999999999</v>
      </c>
      <c r="AR62" s="141">
        <f t="shared" si="2"/>
        <v>4.2236066666666643</v>
      </c>
      <c r="AS62" s="141">
        <f t="shared" si="2"/>
        <v>7.0315899999999951</v>
      </c>
      <c r="AT62" s="141">
        <f t="shared" si="2"/>
        <v>14.00400000000001</v>
      </c>
      <c r="AU62" s="141">
        <f t="shared" si="2"/>
        <v>4.3439999999999968</v>
      </c>
      <c r="AV62" s="141">
        <f t="shared" si="2"/>
        <v>17.083124999999995</v>
      </c>
      <c r="AW62" s="142">
        <f t="shared" si="2"/>
        <v>3.1299999999999977</v>
      </c>
    </row>
    <row r="63" spans="1:49" x14ac:dyDescent="0.3">
      <c r="A63" s="143" t="s">
        <v>7</v>
      </c>
      <c r="B63" s="138">
        <f t="shared" ref="B63:AW63" si="3">B12</f>
        <v>4</v>
      </c>
      <c r="C63" s="138">
        <f t="shared" si="3"/>
        <v>16.5</v>
      </c>
      <c r="D63" s="138">
        <f t="shared" si="3"/>
        <v>14.4</v>
      </c>
      <c r="E63" s="138">
        <f t="shared" si="3"/>
        <v>2</v>
      </c>
      <c r="F63" s="138">
        <f t="shared" si="3"/>
        <v>19.600000000000001</v>
      </c>
      <c r="G63" s="138">
        <f t="shared" si="3"/>
        <v>18.5</v>
      </c>
      <c r="H63" s="138">
        <f t="shared" si="3"/>
        <v>9.3000000000000007</v>
      </c>
      <c r="I63" s="138">
        <f t="shared" si="3"/>
        <v>71</v>
      </c>
      <c r="J63" s="138">
        <f t="shared" si="3"/>
        <v>12.97</v>
      </c>
      <c r="K63" s="138">
        <f t="shared" si="3"/>
        <v>12.24</v>
      </c>
      <c r="L63" s="138">
        <f t="shared" si="3"/>
        <v>14.47</v>
      </c>
      <c r="M63" s="138" t="str">
        <f t="shared" si="3"/>
        <v>--</v>
      </c>
      <c r="N63" s="138" t="str">
        <f t="shared" si="3"/>
        <v>--</v>
      </c>
      <c r="O63" s="138">
        <f t="shared" si="3"/>
        <v>1.1539999999999999</v>
      </c>
      <c r="P63" s="138">
        <f t="shared" si="3"/>
        <v>54.46</v>
      </c>
      <c r="Q63" s="138">
        <f t="shared" si="3"/>
        <v>79.180000000000007</v>
      </c>
      <c r="R63" s="138">
        <f t="shared" si="3"/>
        <v>96.5</v>
      </c>
      <c r="S63" s="138">
        <f t="shared" si="3"/>
        <v>49.06</v>
      </c>
      <c r="T63" s="138">
        <f t="shared" si="3"/>
        <v>53.326000000000001</v>
      </c>
      <c r="U63" s="138">
        <f t="shared" si="3"/>
        <v>11.83</v>
      </c>
      <c r="V63" s="138">
        <f t="shared" si="3"/>
        <v>14.41</v>
      </c>
      <c r="W63" s="138">
        <f t="shared" si="3"/>
        <v>4.5049999999999999</v>
      </c>
      <c r="X63" s="138">
        <f t="shared" si="3"/>
        <v>0.36</v>
      </c>
      <c r="Y63" s="138" t="str">
        <f t="shared" si="3"/>
        <v>--</v>
      </c>
      <c r="Z63" s="138" t="str">
        <f t="shared" si="3"/>
        <v>--</v>
      </c>
      <c r="AA63" s="138">
        <f t="shared" si="3"/>
        <v>4.54</v>
      </c>
      <c r="AB63" s="138">
        <f t="shared" si="3"/>
        <v>112.1</v>
      </c>
      <c r="AC63" s="138">
        <f t="shared" si="3"/>
        <v>53.07</v>
      </c>
      <c r="AD63" s="138">
        <f t="shared" si="3"/>
        <v>34.607999999999997</v>
      </c>
      <c r="AE63" s="138">
        <f t="shared" si="3"/>
        <v>79.790000000000006</v>
      </c>
      <c r="AF63" s="138">
        <f t="shared" si="3"/>
        <v>17</v>
      </c>
      <c r="AG63" s="138">
        <f t="shared" si="3"/>
        <v>3.0129100000000002</v>
      </c>
      <c r="AH63" s="138">
        <f t="shared" si="3"/>
        <v>11.5</v>
      </c>
      <c r="AI63" s="138">
        <f t="shared" si="3"/>
        <v>5.5103200000000001</v>
      </c>
      <c r="AJ63" s="138">
        <f t="shared" si="3"/>
        <v>6.5458299999999996</v>
      </c>
      <c r="AK63" s="138">
        <f t="shared" si="3"/>
        <v>9.9</v>
      </c>
      <c r="AL63" s="138">
        <f t="shared" si="3"/>
        <v>14.7</v>
      </c>
      <c r="AM63" s="138">
        <f t="shared" si="3"/>
        <v>14.7</v>
      </c>
      <c r="AN63" s="138">
        <f t="shared" si="3"/>
        <v>14.929</v>
      </c>
      <c r="AO63" s="138" t="str">
        <f t="shared" si="3"/>
        <v>--</v>
      </c>
      <c r="AP63" s="138">
        <f t="shared" si="3"/>
        <v>37.01314</v>
      </c>
      <c r="AQ63" s="138" t="str">
        <f t="shared" si="3"/>
        <v>--</v>
      </c>
      <c r="AR63" s="138">
        <f t="shared" si="3"/>
        <v>4.80694</v>
      </c>
      <c r="AS63" s="138">
        <f t="shared" si="3"/>
        <v>7.0315899999999996</v>
      </c>
      <c r="AT63" s="138">
        <f t="shared" si="3"/>
        <v>14.004</v>
      </c>
      <c r="AU63" s="138">
        <f t="shared" si="3"/>
        <v>4.3440000000000003</v>
      </c>
      <c r="AV63" s="138">
        <f t="shared" si="3"/>
        <v>17.178000000000001</v>
      </c>
      <c r="AW63" s="138">
        <f t="shared" si="3"/>
        <v>3.13</v>
      </c>
    </row>
    <row r="64" spans="1:49" x14ac:dyDescent="0.3">
      <c r="A64" s="143" t="s">
        <v>8</v>
      </c>
      <c r="B64" s="138">
        <f t="shared" ref="B64:AW64" si="4">B59</f>
        <v>4</v>
      </c>
      <c r="C64" s="138">
        <f t="shared" si="4"/>
        <v>16.5</v>
      </c>
      <c r="D64" s="138">
        <f t="shared" si="4"/>
        <v>14.4</v>
      </c>
      <c r="E64" s="138">
        <f t="shared" si="4"/>
        <v>2</v>
      </c>
      <c r="F64" s="138">
        <f t="shared" si="4"/>
        <v>16</v>
      </c>
      <c r="G64" s="138">
        <f t="shared" si="4"/>
        <v>18.5</v>
      </c>
      <c r="H64" s="138">
        <f t="shared" si="4"/>
        <v>9</v>
      </c>
      <c r="I64" s="138">
        <f t="shared" si="4"/>
        <v>64</v>
      </c>
      <c r="J64" s="138">
        <f t="shared" si="4"/>
        <v>15</v>
      </c>
      <c r="K64" s="138">
        <f t="shared" si="4"/>
        <v>12.53</v>
      </c>
      <c r="L64" s="138">
        <f t="shared" si="4"/>
        <v>11.824</v>
      </c>
      <c r="M64" s="138" t="str">
        <f t="shared" si="4"/>
        <v>--</v>
      </c>
      <c r="N64" s="138" t="str">
        <f t="shared" si="4"/>
        <v>--</v>
      </c>
      <c r="O64" s="138">
        <f t="shared" si="4"/>
        <v>1.1539999999999999</v>
      </c>
      <c r="P64" s="138">
        <f t="shared" si="4"/>
        <v>53.79</v>
      </c>
      <c r="Q64" s="138">
        <f t="shared" si="4"/>
        <v>70.09</v>
      </c>
      <c r="R64" s="138">
        <f t="shared" si="4"/>
        <v>97.39</v>
      </c>
      <c r="S64" s="138">
        <f t="shared" si="4"/>
        <v>42.93</v>
      </c>
      <c r="T64" s="138">
        <f t="shared" si="4"/>
        <v>55.908999999999999</v>
      </c>
      <c r="U64" s="138">
        <f t="shared" si="4"/>
        <v>11.31</v>
      </c>
      <c r="V64" s="138">
        <f t="shared" si="4"/>
        <v>13.23</v>
      </c>
      <c r="W64" s="138">
        <f t="shared" si="4"/>
        <v>4.43</v>
      </c>
      <c r="X64" s="138">
        <f t="shared" si="4"/>
        <v>0.3</v>
      </c>
      <c r="Y64" s="138" t="str">
        <f t="shared" si="4"/>
        <v>--</v>
      </c>
      <c r="Z64" s="138" t="str">
        <f t="shared" si="4"/>
        <v>--</v>
      </c>
      <c r="AA64" s="138">
        <f t="shared" si="4"/>
        <v>16</v>
      </c>
      <c r="AB64" s="138">
        <f t="shared" si="4"/>
        <v>109.38800000000001</v>
      </c>
      <c r="AC64" s="138">
        <f t="shared" si="4"/>
        <v>46.52</v>
      </c>
      <c r="AD64" s="138">
        <f t="shared" si="4"/>
        <v>42.841999999999999</v>
      </c>
      <c r="AE64" s="138">
        <f t="shared" si="4"/>
        <v>76.489999999999995</v>
      </c>
      <c r="AF64" s="138">
        <f t="shared" si="4"/>
        <v>11.7</v>
      </c>
      <c r="AG64" s="138">
        <f t="shared" si="4"/>
        <v>3.0129100000000002</v>
      </c>
      <c r="AH64" s="138">
        <f t="shared" si="4"/>
        <v>17.2</v>
      </c>
      <c r="AI64" s="138">
        <f t="shared" si="4"/>
        <v>5.6516500000000001</v>
      </c>
      <c r="AJ64" s="138">
        <f t="shared" si="4"/>
        <v>6.5458299999999996</v>
      </c>
      <c r="AK64" s="138">
        <f t="shared" si="4"/>
        <v>9.6999999999999993</v>
      </c>
      <c r="AL64" s="138">
        <f t="shared" si="4"/>
        <v>13.12</v>
      </c>
      <c r="AM64" s="138">
        <f t="shared" si="4"/>
        <v>13.12</v>
      </c>
      <c r="AN64" s="138">
        <f t="shared" si="4"/>
        <v>18.298999999999999</v>
      </c>
      <c r="AO64" s="138">
        <f t="shared" si="4"/>
        <v>10.460380000000001</v>
      </c>
      <c r="AP64" s="138">
        <f t="shared" si="4"/>
        <v>41.75667</v>
      </c>
      <c r="AQ64" s="138">
        <f t="shared" si="4"/>
        <v>12.029439999999999</v>
      </c>
      <c r="AR64" s="138">
        <f t="shared" si="4"/>
        <v>3.80694</v>
      </c>
      <c r="AS64" s="138">
        <f t="shared" si="4"/>
        <v>7.0315899999999996</v>
      </c>
      <c r="AT64" s="138">
        <f t="shared" si="4"/>
        <v>14.004</v>
      </c>
      <c r="AU64" s="138">
        <f t="shared" si="4"/>
        <v>4.3440000000000003</v>
      </c>
      <c r="AV64" s="138">
        <f t="shared" si="4"/>
        <v>17.036000000000001</v>
      </c>
      <c r="AW64" s="138">
        <f t="shared" si="4"/>
        <v>3.13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1471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84</v>
      </c>
      <c r="C5" s="116" t="s">
        <v>575</v>
      </c>
      <c r="D5" s="116" t="s">
        <v>577</v>
      </c>
      <c r="E5" s="116" t="s">
        <v>136</v>
      </c>
      <c r="F5" s="116" t="s">
        <v>136</v>
      </c>
      <c r="G5" s="116" t="s">
        <v>136</v>
      </c>
      <c r="H5" s="116" t="s">
        <v>150</v>
      </c>
      <c r="I5" s="116" t="s">
        <v>150</v>
      </c>
      <c r="J5" s="116" t="s">
        <v>150</v>
      </c>
      <c r="K5" s="116" t="s">
        <v>150</v>
      </c>
      <c r="L5" s="116" t="s">
        <v>150</v>
      </c>
      <c r="M5" s="116" t="s">
        <v>150</v>
      </c>
      <c r="N5" s="116" t="s">
        <v>150</v>
      </c>
      <c r="O5" s="116" t="s">
        <v>150</v>
      </c>
      <c r="P5" s="116" t="s">
        <v>49</v>
      </c>
      <c r="Q5" s="116" t="s">
        <v>49</v>
      </c>
      <c r="R5" s="116" t="s">
        <v>49</v>
      </c>
      <c r="S5" s="116" t="s">
        <v>115</v>
      </c>
      <c r="T5" s="116" t="s">
        <v>115</v>
      </c>
      <c r="U5" s="116" t="s">
        <v>573</v>
      </c>
      <c r="V5" s="116" t="s">
        <v>247</v>
      </c>
      <c r="W5" s="116" t="s">
        <v>79</v>
      </c>
      <c r="X5" s="116" t="s">
        <v>79</v>
      </c>
      <c r="Y5" s="116" t="s">
        <v>60</v>
      </c>
      <c r="Z5" s="116" t="s">
        <v>60</v>
      </c>
      <c r="AA5" s="116" t="s">
        <v>74</v>
      </c>
      <c r="AB5" s="116" t="s">
        <v>74</v>
      </c>
      <c r="AC5" s="116" t="s">
        <v>105</v>
      </c>
      <c r="AD5" s="116" t="s">
        <v>962</v>
      </c>
    </row>
    <row r="6" spans="1:30" ht="26.4" x14ac:dyDescent="0.3">
      <c r="A6" s="116" t="s">
        <v>1405</v>
      </c>
      <c r="B6" s="116" t="s">
        <v>270</v>
      </c>
      <c r="C6" s="116" t="s">
        <v>1472</v>
      </c>
      <c r="D6" s="116" t="s">
        <v>1473</v>
      </c>
      <c r="E6" s="116" t="s">
        <v>1422</v>
      </c>
      <c r="F6" s="116" t="s">
        <v>1422</v>
      </c>
      <c r="G6" s="116" t="s">
        <v>1422</v>
      </c>
      <c r="H6" s="116" t="s">
        <v>270</v>
      </c>
      <c r="I6" s="116" t="s">
        <v>1415</v>
      </c>
      <c r="J6" s="116" t="s">
        <v>1424</v>
      </c>
      <c r="K6" s="116" t="s">
        <v>1474</v>
      </c>
      <c r="L6" s="116" t="s">
        <v>270</v>
      </c>
      <c r="M6" s="116" t="s">
        <v>270</v>
      </c>
      <c r="N6" s="116" t="s">
        <v>1475</v>
      </c>
      <c r="O6" s="116" t="s">
        <v>1475</v>
      </c>
      <c r="P6" s="116" t="s">
        <v>1415</v>
      </c>
      <c r="Q6" s="116" t="s">
        <v>1415</v>
      </c>
      <c r="R6" s="116" t="s">
        <v>1419</v>
      </c>
      <c r="S6" s="116" t="s">
        <v>1419</v>
      </c>
      <c r="T6" s="116" t="s">
        <v>1420</v>
      </c>
      <c r="U6" s="116" t="s">
        <v>1410</v>
      </c>
      <c r="V6" s="116" t="s">
        <v>1476</v>
      </c>
      <c r="W6" s="116" t="s">
        <v>1409</v>
      </c>
      <c r="X6" s="116" t="s">
        <v>1409</v>
      </c>
      <c r="Y6" s="116" t="s">
        <v>60</v>
      </c>
      <c r="Z6" s="116" t="s">
        <v>60</v>
      </c>
      <c r="AA6" s="116" t="s">
        <v>1406</v>
      </c>
      <c r="AB6" s="116" t="s">
        <v>1406</v>
      </c>
      <c r="AC6" s="116" t="s">
        <v>270</v>
      </c>
      <c r="AD6" s="116" t="s">
        <v>1422</v>
      </c>
    </row>
    <row r="7" spans="1:30" ht="26.4" x14ac:dyDescent="0.3">
      <c r="A7" s="116" t="s">
        <v>1427</v>
      </c>
      <c r="B7" s="116" t="s">
        <v>1428</v>
      </c>
      <c r="C7" s="116" t="s">
        <v>1428</v>
      </c>
      <c r="D7" s="116" t="s">
        <v>1428</v>
      </c>
      <c r="E7" s="116" t="s">
        <v>1428</v>
      </c>
      <c r="F7" s="116" t="s">
        <v>1428</v>
      </c>
      <c r="G7" s="116" t="s">
        <v>1428</v>
      </c>
      <c r="H7" s="116" t="s">
        <v>1428</v>
      </c>
      <c r="I7" s="116" t="s">
        <v>1428</v>
      </c>
      <c r="J7" s="116" t="s">
        <v>1428</v>
      </c>
      <c r="K7" s="116" t="s">
        <v>1428</v>
      </c>
      <c r="L7" s="116" t="s">
        <v>1428</v>
      </c>
      <c r="M7" s="116" t="s">
        <v>1428</v>
      </c>
      <c r="N7" s="116" t="s">
        <v>1428</v>
      </c>
      <c r="O7" s="116" t="s">
        <v>1428</v>
      </c>
      <c r="P7" s="116" t="s">
        <v>1428</v>
      </c>
      <c r="Q7" s="116" t="s">
        <v>1428</v>
      </c>
      <c r="R7" s="116" t="s">
        <v>1428</v>
      </c>
      <c r="S7" s="116" t="s">
        <v>1428</v>
      </c>
      <c r="T7" s="116" t="s">
        <v>1428</v>
      </c>
      <c r="U7" s="116" t="s">
        <v>1428</v>
      </c>
      <c r="V7" s="116" t="s">
        <v>1428</v>
      </c>
      <c r="W7" s="116" t="s">
        <v>1428</v>
      </c>
      <c r="X7" s="116" t="s">
        <v>1428</v>
      </c>
      <c r="Y7" s="116" t="s">
        <v>1428</v>
      </c>
      <c r="Z7" s="116" t="s">
        <v>1428</v>
      </c>
      <c r="AA7" s="116" t="s">
        <v>1428</v>
      </c>
      <c r="AB7" s="116" t="s">
        <v>1428</v>
      </c>
      <c r="AC7" s="116" t="s">
        <v>1428</v>
      </c>
      <c r="AD7" s="116" t="s">
        <v>1428</v>
      </c>
    </row>
    <row r="8" spans="1:30" ht="39.6" x14ac:dyDescent="0.3">
      <c r="A8" s="116" t="s">
        <v>6</v>
      </c>
      <c r="B8" s="116" t="s">
        <v>1477</v>
      </c>
      <c r="C8" s="116" t="s">
        <v>1478</v>
      </c>
      <c r="D8" s="116" t="s">
        <v>1479</v>
      </c>
      <c r="E8" s="116" t="s">
        <v>1480</v>
      </c>
      <c r="F8" s="116" t="s">
        <v>1481</v>
      </c>
      <c r="G8" s="116" t="s">
        <v>1482</v>
      </c>
      <c r="H8" s="116" t="s">
        <v>1483</v>
      </c>
      <c r="I8" s="116" t="s">
        <v>1484</v>
      </c>
      <c r="J8" s="116" t="s">
        <v>1485</v>
      </c>
      <c r="K8" s="116" t="s">
        <v>1486</v>
      </c>
      <c r="L8" s="116" t="s">
        <v>1483</v>
      </c>
      <c r="M8" s="116" t="s">
        <v>1487</v>
      </c>
      <c r="N8" s="116" t="s">
        <v>1488</v>
      </c>
      <c r="O8" s="116" t="s">
        <v>1426</v>
      </c>
      <c r="P8" s="116" t="s">
        <v>1444</v>
      </c>
      <c r="Q8" s="116" t="s">
        <v>1444</v>
      </c>
      <c r="R8" s="116" t="s">
        <v>1417</v>
      </c>
      <c r="S8" s="116" t="s">
        <v>1489</v>
      </c>
      <c r="T8" s="116" t="s">
        <v>1449</v>
      </c>
      <c r="U8" s="116" t="s">
        <v>1490</v>
      </c>
      <c r="V8" s="116" t="s">
        <v>1491</v>
      </c>
      <c r="W8" s="116" t="s">
        <v>1434</v>
      </c>
      <c r="X8" s="116" t="s">
        <v>1435</v>
      </c>
      <c r="Y8" s="116" t="s">
        <v>1492</v>
      </c>
      <c r="Z8" s="116" t="s">
        <v>1493</v>
      </c>
      <c r="AA8" s="116" t="s">
        <v>1432</v>
      </c>
      <c r="AB8" s="116" t="s">
        <v>1494</v>
      </c>
      <c r="AC8" s="116" t="s">
        <v>1495</v>
      </c>
      <c r="AD8" s="116" t="s">
        <v>1496</v>
      </c>
    </row>
    <row r="9" spans="1:30" ht="26.4" x14ac:dyDescent="0.3">
      <c r="A9" s="116" t="s">
        <v>1090</v>
      </c>
      <c r="B9" s="116" t="s">
        <v>1497</v>
      </c>
      <c r="C9" s="116" t="s">
        <v>1498</v>
      </c>
      <c r="D9" s="116" t="s">
        <v>1498</v>
      </c>
      <c r="E9" s="116" t="s">
        <v>1498</v>
      </c>
      <c r="F9" s="116" t="s">
        <v>1498</v>
      </c>
      <c r="G9" s="116" t="s">
        <v>1498</v>
      </c>
      <c r="H9" s="116" t="s">
        <v>1497</v>
      </c>
      <c r="I9" s="116" t="s">
        <v>1498</v>
      </c>
      <c r="J9" s="116" t="s">
        <v>1498</v>
      </c>
      <c r="K9" s="116" t="s">
        <v>1498</v>
      </c>
      <c r="L9" s="116" t="s">
        <v>1498</v>
      </c>
      <c r="M9" s="116" t="s">
        <v>1498</v>
      </c>
      <c r="N9" s="116" t="s">
        <v>1498</v>
      </c>
      <c r="O9" s="116" t="s">
        <v>1498</v>
      </c>
      <c r="P9" s="116" t="s">
        <v>1497</v>
      </c>
      <c r="Q9" s="116" t="s">
        <v>1498</v>
      </c>
      <c r="R9" s="116" t="s">
        <v>1498</v>
      </c>
      <c r="S9" s="116" t="s">
        <v>1498</v>
      </c>
      <c r="T9" s="116" t="s">
        <v>940</v>
      </c>
      <c r="U9" s="116" t="s">
        <v>1498</v>
      </c>
      <c r="V9" s="116" t="s">
        <v>1498</v>
      </c>
      <c r="W9" s="116" t="s">
        <v>1498</v>
      </c>
      <c r="X9" s="116" t="s">
        <v>1498</v>
      </c>
      <c r="Y9" s="116" t="s">
        <v>1498</v>
      </c>
      <c r="Z9" s="116" t="s">
        <v>1498</v>
      </c>
      <c r="AA9" s="116" t="s">
        <v>1498</v>
      </c>
      <c r="AB9" s="116" t="s">
        <v>1498</v>
      </c>
      <c r="AC9" s="116" t="s">
        <v>1498</v>
      </c>
      <c r="AD9" s="116" t="s">
        <v>1498</v>
      </c>
    </row>
    <row r="10" spans="1:30" x14ac:dyDescent="0.3">
      <c r="A10" s="116" t="s">
        <v>67</v>
      </c>
      <c r="B10" s="116" t="s">
        <v>1499</v>
      </c>
      <c r="C10" s="116" t="s">
        <v>1500</v>
      </c>
      <c r="D10" s="116" t="s">
        <v>1500</v>
      </c>
      <c r="E10" s="116" t="s">
        <v>1500</v>
      </c>
      <c r="F10" s="116" t="s">
        <v>1500</v>
      </c>
      <c r="G10" s="116" t="s">
        <v>1500</v>
      </c>
      <c r="H10" s="116" t="s">
        <v>1499</v>
      </c>
      <c r="I10" s="116" t="s">
        <v>1500</v>
      </c>
      <c r="J10" s="116" t="s">
        <v>1500</v>
      </c>
      <c r="K10" s="116" t="s">
        <v>1500</v>
      </c>
      <c r="L10" s="116" t="s">
        <v>1500</v>
      </c>
      <c r="M10" s="116" t="s">
        <v>1500</v>
      </c>
      <c r="N10" s="116" t="s">
        <v>1500</v>
      </c>
      <c r="O10" s="116" t="s">
        <v>1500</v>
      </c>
      <c r="P10" s="116" t="s">
        <v>1499</v>
      </c>
      <c r="Q10" s="116" t="s">
        <v>1500</v>
      </c>
      <c r="R10" s="116" t="s">
        <v>1500</v>
      </c>
      <c r="S10" s="116" t="s">
        <v>1500</v>
      </c>
      <c r="T10" s="116" t="s">
        <v>1500</v>
      </c>
      <c r="U10" s="116" t="s">
        <v>1500</v>
      </c>
      <c r="V10" s="116" t="s">
        <v>1500</v>
      </c>
      <c r="W10" s="116" t="s">
        <v>1500</v>
      </c>
      <c r="X10" s="116" t="s">
        <v>1500</v>
      </c>
      <c r="Y10" s="116" t="s">
        <v>1500</v>
      </c>
      <c r="Z10" s="116" t="s">
        <v>1500</v>
      </c>
      <c r="AA10" s="116" t="s">
        <v>1500</v>
      </c>
      <c r="AB10" s="116" t="s">
        <v>1500</v>
      </c>
      <c r="AC10" s="116" t="s">
        <v>1500</v>
      </c>
      <c r="AD10" s="116" t="s">
        <v>1500</v>
      </c>
    </row>
    <row r="11" spans="1:30" x14ac:dyDescent="0.3">
      <c r="A11" s="117" t="s">
        <v>72</v>
      </c>
      <c r="B11" s="145">
        <v>2693.87</v>
      </c>
      <c r="C11" s="145">
        <v>2.7988200000000001</v>
      </c>
      <c r="D11" s="145">
        <v>0.84550000000000003</v>
      </c>
      <c r="E11" s="145">
        <v>0.215</v>
      </c>
      <c r="F11" s="145">
        <v>0.18629999999999999</v>
      </c>
      <c r="G11" s="145">
        <v>1.431E-2</v>
      </c>
      <c r="H11" s="145">
        <v>3875.0976599999999</v>
      </c>
      <c r="I11" s="117" t="s">
        <v>1469</v>
      </c>
      <c r="J11" s="117" t="s">
        <v>1469</v>
      </c>
      <c r="K11" s="145">
        <v>0.69715000000000005</v>
      </c>
      <c r="L11" s="145">
        <v>22.457999999999998</v>
      </c>
      <c r="M11" s="117" t="s">
        <v>1469</v>
      </c>
      <c r="N11" s="145">
        <v>0.13908999999999999</v>
      </c>
      <c r="O11" s="145">
        <v>0.31566</v>
      </c>
      <c r="P11" s="145">
        <v>2410.23</v>
      </c>
      <c r="Q11" s="145">
        <v>0.749</v>
      </c>
      <c r="R11" s="117" t="s">
        <v>1469</v>
      </c>
      <c r="S11" s="145">
        <v>0.14899999999999999</v>
      </c>
      <c r="T11" s="145">
        <v>0.41899999999999998</v>
      </c>
      <c r="U11" s="117" t="s">
        <v>1469</v>
      </c>
      <c r="V11" s="145">
        <v>256.75599999999997</v>
      </c>
      <c r="W11" s="145">
        <v>0.14699999999999999</v>
      </c>
      <c r="X11" s="145">
        <v>6.5000000000000002E-2</v>
      </c>
      <c r="Y11" s="145">
        <v>13.53</v>
      </c>
      <c r="Z11" s="145">
        <v>14.7</v>
      </c>
      <c r="AA11" s="145">
        <v>0.53647999999999996</v>
      </c>
      <c r="AB11" s="145">
        <v>4.9509999999999998E-2</v>
      </c>
      <c r="AC11" s="145">
        <v>2.76</v>
      </c>
      <c r="AD11" s="145">
        <v>0.27300000000000002</v>
      </c>
    </row>
    <row r="12" spans="1:30" x14ac:dyDescent="0.3">
      <c r="A12" s="125" t="s">
        <v>785</v>
      </c>
      <c r="B12" s="123">
        <v>2693.87</v>
      </c>
      <c r="C12" s="123">
        <v>2.7988200000000001</v>
      </c>
      <c r="D12" s="123">
        <v>0.84550000000000003</v>
      </c>
      <c r="E12" s="123">
        <v>0.215</v>
      </c>
      <c r="F12" s="123">
        <v>0.18629999999999999</v>
      </c>
      <c r="G12" s="123">
        <v>1.431E-2</v>
      </c>
      <c r="H12" s="123">
        <v>3875.0976599999999</v>
      </c>
      <c r="I12" s="125" t="s">
        <v>1469</v>
      </c>
      <c r="J12" s="125" t="s">
        <v>1469</v>
      </c>
      <c r="K12" s="123">
        <v>0.69715000000000005</v>
      </c>
      <c r="L12" s="123">
        <v>22.457999999999998</v>
      </c>
      <c r="M12" s="125" t="s">
        <v>1469</v>
      </c>
      <c r="N12" s="123">
        <v>0.13908999999999999</v>
      </c>
      <c r="O12" s="123">
        <v>0.31566</v>
      </c>
      <c r="P12" s="123">
        <v>2410.23</v>
      </c>
      <c r="Q12" s="123">
        <v>0.749</v>
      </c>
      <c r="R12" s="125" t="s">
        <v>1469</v>
      </c>
      <c r="S12" s="123">
        <v>0.14899999999999999</v>
      </c>
      <c r="T12" s="123">
        <v>0.41899999999999998</v>
      </c>
      <c r="U12" s="125" t="s">
        <v>1469</v>
      </c>
      <c r="V12" s="123">
        <v>256.75599999999997</v>
      </c>
      <c r="W12" s="123">
        <v>0.14699999999999999</v>
      </c>
      <c r="X12" s="123">
        <v>6.5000000000000002E-2</v>
      </c>
      <c r="Y12" s="123">
        <v>13.53</v>
      </c>
      <c r="Z12" s="123">
        <v>14.7</v>
      </c>
      <c r="AA12" s="123">
        <v>0.53647999999999996</v>
      </c>
      <c r="AB12" s="123">
        <v>4.9509999999999998E-2</v>
      </c>
      <c r="AC12" s="123">
        <v>2.76</v>
      </c>
      <c r="AD12" s="123">
        <v>0.27300000000000002</v>
      </c>
    </row>
    <row r="13" spans="1:30" x14ac:dyDescent="0.3">
      <c r="A13" s="125" t="s">
        <v>786</v>
      </c>
      <c r="B13" s="123">
        <v>2693.86</v>
      </c>
      <c r="C13" s="123">
        <v>2.9291</v>
      </c>
      <c r="D13" s="123">
        <v>0.77800000000000002</v>
      </c>
      <c r="E13" s="123">
        <v>0.192</v>
      </c>
      <c r="F13" s="123">
        <v>0.20127</v>
      </c>
      <c r="G13" s="123">
        <v>1.4290000000000001E-2</v>
      </c>
      <c r="H13" s="123">
        <v>3875.0897399999999</v>
      </c>
      <c r="I13" s="125" t="s">
        <v>1469</v>
      </c>
      <c r="J13" s="125" t="s">
        <v>1469</v>
      </c>
      <c r="K13" s="123">
        <v>0.65205000000000002</v>
      </c>
      <c r="L13" s="123">
        <v>22.437909999999999</v>
      </c>
      <c r="M13" s="125" t="s">
        <v>1469</v>
      </c>
      <c r="N13" s="123">
        <v>0.14926</v>
      </c>
      <c r="O13" s="123">
        <v>0.31566</v>
      </c>
      <c r="P13" s="123">
        <v>2410.2399999999998</v>
      </c>
      <c r="Q13" s="123">
        <v>0.75</v>
      </c>
      <c r="R13" s="125" t="s">
        <v>1469</v>
      </c>
      <c r="S13" s="123">
        <v>0.221</v>
      </c>
      <c r="T13" s="123">
        <v>0.42099999999999999</v>
      </c>
      <c r="U13" s="125" t="s">
        <v>1469</v>
      </c>
      <c r="V13" s="123">
        <v>256.75700000000001</v>
      </c>
      <c r="W13" s="123">
        <v>0.152</v>
      </c>
      <c r="X13" s="123">
        <v>6.6000000000000003E-2</v>
      </c>
      <c r="Y13" s="123">
        <v>13.53</v>
      </c>
      <c r="Z13" s="123">
        <v>14.92</v>
      </c>
      <c r="AA13" s="123">
        <v>0.54652000000000001</v>
      </c>
      <c r="AB13" s="123">
        <v>3.85E-2</v>
      </c>
      <c r="AC13" s="123">
        <v>2.58</v>
      </c>
      <c r="AD13" s="123">
        <v>0.28799999999999998</v>
      </c>
    </row>
    <row r="14" spans="1:30" x14ac:dyDescent="0.3">
      <c r="A14" s="125" t="s">
        <v>787</v>
      </c>
      <c r="B14" s="123">
        <v>2693.86</v>
      </c>
      <c r="C14" s="123">
        <v>2.9291</v>
      </c>
      <c r="D14" s="123">
        <v>0.77800000000000002</v>
      </c>
      <c r="E14" s="123">
        <v>0.192</v>
      </c>
      <c r="F14" s="123">
        <v>0.20127</v>
      </c>
      <c r="G14" s="123">
        <v>1.4290000000000001E-2</v>
      </c>
      <c r="H14" s="123">
        <v>3875.0897399999999</v>
      </c>
      <c r="I14" s="125" t="s">
        <v>1469</v>
      </c>
      <c r="J14" s="125" t="s">
        <v>1469</v>
      </c>
      <c r="K14" s="123">
        <v>0.65205000000000002</v>
      </c>
      <c r="L14" s="123">
        <v>22.437909999999999</v>
      </c>
      <c r="M14" s="125" t="s">
        <v>1469</v>
      </c>
      <c r="N14" s="123">
        <v>0.14926</v>
      </c>
      <c r="O14" s="123">
        <v>0.31566</v>
      </c>
      <c r="P14" s="123">
        <v>2410.2399999999998</v>
      </c>
      <c r="Q14" s="123">
        <v>0.75</v>
      </c>
      <c r="R14" s="125" t="s">
        <v>1469</v>
      </c>
      <c r="S14" s="123">
        <v>0.221</v>
      </c>
      <c r="T14" s="123">
        <v>0.42099999999999999</v>
      </c>
      <c r="U14" s="125" t="s">
        <v>1469</v>
      </c>
      <c r="V14" s="123">
        <v>256.75700000000001</v>
      </c>
      <c r="W14" s="123">
        <v>0.152</v>
      </c>
      <c r="X14" s="123">
        <v>6.6000000000000003E-2</v>
      </c>
      <c r="Y14" s="123">
        <v>13.53</v>
      </c>
      <c r="Z14" s="123">
        <v>14.92</v>
      </c>
      <c r="AA14" s="123">
        <v>0.54652000000000001</v>
      </c>
      <c r="AB14" s="123">
        <v>3.85E-2</v>
      </c>
      <c r="AC14" s="123">
        <v>2.58</v>
      </c>
      <c r="AD14" s="123">
        <v>0.28799999999999998</v>
      </c>
    </row>
    <row r="15" spans="1:30" x14ac:dyDescent="0.3">
      <c r="A15" s="125" t="s">
        <v>788</v>
      </c>
      <c r="B15" s="123">
        <v>2693.83</v>
      </c>
      <c r="C15" s="123">
        <v>3.1069800000000001</v>
      </c>
      <c r="D15" s="123">
        <v>0.68799999999999994</v>
      </c>
      <c r="E15" s="123">
        <v>0.189</v>
      </c>
      <c r="F15" s="123">
        <v>0.20973</v>
      </c>
      <c r="G15" s="123">
        <v>1.746E-2</v>
      </c>
      <c r="H15" s="123">
        <v>3875.0964399999998</v>
      </c>
      <c r="I15" s="125" t="s">
        <v>1469</v>
      </c>
      <c r="J15" s="125" t="s">
        <v>1469</v>
      </c>
      <c r="K15" s="123">
        <v>0.60516999999999999</v>
      </c>
      <c r="L15" s="123">
        <v>22.454910000000002</v>
      </c>
      <c r="M15" s="125" t="s">
        <v>1469</v>
      </c>
      <c r="N15" s="123">
        <v>0.16388</v>
      </c>
      <c r="O15" s="123">
        <v>0.31566</v>
      </c>
      <c r="P15" s="123">
        <v>2410.2600000000002</v>
      </c>
      <c r="Q15" s="123">
        <v>0.752</v>
      </c>
      <c r="R15" s="125" t="s">
        <v>1469</v>
      </c>
      <c r="S15" s="123">
        <v>0.30099999999999999</v>
      </c>
      <c r="T15" s="123">
        <v>0.41799999999999998</v>
      </c>
      <c r="U15" s="125" t="s">
        <v>1469</v>
      </c>
      <c r="V15" s="123">
        <v>256.75799999999998</v>
      </c>
      <c r="W15" s="123">
        <v>0.14599999999999999</v>
      </c>
      <c r="X15" s="123">
        <v>6.4000000000000001E-2</v>
      </c>
      <c r="Y15" s="123">
        <v>13.53</v>
      </c>
      <c r="Z15" s="123">
        <v>15.1</v>
      </c>
      <c r="AA15" s="123">
        <v>0.55662</v>
      </c>
      <c r="AB15" s="123">
        <v>2.742E-2</v>
      </c>
      <c r="AC15" s="123">
        <v>2.36</v>
      </c>
      <c r="AD15" s="123">
        <v>0.28999999999999998</v>
      </c>
    </row>
    <row r="16" spans="1:30" x14ac:dyDescent="0.3">
      <c r="A16" s="125" t="s">
        <v>789</v>
      </c>
      <c r="B16" s="123">
        <v>2693.83</v>
      </c>
      <c r="C16" s="123">
        <v>3.1069800000000001</v>
      </c>
      <c r="D16" s="123">
        <v>0.68799999999999994</v>
      </c>
      <c r="E16" s="123">
        <v>0.189</v>
      </c>
      <c r="F16" s="123">
        <v>0.20973</v>
      </c>
      <c r="G16" s="123">
        <v>1.746E-2</v>
      </c>
      <c r="H16" s="123">
        <v>3875.0964399999998</v>
      </c>
      <c r="I16" s="125" t="s">
        <v>1469</v>
      </c>
      <c r="J16" s="125" t="s">
        <v>1469</v>
      </c>
      <c r="K16" s="123">
        <v>0.60516999999999999</v>
      </c>
      <c r="L16" s="123">
        <v>22.454910000000002</v>
      </c>
      <c r="M16" s="125" t="s">
        <v>1469</v>
      </c>
      <c r="N16" s="123">
        <v>0.16388</v>
      </c>
      <c r="O16" s="123">
        <v>0.31566</v>
      </c>
      <c r="P16" s="123">
        <v>2410.2600000000002</v>
      </c>
      <c r="Q16" s="123">
        <v>0.752</v>
      </c>
      <c r="R16" s="125" t="s">
        <v>1469</v>
      </c>
      <c r="S16" s="123">
        <v>0.30099999999999999</v>
      </c>
      <c r="T16" s="123">
        <v>0.41799999999999998</v>
      </c>
      <c r="U16" s="125" t="s">
        <v>1469</v>
      </c>
      <c r="V16" s="123">
        <v>256.75799999999998</v>
      </c>
      <c r="W16" s="123">
        <v>0.14599999999999999</v>
      </c>
      <c r="X16" s="123">
        <v>6.4000000000000001E-2</v>
      </c>
      <c r="Y16" s="123">
        <v>13.53</v>
      </c>
      <c r="Z16" s="123">
        <v>15.1</v>
      </c>
      <c r="AA16" s="123">
        <v>0.55662</v>
      </c>
      <c r="AB16" s="123">
        <v>2.742E-2</v>
      </c>
      <c r="AC16" s="123">
        <v>2.36</v>
      </c>
      <c r="AD16" s="123">
        <v>0.28999999999999998</v>
      </c>
    </row>
    <row r="17" spans="1:30" x14ac:dyDescent="0.3">
      <c r="A17" s="125" t="s">
        <v>790</v>
      </c>
      <c r="B17" s="123">
        <v>2693.81</v>
      </c>
      <c r="C17" s="123">
        <v>3.2848700000000002</v>
      </c>
      <c r="D17" s="123">
        <v>0.59604000000000001</v>
      </c>
      <c r="E17" s="123">
        <v>0.19400000000000001</v>
      </c>
      <c r="F17" s="123">
        <v>0.21107999999999999</v>
      </c>
      <c r="G17" s="123">
        <v>2.0719999999999999E-2</v>
      </c>
      <c r="H17" s="123">
        <v>3875.0973600000002</v>
      </c>
      <c r="I17" s="125" t="s">
        <v>1469</v>
      </c>
      <c r="J17" s="125" t="s">
        <v>1469</v>
      </c>
      <c r="K17" s="123">
        <v>0.55754999999999999</v>
      </c>
      <c r="L17" s="123">
        <v>22.457229999999999</v>
      </c>
      <c r="M17" s="125" t="s">
        <v>1469</v>
      </c>
      <c r="N17" s="123">
        <v>0.18379000000000001</v>
      </c>
      <c r="O17" s="123">
        <v>0.30356</v>
      </c>
      <c r="P17" s="123">
        <v>2410.27</v>
      </c>
      <c r="Q17" s="123">
        <v>0.753</v>
      </c>
      <c r="R17" s="125" t="s">
        <v>1469</v>
      </c>
      <c r="S17" s="123">
        <v>0.38</v>
      </c>
      <c r="T17" s="123">
        <v>0.41799999999999998</v>
      </c>
      <c r="U17" s="125" t="s">
        <v>1469</v>
      </c>
      <c r="V17" s="123">
        <v>256.75900000000001</v>
      </c>
      <c r="W17" s="123">
        <v>0.13700000000000001</v>
      </c>
      <c r="X17" s="123">
        <v>5.6000000000000001E-2</v>
      </c>
      <c r="Y17" s="123">
        <v>13.53</v>
      </c>
      <c r="Z17" s="123">
        <v>15.27</v>
      </c>
      <c r="AA17" s="123">
        <v>0.55864000000000003</v>
      </c>
      <c r="AB17" s="123">
        <v>2.87E-2</v>
      </c>
      <c r="AC17" s="123">
        <v>2.2999999999999998</v>
      </c>
      <c r="AD17" s="123">
        <v>0.28899999999999998</v>
      </c>
    </row>
    <row r="18" spans="1:30" x14ac:dyDescent="0.3">
      <c r="A18" s="125" t="s">
        <v>791</v>
      </c>
      <c r="B18" s="123">
        <v>2693.81</v>
      </c>
      <c r="C18" s="123">
        <v>3.2848700000000002</v>
      </c>
      <c r="D18" s="123">
        <v>0.59604000000000001</v>
      </c>
      <c r="E18" s="123">
        <v>0.19400000000000001</v>
      </c>
      <c r="F18" s="123">
        <v>0.21107999999999999</v>
      </c>
      <c r="G18" s="123">
        <v>2.0719999999999999E-2</v>
      </c>
      <c r="H18" s="123">
        <v>3875.0973600000002</v>
      </c>
      <c r="I18" s="125" t="s">
        <v>1469</v>
      </c>
      <c r="J18" s="125" t="s">
        <v>1469</v>
      </c>
      <c r="K18" s="123">
        <v>0.55754999999999999</v>
      </c>
      <c r="L18" s="123">
        <v>22.457229999999999</v>
      </c>
      <c r="M18" s="125" t="s">
        <v>1469</v>
      </c>
      <c r="N18" s="123">
        <v>0.18379000000000001</v>
      </c>
      <c r="O18" s="123">
        <v>0.30356</v>
      </c>
      <c r="P18" s="123">
        <v>2410.27</v>
      </c>
      <c r="Q18" s="123">
        <v>0.753</v>
      </c>
      <c r="R18" s="125" t="s">
        <v>1469</v>
      </c>
      <c r="S18" s="123">
        <v>0.38</v>
      </c>
      <c r="T18" s="123">
        <v>0.41799999999999998</v>
      </c>
      <c r="U18" s="125" t="s">
        <v>1469</v>
      </c>
      <c r="V18" s="123">
        <v>256.75900000000001</v>
      </c>
      <c r="W18" s="123">
        <v>0.13700000000000001</v>
      </c>
      <c r="X18" s="123">
        <v>5.6000000000000001E-2</v>
      </c>
      <c r="Y18" s="123">
        <v>13.53</v>
      </c>
      <c r="Z18" s="123">
        <v>15.27</v>
      </c>
      <c r="AA18" s="123">
        <v>0.55864000000000003</v>
      </c>
      <c r="AB18" s="123">
        <v>2.87E-2</v>
      </c>
      <c r="AC18" s="123">
        <v>2.2999999999999998</v>
      </c>
      <c r="AD18" s="123">
        <v>0.28899999999999998</v>
      </c>
    </row>
    <row r="19" spans="1:30" x14ac:dyDescent="0.3">
      <c r="A19" s="125" t="s">
        <v>792</v>
      </c>
      <c r="B19" s="123">
        <v>2693.83</v>
      </c>
      <c r="C19" s="123">
        <v>3.4670999999999998</v>
      </c>
      <c r="D19" s="123">
        <v>0.61451999999999996</v>
      </c>
      <c r="E19" s="123">
        <v>0.188</v>
      </c>
      <c r="F19" s="123">
        <v>0.22159999999999999</v>
      </c>
      <c r="G19" s="123">
        <v>2.1899999999999999E-2</v>
      </c>
      <c r="H19" s="123">
        <v>3875.0827199999999</v>
      </c>
      <c r="I19" s="125" t="s">
        <v>1469</v>
      </c>
      <c r="J19" s="125" t="s">
        <v>1469</v>
      </c>
      <c r="K19" s="123">
        <v>0.50960000000000005</v>
      </c>
      <c r="L19" s="123">
        <v>22.42014</v>
      </c>
      <c r="M19" s="125" t="s">
        <v>1469</v>
      </c>
      <c r="N19" s="123">
        <v>0.19661000000000001</v>
      </c>
      <c r="O19" s="123">
        <v>0.28564000000000001</v>
      </c>
      <c r="P19" s="123">
        <v>2410.2800000000002</v>
      </c>
      <c r="Q19" s="123">
        <v>0.755</v>
      </c>
      <c r="R19" s="125" t="s">
        <v>1469</v>
      </c>
      <c r="S19" s="123">
        <v>0.46700000000000003</v>
      </c>
      <c r="T19" s="123">
        <v>0.41699999999999998</v>
      </c>
      <c r="U19" s="125" t="s">
        <v>1469</v>
      </c>
      <c r="V19" s="123">
        <v>256.76</v>
      </c>
      <c r="W19" s="123">
        <v>0.128</v>
      </c>
      <c r="X19" s="123">
        <v>4.8000000000000001E-2</v>
      </c>
      <c r="Y19" s="123">
        <v>13.53</v>
      </c>
      <c r="Z19" s="123">
        <v>15.44</v>
      </c>
      <c r="AA19" s="123">
        <v>0.55864000000000003</v>
      </c>
      <c r="AB19" s="123">
        <v>3.099E-2</v>
      </c>
      <c r="AC19" s="123">
        <v>2.3199999999999998</v>
      </c>
      <c r="AD19" s="123">
        <v>0.28799999999999998</v>
      </c>
    </row>
    <row r="20" spans="1:30" x14ac:dyDescent="0.3">
      <c r="A20" s="125" t="s">
        <v>793</v>
      </c>
      <c r="B20" s="123">
        <v>2693.83</v>
      </c>
      <c r="C20" s="123">
        <v>3.4670999999999998</v>
      </c>
      <c r="D20" s="123">
        <v>0.61451999999999996</v>
      </c>
      <c r="E20" s="123">
        <v>0.188</v>
      </c>
      <c r="F20" s="123">
        <v>0.22159999999999999</v>
      </c>
      <c r="G20" s="123">
        <v>2.1899999999999999E-2</v>
      </c>
      <c r="H20" s="123">
        <v>3875.0827199999999</v>
      </c>
      <c r="I20" s="125" t="s">
        <v>1469</v>
      </c>
      <c r="J20" s="125" t="s">
        <v>1469</v>
      </c>
      <c r="K20" s="123">
        <v>0.50960000000000005</v>
      </c>
      <c r="L20" s="123">
        <v>22.42014</v>
      </c>
      <c r="M20" s="125" t="s">
        <v>1469</v>
      </c>
      <c r="N20" s="123">
        <v>0.19661000000000001</v>
      </c>
      <c r="O20" s="123">
        <v>0.28564000000000001</v>
      </c>
      <c r="P20" s="123">
        <v>2410.2800000000002</v>
      </c>
      <c r="Q20" s="123">
        <v>0.755</v>
      </c>
      <c r="R20" s="125" t="s">
        <v>1469</v>
      </c>
      <c r="S20" s="123">
        <v>0.46700000000000003</v>
      </c>
      <c r="T20" s="123">
        <v>0.41699999999999998</v>
      </c>
      <c r="U20" s="125" t="s">
        <v>1469</v>
      </c>
      <c r="V20" s="123">
        <v>256.76</v>
      </c>
      <c r="W20" s="123">
        <v>0.128</v>
      </c>
      <c r="X20" s="123">
        <v>4.8000000000000001E-2</v>
      </c>
      <c r="Y20" s="123">
        <v>13.53</v>
      </c>
      <c r="Z20" s="123">
        <v>15.44</v>
      </c>
      <c r="AA20" s="123">
        <v>0.55864000000000003</v>
      </c>
      <c r="AB20" s="123">
        <v>3.099E-2</v>
      </c>
      <c r="AC20" s="123">
        <v>2.3199999999999998</v>
      </c>
      <c r="AD20" s="123">
        <v>0.28799999999999998</v>
      </c>
    </row>
    <row r="21" spans="1:30" x14ac:dyDescent="0.3">
      <c r="A21" s="125" t="s">
        <v>794</v>
      </c>
      <c r="B21" s="123">
        <v>2693.84</v>
      </c>
      <c r="C21" s="123">
        <v>3.6575500000000001</v>
      </c>
      <c r="D21" s="123">
        <v>0.72799999999999998</v>
      </c>
      <c r="E21" s="123">
        <v>0.182</v>
      </c>
      <c r="F21" s="123">
        <v>0.23896000000000001</v>
      </c>
      <c r="G21" s="123">
        <v>2.3709999999999998E-2</v>
      </c>
      <c r="H21" s="123">
        <v>3875.0735800000002</v>
      </c>
      <c r="I21" s="125" t="s">
        <v>1469</v>
      </c>
      <c r="J21" s="125" t="s">
        <v>1469</v>
      </c>
      <c r="K21" s="123">
        <v>0.46063999999999999</v>
      </c>
      <c r="L21" s="123">
        <v>22.39696</v>
      </c>
      <c r="M21" s="125" t="s">
        <v>1469</v>
      </c>
      <c r="N21" s="123">
        <v>0.20568</v>
      </c>
      <c r="O21" s="123">
        <v>0.25666</v>
      </c>
      <c r="P21" s="123">
        <v>2410.2800000000002</v>
      </c>
      <c r="Q21" s="123">
        <v>0.755</v>
      </c>
      <c r="R21" s="125" t="s">
        <v>1469</v>
      </c>
      <c r="S21" s="123">
        <v>0.55400000000000005</v>
      </c>
      <c r="T21" s="123">
        <v>0.41899999999999998</v>
      </c>
      <c r="U21" s="125" t="s">
        <v>1469</v>
      </c>
      <c r="V21" s="123">
        <v>256.762</v>
      </c>
      <c r="W21" s="123">
        <v>0.11899999999999999</v>
      </c>
      <c r="X21" s="123">
        <v>0.04</v>
      </c>
      <c r="Y21" s="123">
        <v>13.53</v>
      </c>
      <c r="Z21" s="123">
        <v>15.25</v>
      </c>
      <c r="AA21" s="123">
        <v>0.55864000000000003</v>
      </c>
      <c r="AB21" s="123">
        <v>3.2309999999999998E-2</v>
      </c>
      <c r="AC21" s="123">
        <v>2.23</v>
      </c>
      <c r="AD21" s="123">
        <v>0.28699999999999998</v>
      </c>
    </row>
    <row r="22" spans="1:30" x14ac:dyDescent="0.3">
      <c r="A22" s="125" t="s">
        <v>795</v>
      </c>
      <c r="B22" s="123">
        <v>2693.84</v>
      </c>
      <c r="C22" s="123">
        <v>3.6575500000000001</v>
      </c>
      <c r="D22" s="123">
        <v>0.72799999999999998</v>
      </c>
      <c r="E22" s="123">
        <v>0.182</v>
      </c>
      <c r="F22" s="123">
        <v>0.23896000000000001</v>
      </c>
      <c r="G22" s="123">
        <v>2.3709999999999998E-2</v>
      </c>
      <c r="H22" s="123">
        <v>3875.0735800000002</v>
      </c>
      <c r="I22" s="125" t="s">
        <v>1469</v>
      </c>
      <c r="J22" s="125" t="s">
        <v>1469</v>
      </c>
      <c r="K22" s="123">
        <v>0.46063999999999999</v>
      </c>
      <c r="L22" s="123">
        <v>22.39696</v>
      </c>
      <c r="M22" s="125" t="s">
        <v>1469</v>
      </c>
      <c r="N22" s="123">
        <v>0.20568</v>
      </c>
      <c r="O22" s="123">
        <v>0.25666</v>
      </c>
      <c r="P22" s="123">
        <v>2410.2800000000002</v>
      </c>
      <c r="Q22" s="123">
        <v>0.755</v>
      </c>
      <c r="R22" s="125" t="s">
        <v>1469</v>
      </c>
      <c r="S22" s="123">
        <v>0.55400000000000005</v>
      </c>
      <c r="T22" s="123">
        <v>0.41899999999999998</v>
      </c>
      <c r="U22" s="125" t="s">
        <v>1469</v>
      </c>
      <c r="V22" s="123">
        <v>256.762</v>
      </c>
      <c r="W22" s="123">
        <v>0.11899999999999999</v>
      </c>
      <c r="X22" s="123">
        <v>0.04</v>
      </c>
      <c r="Y22" s="123">
        <v>13.53</v>
      </c>
      <c r="Z22" s="123">
        <v>15.25</v>
      </c>
      <c r="AA22" s="123">
        <v>0.55864000000000003</v>
      </c>
      <c r="AB22" s="123">
        <v>3.2309999999999998E-2</v>
      </c>
      <c r="AC22" s="123">
        <v>2.23</v>
      </c>
      <c r="AD22" s="123">
        <v>0.28699999999999998</v>
      </c>
    </row>
    <row r="23" spans="1:30" x14ac:dyDescent="0.3">
      <c r="A23" s="125" t="s">
        <v>796</v>
      </c>
      <c r="B23" s="123">
        <v>2693.83</v>
      </c>
      <c r="C23" s="123">
        <v>3.8581500000000002</v>
      </c>
      <c r="D23" s="123">
        <v>0.84799999999999998</v>
      </c>
      <c r="E23" s="123">
        <v>0.19400000000000001</v>
      </c>
      <c r="F23" s="123">
        <v>0.23182</v>
      </c>
      <c r="G23" s="123">
        <v>2.8000000000000001E-2</v>
      </c>
      <c r="H23" s="123">
        <v>3875.0891299999998</v>
      </c>
      <c r="I23" s="125" t="s">
        <v>1469</v>
      </c>
      <c r="J23" s="125" t="s">
        <v>1469</v>
      </c>
      <c r="K23" s="123">
        <v>0.41005999999999998</v>
      </c>
      <c r="L23" s="123">
        <v>22.436360000000001</v>
      </c>
      <c r="M23" s="125" t="s">
        <v>1469</v>
      </c>
      <c r="N23" s="123">
        <v>0.22933999999999999</v>
      </c>
      <c r="O23" s="123">
        <v>0.2399</v>
      </c>
      <c r="P23" s="123">
        <v>2410.2800000000002</v>
      </c>
      <c r="Q23" s="123">
        <v>0.755</v>
      </c>
      <c r="R23" s="125" t="s">
        <v>1469</v>
      </c>
      <c r="S23" s="123">
        <v>0.63600000000000001</v>
      </c>
      <c r="T23" s="123">
        <v>0.42</v>
      </c>
      <c r="U23" s="123">
        <v>47.12</v>
      </c>
      <c r="V23" s="123">
        <v>256.76299999999998</v>
      </c>
      <c r="W23" s="123">
        <v>0.108</v>
      </c>
      <c r="X23" s="123">
        <v>3.3000000000000002E-2</v>
      </c>
      <c r="Y23" s="123">
        <v>13.53</v>
      </c>
      <c r="Z23" s="123">
        <v>15.75</v>
      </c>
      <c r="AA23" s="123">
        <v>0.55864000000000003</v>
      </c>
      <c r="AB23" s="123">
        <v>3.3320000000000002E-2</v>
      </c>
      <c r="AC23" s="123">
        <v>2.14</v>
      </c>
      <c r="AD23" s="123">
        <v>0.28599999999999998</v>
      </c>
    </row>
    <row r="24" spans="1:30" x14ac:dyDescent="0.3">
      <c r="A24" s="125" t="s">
        <v>797</v>
      </c>
      <c r="B24" s="123">
        <v>2693.83</v>
      </c>
      <c r="C24" s="123">
        <v>3.8581500000000002</v>
      </c>
      <c r="D24" s="123">
        <v>0.84799999999999998</v>
      </c>
      <c r="E24" s="123">
        <v>0.19400000000000001</v>
      </c>
      <c r="F24" s="123">
        <v>0.23182</v>
      </c>
      <c r="G24" s="123">
        <v>2.8000000000000001E-2</v>
      </c>
      <c r="H24" s="123">
        <v>3875.0891299999998</v>
      </c>
      <c r="I24" s="125" t="s">
        <v>1469</v>
      </c>
      <c r="J24" s="125" t="s">
        <v>1469</v>
      </c>
      <c r="K24" s="123">
        <v>0.41005999999999998</v>
      </c>
      <c r="L24" s="123">
        <v>22.436360000000001</v>
      </c>
      <c r="M24" s="125" t="s">
        <v>1469</v>
      </c>
      <c r="N24" s="123">
        <v>0.22933999999999999</v>
      </c>
      <c r="O24" s="123">
        <v>0.2399</v>
      </c>
      <c r="P24" s="123">
        <v>2410.2800000000002</v>
      </c>
      <c r="Q24" s="123">
        <v>0.755</v>
      </c>
      <c r="R24" s="125" t="s">
        <v>1469</v>
      </c>
      <c r="S24" s="123">
        <v>0.63600000000000001</v>
      </c>
      <c r="T24" s="123">
        <v>0.42</v>
      </c>
      <c r="U24" s="123">
        <v>47.12</v>
      </c>
      <c r="V24" s="123">
        <v>256.76299999999998</v>
      </c>
      <c r="W24" s="123">
        <v>0.108</v>
      </c>
      <c r="X24" s="123">
        <v>3.3000000000000002E-2</v>
      </c>
      <c r="Y24" s="123">
        <v>13.53</v>
      </c>
      <c r="Z24" s="123">
        <v>15.75</v>
      </c>
      <c r="AA24" s="123">
        <v>0.55864000000000003</v>
      </c>
      <c r="AB24" s="123">
        <v>3.3320000000000002E-2</v>
      </c>
      <c r="AC24" s="123">
        <v>2.14</v>
      </c>
      <c r="AD24" s="123">
        <v>0.28599999999999998</v>
      </c>
    </row>
    <row r="25" spans="1:30" x14ac:dyDescent="0.3">
      <c r="A25" s="125" t="s">
        <v>798</v>
      </c>
      <c r="B25" s="123">
        <v>2693.85</v>
      </c>
      <c r="C25" s="123">
        <v>4.0631000000000004</v>
      </c>
      <c r="D25" s="123">
        <v>0.98829999999999996</v>
      </c>
      <c r="E25" s="123">
        <v>0.20799999999999999</v>
      </c>
      <c r="F25" s="123">
        <v>0.21002000000000001</v>
      </c>
      <c r="G25" s="123">
        <v>2.53E-2</v>
      </c>
      <c r="H25" s="123">
        <v>3875.1159499999999</v>
      </c>
      <c r="I25" s="125" t="s">
        <v>1469</v>
      </c>
      <c r="J25" s="125" t="s">
        <v>1469</v>
      </c>
      <c r="K25" s="123">
        <v>0.35966999999999999</v>
      </c>
      <c r="L25" s="123">
        <v>22.504390000000001</v>
      </c>
      <c r="M25" s="125" t="s">
        <v>1469</v>
      </c>
      <c r="N25" s="123">
        <v>0.25974999999999998</v>
      </c>
      <c r="O25" s="123">
        <v>0.22903000000000001</v>
      </c>
      <c r="P25" s="123">
        <v>2410.29</v>
      </c>
      <c r="Q25" s="123">
        <v>0.75600000000000001</v>
      </c>
      <c r="R25" s="125" t="s">
        <v>1469</v>
      </c>
      <c r="S25" s="123">
        <v>0.69799999999999995</v>
      </c>
      <c r="T25" s="123">
        <v>0.41799999999999998</v>
      </c>
      <c r="U25" s="125" t="s">
        <v>1469</v>
      </c>
      <c r="V25" s="123">
        <v>256.76400000000001</v>
      </c>
      <c r="W25" s="123">
        <v>9.8000000000000004E-2</v>
      </c>
      <c r="X25" s="123">
        <v>2.5000000000000001E-2</v>
      </c>
      <c r="Y25" s="123">
        <v>13.53</v>
      </c>
      <c r="Z25" s="123">
        <v>15.38</v>
      </c>
      <c r="AA25" s="123">
        <v>0.55459000000000003</v>
      </c>
      <c r="AB25" s="123">
        <v>3.9910000000000001E-2</v>
      </c>
      <c r="AC25" s="123">
        <v>2.41</v>
      </c>
      <c r="AD25" s="123">
        <v>0.28899999999999998</v>
      </c>
    </row>
    <row r="26" spans="1:30" x14ac:dyDescent="0.3">
      <c r="A26" s="125" t="s">
        <v>799</v>
      </c>
      <c r="B26" s="123">
        <v>2693.85</v>
      </c>
      <c r="C26" s="123">
        <v>4.0631000000000004</v>
      </c>
      <c r="D26" s="123">
        <v>0.98829999999999996</v>
      </c>
      <c r="E26" s="123">
        <v>0.20799999999999999</v>
      </c>
      <c r="F26" s="123">
        <v>0.21002000000000001</v>
      </c>
      <c r="G26" s="123">
        <v>2.53E-2</v>
      </c>
      <c r="H26" s="123">
        <v>3875.1159499999999</v>
      </c>
      <c r="I26" s="125" t="s">
        <v>1469</v>
      </c>
      <c r="J26" s="125" t="s">
        <v>1469</v>
      </c>
      <c r="K26" s="123">
        <v>0.35966999999999999</v>
      </c>
      <c r="L26" s="123">
        <v>22.504390000000001</v>
      </c>
      <c r="M26" s="125" t="s">
        <v>1469</v>
      </c>
      <c r="N26" s="123">
        <v>0.25974999999999998</v>
      </c>
      <c r="O26" s="123">
        <v>0.22903000000000001</v>
      </c>
      <c r="P26" s="123">
        <v>2410.29</v>
      </c>
      <c r="Q26" s="123">
        <v>0.75600000000000001</v>
      </c>
      <c r="R26" s="125" t="s">
        <v>1469</v>
      </c>
      <c r="S26" s="123">
        <v>0.69799999999999995</v>
      </c>
      <c r="T26" s="123">
        <v>0.41799999999999998</v>
      </c>
      <c r="U26" s="125" t="s">
        <v>1469</v>
      </c>
      <c r="V26" s="123">
        <v>256.76400000000001</v>
      </c>
      <c r="W26" s="123">
        <v>9.8000000000000004E-2</v>
      </c>
      <c r="X26" s="123">
        <v>2.5000000000000001E-2</v>
      </c>
      <c r="Y26" s="123">
        <v>13.53</v>
      </c>
      <c r="Z26" s="123">
        <v>15.38</v>
      </c>
      <c r="AA26" s="123">
        <v>0.55459000000000003</v>
      </c>
      <c r="AB26" s="123">
        <v>3.9910000000000001E-2</v>
      </c>
      <c r="AC26" s="123">
        <v>2.41</v>
      </c>
      <c r="AD26" s="123">
        <v>0.28899999999999998</v>
      </c>
    </row>
    <row r="27" spans="1:30" x14ac:dyDescent="0.3">
      <c r="A27" s="125" t="s">
        <v>800</v>
      </c>
      <c r="B27" s="123">
        <v>2693.84</v>
      </c>
      <c r="C27" s="123">
        <v>4.2641799999999996</v>
      </c>
      <c r="D27" s="123">
        <v>1.0854999999999999</v>
      </c>
      <c r="E27" s="123">
        <v>0.20799999999999999</v>
      </c>
      <c r="F27" s="123">
        <v>0.1797</v>
      </c>
      <c r="G27" s="123">
        <v>2.0039999999999999E-2</v>
      </c>
      <c r="H27" s="123">
        <v>3875.1159499999999</v>
      </c>
      <c r="I27" s="125" t="s">
        <v>1469</v>
      </c>
      <c r="J27" s="125" t="s">
        <v>1469</v>
      </c>
      <c r="K27" s="123">
        <v>0.30858000000000002</v>
      </c>
      <c r="L27" s="123">
        <v>22.504390000000001</v>
      </c>
      <c r="M27" s="123">
        <v>42.869889999999998</v>
      </c>
      <c r="N27" s="123">
        <v>0.28129999999999999</v>
      </c>
      <c r="O27" s="123">
        <v>0.20805999999999999</v>
      </c>
      <c r="P27" s="123">
        <v>2410.3000000000002</v>
      </c>
      <c r="Q27" s="123">
        <v>0.75700000000000001</v>
      </c>
      <c r="R27" s="125" t="s">
        <v>1469</v>
      </c>
      <c r="S27" s="123">
        <v>0.63100000000000001</v>
      </c>
      <c r="T27" s="123">
        <v>0.41699999999999998</v>
      </c>
      <c r="U27" s="125" t="s">
        <v>1469</v>
      </c>
      <c r="V27" s="123">
        <v>256.76499999999999</v>
      </c>
      <c r="W27" s="123">
        <v>6.9000000000000006E-2</v>
      </c>
      <c r="X27" s="123">
        <v>1.7000000000000001E-2</v>
      </c>
      <c r="Y27" s="123">
        <v>13.53</v>
      </c>
      <c r="Z27" s="123">
        <v>15.22</v>
      </c>
      <c r="AA27" s="123">
        <v>0.53047</v>
      </c>
      <c r="AB27" s="123">
        <v>6.3159999999999994E-2</v>
      </c>
      <c r="AC27" s="123">
        <v>2.8</v>
      </c>
      <c r="AD27" s="123">
        <v>0.31</v>
      </c>
    </row>
    <row r="28" spans="1:30" x14ac:dyDescent="0.3">
      <c r="A28" s="125" t="s">
        <v>801</v>
      </c>
      <c r="B28" s="123">
        <v>2693.84</v>
      </c>
      <c r="C28" s="123">
        <v>4.2641799999999996</v>
      </c>
      <c r="D28" s="123">
        <v>1.0854999999999999</v>
      </c>
      <c r="E28" s="123">
        <v>0.20799999999999999</v>
      </c>
      <c r="F28" s="123">
        <v>0.1797</v>
      </c>
      <c r="G28" s="123">
        <v>2.0039999999999999E-2</v>
      </c>
      <c r="H28" s="123">
        <v>3875.1159499999999</v>
      </c>
      <c r="I28" s="125" t="s">
        <v>1469</v>
      </c>
      <c r="J28" s="125" t="s">
        <v>1469</v>
      </c>
      <c r="K28" s="123">
        <v>0.30858000000000002</v>
      </c>
      <c r="L28" s="123">
        <v>22.504390000000001</v>
      </c>
      <c r="M28" s="123">
        <v>42.869889999999998</v>
      </c>
      <c r="N28" s="123">
        <v>0.28129999999999999</v>
      </c>
      <c r="O28" s="123">
        <v>0.20805999999999999</v>
      </c>
      <c r="P28" s="123">
        <v>2410.3000000000002</v>
      </c>
      <c r="Q28" s="123">
        <v>0.75700000000000001</v>
      </c>
      <c r="R28" s="125" t="s">
        <v>1469</v>
      </c>
      <c r="S28" s="123">
        <v>0.63100000000000001</v>
      </c>
      <c r="T28" s="123">
        <v>0.41699999999999998</v>
      </c>
      <c r="U28" s="125" t="s">
        <v>1469</v>
      </c>
      <c r="V28" s="123">
        <v>256.76499999999999</v>
      </c>
      <c r="W28" s="123">
        <v>6.9000000000000006E-2</v>
      </c>
      <c r="X28" s="123">
        <v>1.7000000000000001E-2</v>
      </c>
      <c r="Y28" s="123">
        <v>13.53</v>
      </c>
      <c r="Z28" s="123">
        <v>15.22</v>
      </c>
      <c r="AA28" s="123">
        <v>0.53047</v>
      </c>
      <c r="AB28" s="123">
        <v>6.3159999999999994E-2</v>
      </c>
      <c r="AC28" s="123">
        <v>2.8</v>
      </c>
      <c r="AD28" s="123">
        <v>0.31</v>
      </c>
    </row>
    <row r="29" spans="1:30" x14ac:dyDescent="0.3">
      <c r="A29" s="125" t="s">
        <v>802</v>
      </c>
      <c r="B29" s="123">
        <v>2693.83</v>
      </c>
      <c r="C29" s="123">
        <v>4.3680500000000002</v>
      </c>
      <c r="D29" s="123">
        <v>1.222</v>
      </c>
      <c r="E29" s="123">
        <v>0.20499999999999999</v>
      </c>
      <c r="F29" s="123">
        <v>0.15373000000000001</v>
      </c>
      <c r="G29" s="123">
        <v>1.2999999999999999E-2</v>
      </c>
      <c r="H29" s="123">
        <v>3875.1241799999998</v>
      </c>
      <c r="I29" s="125" t="s">
        <v>1469</v>
      </c>
      <c r="J29" s="125" t="s">
        <v>1469</v>
      </c>
      <c r="K29" s="123">
        <v>0.26056000000000001</v>
      </c>
      <c r="L29" s="123">
        <v>22.525279999999999</v>
      </c>
      <c r="M29" s="125" t="s">
        <v>1469</v>
      </c>
      <c r="N29" s="123">
        <v>0.29809999999999998</v>
      </c>
      <c r="O29" s="123">
        <v>0.17893000000000001</v>
      </c>
      <c r="P29" s="123">
        <v>2410.27</v>
      </c>
      <c r="Q29" s="123">
        <v>0.753</v>
      </c>
      <c r="R29" s="125" t="s">
        <v>1469</v>
      </c>
      <c r="S29" s="123">
        <v>0.58399999999999996</v>
      </c>
      <c r="T29" s="123">
        <v>0.41899999999999998</v>
      </c>
      <c r="U29" s="125" t="s">
        <v>1469</v>
      </c>
      <c r="V29" s="123">
        <v>256.75599999999997</v>
      </c>
      <c r="W29" s="123">
        <v>5.6000000000000001E-2</v>
      </c>
      <c r="X29" s="123">
        <v>0.02</v>
      </c>
      <c r="Y29" s="123">
        <v>13.53</v>
      </c>
      <c r="Z29" s="123">
        <v>15.33</v>
      </c>
      <c r="AA29" s="123">
        <v>0.53447999999999996</v>
      </c>
      <c r="AB29" s="123">
        <v>5.5370000000000003E-2</v>
      </c>
      <c r="AC29" s="123">
        <v>3.18</v>
      </c>
      <c r="AD29" s="123">
        <v>0.33</v>
      </c>
    </row>
    <row r="30" spans="1:30" x14ac:dyDescent="0.3">
      <c r="A30" s="125" t="s">
        <v>803</v>
      </c>
      <c r="B30" s="123">
        <v>2693.83</v>
      </c>
      <c r="C30" s="123">
        <v>4.3680500000000002</v>
      </c>
      <c r="D30" s="123">
        <v>1.222</v>
      </c>
      <c r="E30" s="123">
        <v>0.20499999999999999</v>
      </c>
      <c r="F30" s="123">
        <v>0.15373000000000001</v>
      </c>
      <c r="G30" s="123">
        <v>1.2999999999999999E-2</v>
      </c>
      <c r="H30" s="123">
        <v>3875.1241799999998</v>
      </c>
      <c r="I30" s="125" t="s">
        <v>1469</v>
      </c>
      <c r="J30" s="125" t="s">
        <v>1469</v>
      </c>
      <c r="K30" s="123">
        <v>0.26056000000000001</v>
      </c>
      <c r="L30" s="123">
        <v>22.525279999999999</v>
      </c>
      <c r="M30" s="125" t="s">
        <v>1469</v>
      </c>
      <c r="N30" s="123">
        <v>0.29809999999999998</v>
      </c>
      <c r="O30" s="123">
        <v>0.17893000000000001</v>
      </c>
      <c r="P30" s="123">
        <v>2410.27</v>
      </c>
      <c r="Q30" s="123">
        <v>0.753</v>
      </c>
      <c r="R30" s="125" t="s">
        <v>1469</v>
      </c>
      <c r="S30" s="123">
        <v>0.58399999999999996</v>
      </c>
      <c r="T30" s="123">
        <v>0.41899999999999998</v>
      </c>
      <c r="U30" s="125" t="s">
        <v>1469</v>
      </c>
      <c r="V30" s="123">
        <v>256.75599999999997</v>
      </c>
      <c r="W30" s="123">
        <v>5.6000000000000001E-2</v>
      </c>
      <c r="X30" s="123">
        <v>0.02</v>
      </c>
      <c r="Y30" s="123">
        <v>13.53</v>
      </c>
      <c r="Z30" s="123">
        <v>15.33</v>
      </c>
      <c r="AA30" s="123">
        <v>0.53447999999999996</v>
      </c>
      <c r="AB30" s="123">
        <v>5.5370000000000003E-2</v>
      </c>
      <c r="AC30" s="123">
        <v>3.18</v>
      </c>
      <c r="AD30" s="123">
        <v>0.33</v>
      </c>
    </row>
    <row r="31" spans="1:30" x14ac:dyDescent="0.3">
      <c r="A31" s="125" t="s">
        <v>804</v>
      </c>
      <c r="B31" s="123">
        <v>2693.81</v>
      </c>
      <c r="C31" s="123">
        <v>4.3801100000000002</v>
      </c>
      <c r="D31" s="123">
        <v>1.294</v>
      </c>
      <c r="E31" s="123">
        <v>0.20799999999999999</v>
      </c>
      <c r="F31" s="123">
        <v>0.14135</v>
      </c>
      <c r="G31" s="123">
        <v>1.1520000000000001E-2</v>
      </c>
      <c r="H31" s="123">
        <v>3875.1330200000002</v>
      </c>
      <c r="I31" s="125" t="s">
        <v>1469</v>
      </c>
      <c r="J31" s="125" t="s">
        <v>1469</v>
      </c>
      <c r="K31" s="123">
        <v>0.27383000000000002</v>
      </c>
      <c r="L31" s="123">
        <v>22.547709999999999</v>
      </c>
      <c r="M31" s="125" t="s">
        <v>1469</v>
      </c>
      <c r="N31" s="123">
        <v>0.30986999999999998</v>
      </c>
      <c r="O31" s="123">
        <v>0.15296999999999999</v>
      </c>
      <c r="P31" s="123">
        <v>2410.23</v>
      </c>
      <c r="Q31" s="123">
        <v>0.749</v>
      </c>
      <c r="R31" s="125" t="s">
        <v>1469</v>
      </c>
      <c r="S31" s="123">
        <v>0.51400000000000001</v>
      </c>
      <c r="T31" s="123">
        <v>0.41899999999999998</v>
      </c>
      <c r="U31" s="125" t="s">
        <v>1469</v>
      </c>
      <c r="V31" s="123">
        <v>256.74799999999999</v>
      </c>
      <c r="W31" s="123">
        <v>0.05</v>
      </c>
      <c r="X31" s="123">
        <v>2.1999999999999999E-2</v>
      </c>
      <c r="Y31" s="123">
        <v>13.53</v>
      </c>
      <c r="Z31" s="123">
        <v>14.16</v>
      </c>
      <c r="AA31" s="123">
        <v>0.54854000000000003</v>
      </c>
      <c r="AB31" s="123">
        <v>4.5740000000000003E-2</v>
      </c>
      <c r="AC31" s="123">
        <v>3.56</v>
      </c>
      <c r="AD31" s="123">
        <v>0.33200000000000002</v>
      </c>
    </row>
    <row r="32" spans="1:30" x14ac:dyDescent="0.3">
      <c r="A32" s="125" t="s">
        <v>805</v>
      </c>
      <c r="B32" s="123">
        <v>2693.81</v>
      </c>
      <c r="C32" s="123">
        <v>4.3801100000000002</v>
      </c>
      <c r="D32" s="123">
        <v>1.294</v>
      </c>
      <c r="E32" s="123">
        <v>0.20799999999999999</v>
      </c>
      <c r="F32" s="123">
        <v>0.14135</v>
      </c>
      <c r="G32" s="123">
        <v>1.1520000000000001E-2</v>
      </c>
      <c r="H32" s="123">
        <v>3875.1330200000002</v>
      </c>
      <c r="I32" s="125" t="s">
        <v>1469</v>
      </c>
      <c r="J32" s="125" t="s">
        <v>1469</v>
      </c>
      <c r="K32" s="123">
        <v>0.27383000000000002</v>
      </c>
      <c r="L32" s="123">
        <v>22.547709999999999</v>
      </c>
      <c r="M32" s="125" t="s">
        <v>1469</v>
      </c>
      <c r="N32" s="123">
        <v>0.30986999999999998</v>
      </c>
      <c r="O32" s="123">
        <v>0.15296999999999999</v>
      </c>
      <c r="P32" s="123">
        <v>2410.23</v>
      </c>
      <c r="Q32" s="123">
        <v>0.749</v>
      </c>
      <c r="R32" s="125" t="s">
        <v>1469</v>
      </c>
      <c r="S32" s="123">
        <v>0.51400000000000001</v>
      </c>
      <c r="T32" s="123">
        <v>0.41899999999999998</v>
      </c>
      <c r="U32" s="125" t="s">
        <v>1469</v>
      </c>
      <c r="V32" s="123">
        <v>256.74799999999999</v>
      </c>
      <c r="W32" s="123">
        <v>0.05</v>
      </c>
      <c r="X32" s="123">
        <v>2.1999999999999999E-2</v>
      </c>
      <c r="Y32" s="123">
        <v>13.53</v>
      </c>
      <c r="Z32" s="123">
        <v>14.16</v>
      </c>
      <c r="AA32" s="123">
        <v>0.54854000000000003</v>
      </c>
      <c r="AB32" s="123">
        <v>4.5740000000000003E-2</v>
      </c>
      <c r="AC32" s="123">
        <v>3.56</v>
      </c>
      <c r="AD32" s="123">
        <v>0.33200000000000002</v>
      </c>
    </row>
    <row r="33" spans="1:30" x14ac:dyDescent="0.3">
      <c r="A33" s="125" t="s">
        <v>806</v>
      </c>
      <c r="B33" s="123">
        <v>2693.81</v>
      </c>
      <c r="C33" s="123">
        <v>4.38652</v>
      </c>
      <c r="D33" s="123">
        <v>1.2370000000000001</v>
      </c>
      <c r="E33" s="123">
        <v>0.22800000000000001</v>
      </c>
      <c r="F33" s="123">
        <v>0.13231000000000001</v>
      </c>
      <c r="G33" s="123">
        <v>1.6750000000000001E-2</v>
      </c>
      <c r="H33" s="123">
        <v>3875.1461199999999</v>
      </c>
      <c r="I33" s="125" t="s">
        <v>1469</v>
      </c>
      <c r="J33" s="125" t="s">
        <v>1469</v>
      </c>
      <c r="K33" s="123">
        <v>0.29652000000000001</v>
      </c>
      <c r="L33" s="123">
        <v>22.58099</v>
      </c>
      <c r="M33" s="125" t="s">
        <v>1469</v>
      </c>
      <c r="N33" s="123">
        <v>0.31575999999999999</v>
      </c>
      <c r="O33" s="123">
        <v>0.13757</v>
      </c>
      <c r="P33" s="123">
        <v>2410.1999999999998</v>
      </c>
      <c r="Q33" s="123">
        <v>0.745</v>
      </c>
      <c r="R33" s="125" t="s">
        <v>1469</v>
      </c>
      <c r="S33" s="123">
        <v>0.442</v>
      </c>
      <c r="T33" s="123">
        <v>0.41699999999999998</v>
      </c>
      <c r="U33" s="125" t="s">
        <v>1469</v>
      </c>
      <c r="V33" s="123">
        <v>256.73899999999998</v>
      </c>
      <c r="W33" s="123">
        <v>4.3999999999999997E-2</v>
      </c>
      <c r="X33" s="123">
        <v>2.4E-2</v>
      </c>
      <c r="Y33" s="123">
        <v>13.53</v>
      </c>
      <c r="Z33" s="123">
        <v>13.28</v>
      </c>
      <c r="AA33" s="123">
        <v>0.55459000000000003</v>
      </c>
      <c r="AB33" s="123">
        <v>4.2430000000000002E-2</v>
      </c>
      <c r="AC33" s="123">
        <v>3.93</v>
      </c>
      <c r="AD33" s="123">
        <v>0.32300000000000001</v>
      </c>
    </row>
    <row r="34" spans="1:30" x14ac:dyDescent="0.3">
      <c r="A34" s="125" t="s">
        <v>807</v>
      </c>
      <c r="B34" s="123">
        <v>2693.81</v>
      </c>
      <c r="C34" s="123">
        <v>4.38652</v>
      </c>
      <c r="D34" s="123">
        <v>1.2370000000000001</v>
      </c>
      <c r="E34" s="123">
        <v>0.22800000000000001</v>
      </c>
      <c r="F34" s="123">
        <v>0.13231000000000001</v>
      </c>
      <c r="G34" s="123">
        <v>1.6750000000000001E-2</v>
      </c>
      <c r="H34" s="123">
        <v>3875.1461199999999</v>
      </c>
      <c r="I34" s="125" t="s">
        <v>1469</v>
      </c>
      <c r="J34" s="125" t="s">
        <v>1469</v>
      </c>
      <c r="K34" s="123">
        <v>0.29652000000000001</v>
      </c>
      <c r="L34" s="123">
        <v>22.58099</v>
      </c>
      <c r="M34" s="125" t="s">
        <v>1469</v>
      </c>
      <c r="N34" s="123">
        <v>0.31575999999999999</v>
      </c>
      <c r="O34" s="123">
        <v>0.13757</v>
      </c>
      <c r="P34" s="123">
        <v>2410.1999999999998</v>
      </c>
      <c r="Q34" s="123">
        <v>0.745</v>
      </c>
      <c r="R34" s="125" t="s">
        <v>1469</v>
      </c>
      <c r="S34" s="123">
        <v>0.442</v>
      </c>
      <c r="T34" s="123">
        <v>0.41699999999999998</v>
      </c>
      <c r="U34" s="125" t="s">
        <v>1469</v>
      </c>
      <c r="V34" s="123">
        <v>256.73899999999998</v>
      </c>
      <c r="W34" s="123">
        <v>4.3999999999999997E-2</v>
      </c>
      <c r="X34" s="123">
        <v>2.4E-2</v>
      </c>
      <c r="Y34" s="123">
        <v>13.53</v>
      </c>
      <c r="Z34" s="123">
        <v>13.28</v>
      </c>
      <c r="AA34" s="123">
        <v>0.55459000000000003</v>
      </c>
      <c r="AB34" s="123">
        <v>4.2430000000000002E-2</v>
      </c>
      <c r="AC34" s="123">
        <v>3.93</v>
      </c>
      <c r="AD34" s="123">
        <v>0.32300000000000001</v>
      </c>
    </row>
    <row r="35" spans="1:30" x14ac:dyDescent="0.3">
      <c r="A35" s="125" t="s">
        <v>808</v>
      </c>
      <c r="B35" s="123">
        <v>2693.8</v>
      </c>
      <c r="C35" s="123">
        <v>4.5174700000000003</v>
      </c>
      <c r="D35" s="123">
        <v>1.1859999999999999</v>
      </c>
      <c r="E35" s="123">
        <v>0.24299999999999999</v>
      </c>
      <c r="F35" s="123">
        <v>0.11570999999999999</v>
      </c>
      <c r="G35" s="123">
        <v>1.8939999999999999E-2</v>
      </c>
      <c r="H35" s="123">
        <v>3875.1513</v>
      </c>
      <c r="I35" s="125" t="s">
        <v>1469</v>
      </c>
      <c r="J35" s="125" t="s">
        <v>1469</v>
      </c>
      <c r="K35" s="123">
        <v>0.32327</v>
      </c>
      <c r="L35" s="123">
        <v>22.594149999999999</v>
      </c>
      <c r="M35" s="125" t="s">
        <v>1469</v>
      </c>
      <c r="N35" s="123">
        <v>0.33446999999999999</v>
      </c>
      <c r="O35" s="123">
        <v>0.13038</v>
      </c>
      <c r="P35" s="123">
        <v>2410.1799999999998</v>
      </c>
      <c r="Q35" s="123">
        <v>0.74299999999999999</v>
      </c>
      <c r="R35" s="125" t="s">
        <v>1469</v>
      </c>
      <c r="S35" s="123">
        <v>0.36899999999999999</v>
      </c>
      <c r="T35" s="123">
        <v>0.41799999999999998</v>
      </c>
      <c r="U35" s="125" t="s">
        <v>1469</v>
      </c>
      <c r="V35" s="123">
        <v>256.73</v>
      </c>
      <c r="W35" s="123">
        <v>3.6999999999999998E-2</v>
      </c>
      <c r="X35" s="123">
        <v>2.5999999999999999E-2</v>
      </c>
      <c r="Y35" s="123">
        <v>13.53</v>
      </c>
      <c r="Z35" s="123">
        <v>13.17</v>
      </c>
      <c r="AA35" s="123">
        <v>0.55662</v>
      </c>
      <c r="AB35" s="123">
        <v>3.9910000000000001E-2</v>
      </c>
      <c r="AC35" s="123">
        <v>4.3099999999999996</v>
      </c>
      <c r="AD35" s="123">
        <v>0.314</v>
      </c>
    </row>
    <row r="36" spans="1:30" x14ac:dyDescent="0.3">
      <c r="A36" s="125" t="s">
        <v>809</v>
      </c>
      <c r="B36" s="123">
        <v>2693.8</v>
      </c>
      <c r="C36" s="123">
        <v>4.5174700000000003</v>
      </c>
      <c r="D36" s="123">
        <v>1.1859999999999999</v>
      </c>
      <c r="E36" s="123">
        <v>0.24299999999999999</v>
      </c>
      <c r="F36" s="123">
        <v>0.11570999999999999</v>
      </c>
      <c r="G36" s="123">
        <v>1.8939999999999999E-2</v>
      </c>
      <c r="H36" s="123">
        <v>3875.1513</v>
      </c>
      <c r="I36" s="125" t="s">
        <v>1469</v>
      </c>
      <c r="J36" s="125" t="s">
        <v>1469</v>
      </c>
      <c r="K36" s="123">
        <v>0.32327</v>
      </c>
      <c r="L36" s="123">
        <v>22.594149999999999</v>
      </c>
      <c r="M36" s="125" t="s">
        <v>1469</v>
      </c>
      <c r="N36" s="123">
        <v>0.33446999999999999</v>
      </c>
      <c r="O36" s="123">
        <v>0.13038</v>
      </c>
      <c r="P36" s="123">
        <v>2410.1799999999998</v>
      </c>
      <c r="Q36" s="123">
        <v>0.74299999999999999</v>
      </c>
      <c r="R36" s="125" t="s">
        <v>1469</v>
      </c>
      <c r="S36" s="123">
        <v>0.36899999999999999</v>
      </c>
      <c r="T36" s="123">
        <v>0.41799999999999998</v>
      </c>
      <c r="U36" s="125" t="s">
        <v>1469</v>
      </c>
      <c r="V36" s="123">
        <v>256.73</v>
      </c>
      <c r="W36" s="123">
        <v>3.6999999999999998E-2</v>
      </c>
      <c r="X36" s="123">
        <v>2.5999999999999999E-2</v>
      </c>
      <c r="Y36" s="123">
        <v>13.53</v>
      </c>
      <c r="Z36" s="123">
        <v>13.17</v>
      </c>
      <c r="AA36" s="123">
        <v>0.55662</v>
      </c>
      <c r="AB36" s="123">
        <v>3.9910000000000001E-2</v>
      </c>
      <c r="AC36" s="123">
        <v>4.3099999999999996</v>
      </c>
      <c r="AD36" s="123">
        <v>0.314</v>
      </c>
    </row>
    <row r="37" spans="1:30" x14ac:dyDescent="0.3">
      <c r="A37" s="125" t="s">
        <v>810</v>
      </c>
      <c r="B37" s="123">
        <v>2693.75</v>
      </c>
      <c r="C37" s="123">
        <v>4.6866500000000002</v>
      </c>
      <c r="D37" s="123">
        <v>1.1259999999999999</v>
      </c>
      <c r="E37" s="123">
        <v>0.26600000000000001</v>
      </c>
      <c r="F37" s="123">
        <v>9.4750000000000001E-2</v>
      </c>
      <c r="G37" s="123">
        <v>2.1479999999999999E-2</v>
      </c>
      <c r="H37" s="123">
        <v>3875.1552700000002</v>
      </c>
      <c r="I37" s="125" t="s">
        <v>1469</v>
      </c>
      <c r="J37" s="125" t="s">
        <v>1469</v>
      </c>
      <c r="K37" s="123">
        <v>0.35476999999999997</v>
      </c>
      <c r="L37" s="123">
        <v>22.604209999999998</v>
      </c>
      <c r="M37" s="125" t="s">
        <v>1469</v>
      </c>
      <c r="N37" s="123">
        <v>0.35371000000000002</v>
      </c>
      <c r="O37" s="123">
        <v>0.12352</v>
      </c>
      <c r="P37" s="123">
        <v>2410.15</v>
      </c>
      <c r="Q37" s="123">
        <v>0.74</v>
      </c>
      <c r="R37" s="125" t="s">
        <v>1469</v>
      </c>
      <c r="S37" s="123">
        <v>0.39600000000000002</v>
      </c>
      <c r="T37" s="123">
        <v>0.42</v>
      </c>
      <c r="U37" s="125" t="s">
        <v>1469</v>
      </c>
      <c r="V37" s="123">
        <v>256.721</v>
      </c>
      <c r="W37" s="123">
        <v>3.1E-2</v>
      </c>
      <c r="X37" s="123">
        <v>2.8000000000000001E-2</v>
      </c>
      <c r="Y37" s="123">
        <v>13.53</v>
      </c>
      <c r="Z37" s="123">
        <v>13.53</v>
      </c>
      <c r="AA37" s="123">
        <v>0.56067</v>
      </c>
      <c r="AB37" s="123">
        <v>3.9199999999999999E-2</v>
      </c>
      <c r="AC37" s="123">
        <v>4.6900000000000004</v>
      </c>
      <c r="AD37" s="123">
        <v>0.30399999999999999</v>
      </c>
    </row>
    <row r="38" spans="1:30" x14ac:dyDescent="0.3">
      <c r="A38" s="125" t="s">
        <v>811</v>
      </c>
      <c r="B38" s="123">
        <v>2693.75</v>
      </c>
      <c r="C38" s="123">
        <v>4.6866500000000002</v>
      </c>
      <c r="D38" s="123">
        <v>1.1259999999999999</v>
      </c>
      <c r="E38" s="123">
        <v>0.26600000000000001</v>
      </c>
      <c r="F38" s="123">
        <v>9.4750000000000001E-2</v>
      </c>
      <c r="G38" s="123">
        <v>2.1479999999999999E-2</v>
      </c>
      <c r="H38" s="123">
        <v>3875.1552700000002</v>
      </c>
      <c r="I38" s="125" t="s">
        <v>1469</v>
      </c>
      <c r="J38" s="125" t="s">
        <v>1469</v>
      </c>
      <c r="K38" s="123">
        <v>0.35476999999999997</v>
      </c>
      <c r="L38" s="123">
        <v>22.604209999999998</v>
      </c>
      <c r="M38" s="125" t="s">
        <v>1469</v>
      </c>
      <c r="N38" s="123">
        <v>0.35371000000000002</v>
      </c>
      <c r="O38" s="123">
        <v>0.12352</v>
      </c>
      <c r="P38" s="123">
        <v>2410.15</v>
      </c>
      <c r="Q38" s="123">
        <v>0.74</v>
      </c>
      <c r="R38" s="125" t="s">
        <v>1469</v>
      </c>
      <c r="S38" s="123">
        <v>0.39600000000000002</v>
      </c>
      <c r="T38" s="123">
        <v>0.42</v>
      </c>
      <c r="U38" s="125" t="s">
        <v>1469</v>
      </c>
      <c r="V38" s="123">
        <v>256.721</v>
      </c>
      <c r="W38" s="123">
        <v>3.1E-2</v>
      </c>
      <c r="X38" s="123">
        <v>2.8000000000000001E-2</v>
      </c>
      <c r="Y38" s="123">
        <v>13.53</v>
      </c>
      <c r="Z38" s="123">
        <v>13.53</v>
      </c>
      <c r="AA38" s="123">
        <v>0.56067</v>
      </c>
      <c r="AB38" s="123">
        <v>3.9199999999999999E-2</v>
      </c>
      <c r="AC38" s="123">
        <v>4.6900000000000004</v>
      </c>
      <c r="AD38" s="123">
        <v>0.30399999999999999</v>
      </c>
    </row>
    <row r="39" spans="1:30" x14ac:dyDescent="0.3">
      <c r="A39" s="125" t="s">
        <v>812</v>
      </c>
      <c r="B39" s="123">
        <v>2693.73</v>
      </c>
      <c r="C39" s="123">
        <v>4.8558300000000001</v>
      </c>
      <c r="D39" s="123">
        <v>1.0530999999999999</v>
      </c>
      <c r="E39" s="123">
        <v>0.28699999999999998</v>
      </c>
      <c r="F39" s="123">
        <v>7.6369999999999993E-2</v>
      </c>
      <c r="G39" s="123">
        <v>2.2870000000000001E-2</v>
      </c>
      <c r="H39" s="123">
        <v>3875.1598399999998</v>
      </c>
      <c r="I39" s="125" t="s">
        <v>1469</v>
      </c>
      <c r="J39" s="125" t="s">
        <v>1469</v>
      </c>
      <c r="K39" s="123">
        <v>0.38624000000000003</v>
      </c>
      <c r="L39" s="123">
        <v>22.615819999999999</v>
      </c>
      <c r="M39" s="125" t="s">
        <v>1469</v>
      </c>
      <c r="N39" s="123">
        <v>0.36725999999999998</v>
      </c>
      <c r="O39" s="123">
        <v>0.10792</v>
      </c>
      <c r="P39" s="123">
        <v>2410.12</v>
      </c>
      <c r="Q39" s="123">
        <v>0.73599999999999999</v>
      </c>
      <c r="R39" s="125" t="s">
        <v>1469</v>
      </c>
      <c r="S39" s="123">
        <v>0.438</v>
      </c>
      <c r="T39" s="123">
        <v>0.41799999999999998</v>
      </c>
      <c r="U39" s="125" t="s">
        <v>1469</v>
      </c>
      <c r="V39" s="123">
        <v>256.71300000000002</v>
      </c>
      <c r="W39" s="123">
        <v>2.5000000000000001E-2</v>
      </c>
      <c r="X39" s="123">
        <v>0.03</v>
      </c>
      <c r="Y39" s="123">
        <v>13.53</v>
      </c>
      <c r="Z39" s="123">
        <v>13.24</v>
      </c>
      <c r="AA39" s="123">
        <v>0.56472999999999995</v>
      </c>
      <c r="AB39" s="123">
        <v>4.027E-2</v>
      </c>
      <c r="AC39" s="123">
        <v>5.0599999999999996</v>
      </c>
      <c r="AD39" s="123">
        <v>0.29899999999999999</v>
      </c>
    </row>
    <row r="40" spans="1:30" x14ac:dyDescent="0.3">
      <c r="A40" s="125" t="s">
        <v>813</v>
      </c>
      <c r="B40" s="123">
        <v>2693.73</v>
      </c>
      <c r="C40" s="123">
        <v>4.8558300000000001</v>
      </c>
      <c r="D40" s="123">
        <v>1.0530999999999999</v>
      </c>
      <c r="E40" s="123">
        <v>0.28699999999999998</v>
      </c>
      <c r="F40" s="123">
        <v>7.6369999999999993E-2</v>
      </c>
      <c r="G40" s="123">
        <v>2.2870000000000001E-2</v>
      </c>
      <c r="H40" s="123">
        <v>3875.1598399999998</v>
      </c>
      <c r="I40" s="125" t="s">
        <v>1469</v>
      </c>
      <c r="J40" s="125" t="s">
        <v>1469</v>
      </c>
      <c r="K40" s="123">
        <v>0.38624000000000003</v>
      </c>
      <c r="L40" s="123">
        <v>22.615819999999999</v>
      </c>
      <c r="M40" s="125" t="s">
        <v>1469</v>
      </c>
      <c r="N40" s="123">
        <v>0.36725999999999998</v>
      </c>
      <c r="O40" s="123">
        <v>0.10792</v>
      </c>
      <c r="P40" s="123">
        <v>2410.12</v>
      </c>
      <c r="Q40" s="123">
        <v>0.73599999999999999</v>
      </c>
      <c r="R40" s="125" t="s">
        <v>1469</v>
      </c>
      <c r="S40" s="123">
        <v>0.438</v>
      </c>
      <c r="T40" s="123">
        <v>0.41799999999999998</v>
      </c>
      <c r="U40" s="125" t="s">
        <v>1469</v>
      </c>
      <c r="V40" s="123">
        <v>256.71300000000002</v>
      </c>
      <c r="W40" s="123">
        <v>2.5000000000000001E-2</v>
      </c>
      <c r="X40" s="123">
        <v>0.03</v>
      </c>
      <c r="Y40" s="123">
        <v>13.53</v>
      </c>
      <c r="Z40" s="123">
        <v>13.24</v>
      </c>
      <c r="AA40" s="123">
        <v>0.56472999999999995</v>
      </c>
      <c r="AB40" s="123">
        <v>4.027E-2</v>
      </c>
      <c r="AC40" s="123">
        <v>5.0599999999999996</v>
      </c>
      <c r="AD40" s="123">
        <v>0.29899999999999999</v>
      </c>
    </row>
    <row r="41" spans="1:30" x14ac:dyDescent="0.3">
      <c r="A41" s="125" t="s">
        <v>814</v>
      </c>
      <c r="B41" s="123">
        <v>2693.69</v>
      </c>
      <c r="C41" s="123">
        <v>5.0303300000000002</v>
      </c>
      <c r="D41" s="123">
        <v>1.0099</v>
      </c>
      <c r="E41" s="123">
        <v>0.25900000000000001</v>
      </c>
      <c r="F41" s="123">
        <v>9.7549999999999998E-2</v>
      </c>
      <c r="G41" s="123">
        <v>1.983E-2</v>
      </c>
      <c r="H41" s="123">
        <v>3875.15771</v>
      </c>
      <c r="I41" s="125" t="s">
        <v>1469</v>
      </c>
      <c r="J41" s="125" t="s">
        <v>1469</v>
      </c>
      <c r="K41" s="123">
        <v>0.41575000000000001</v>
      </c>
      <c r="L41" s="123">
        <v>22.610399999999998</v>
      </c>
      <c r="M41" s="125" t="s">
        <v>1469</v>
      </c>
      <c r="N41" s="123">
        <v>0.35371000000000002</v>
      </c>
      <c r="O41" s="123">
        <v>9.3810000000000004E-2</v>
      </c>
      <c r="P41" s="123">
        <v>2410.09</v>
      </c>
      <c r="Q41" s="123">
        <v>0.73299999999999998</v>
      </c>
      <c r="R41" s="125" t="s">
        <v>1469</v>
      </c>
      <c r="S41" s="123">
        <v>0.47699999999999998</v>
      </c>
      <c r="T41" s="123">
        <v>0.41699999999999998</v>
      </c>
      <c r="U41" s="125" t="s">
        <v>1469</v>
      </c>
      <c r="V41" s="123">
        <v>256.70400000000001</v>
      </c>
      <c r="W41" s="123">
        <v>1.9E-2</v>
      </c>
      <c r="X41" s="123">
        <v>3.1E-2</v>
      </c>
      <c r="Y41" s="123">
        <v>13.53</v>
      </c>
      <c r="Z41" s="123">
        <v>13.3</v>
      </c>
      <c r="AA41" s="123">
        <v>0.56472999999999995</v>
      </c>
      <c r="AB41" s="123">
        <v>3.5020000000000003E-2</v>
      </c>
      <c r="AC41" s="123">
        <v>5.45</v>
      </c>
      <c r="AD41" s="123">
        <v>0.31</v>
      </c>
    </row>
    <row r="42" spans="1:30" x14ac:dyDescent="0.3">
      <c r="A42" s="125" t="s">
        <v>815</v>
      </c>
      <c r="B42" s="123">
        <v>2693.69</v>
      </c>
      <c r="C42" s="123">
        <v>5.0303300000000002</v>
      </c>
      <c r="D42" s="123">
        <v>1.0099</v>
      </c>
      <c r="E42" s="123">
        <v>0.25900000000000001</v>
      </c>
      <c r="F42" s="123">
        <v>9.7549999999999998E-2</v>
      </c>
      <c r="G42" s="123">
        <v>1.983E-2</v>
      </c>
      <c r="H42" s="123">
        <v>3875.15771</v>
      </c>
      <c r="I42" s="125" t="s">
        <v>1469</v>
      </c>
      <c r="J42" s="125" t="s">
        <v>1469</v>
      </c>
      <c r="K42" s="123">
        <v>0.41575000000000001</v>
      </c>
      <c r="L42" s="123">
        <v>22.610399999999998</v>
      </c>
      <c r="M42" s="125" t="s">
        <v>1469</v>
      </c>
      <c r="N42" s="123">
        <v>0.35371000000000002</v>
      </c>
      <c r="O42" s="123">
        <v>9.3810000000000004E-2</v>
      </c>
      <c r="P42" s="123">
        <v>2410.09</v>
      </c>
      <c r="Q42" s="123">
        <v>0.73299999999999998</v>
      </c>
      <c r="R42" s="125" t="s">
        <v>1469</v>
      </c>
      <c r="S42" s="123">
        <v>0.47699999999999998</v>
      </c>
      <c r="T42" s="123">
        <v>0.41699999999999998</v>
      </c>
      <c r="U42" s="125" t="s">
        <v>1469</v>
      </c>
      <c r="V42" s="123">
        <v>256.70400000000001</v>
      </c>
      <c r="W42" s="123">
        <v>1.9E-2</v>
      </c>
      <c r="X42" s="123">
        <v>3.1E-2</v>
      </c>
      <c r="Y42" s="123">
        <v>13.53</v>
      </c>
      <c r="Z42" s="123">
        <v>13.3</v>
      </c>
      <c r="AA42" s="123">
        <v>0.56472999999999995</v>
      </c>
      <c r="AB42" s="123">
        <v>3.5020000000000003E-2</v>
      </c>
      <c r="AC42" s="123">
        <v>5.45</v>
      </c>
      <c r="AD42" s="123">
        <v>0.31</v>
      </c>
    </row>
    <row r="43" spans="1:30" x14ac:dyDescent="0.3">
      <c r="A43" s="125" t="s">
        <v>816</v>
      </c>
      <c r="B43" s="123">
        <v>2693.67</v>
      </c>
      <c r="C43" s="123">
        <v>5.2067600000000001</v>
      </c>
      <c r="D43" s="123">
        <v>0.95589999999999997</v>
      </c>
      <c r="E43" s="123">
        <v>0.23300000000000001</v>
      </c>
      <c r="F43" s="123">
        <v>0.11353000000000001</v>
      </c>
      <c r="G43" s="123">
        <v>1.9730000000000001E-2</v>
      </c>
      <c r="H43" s="123">
        <v>3875.1470399999998</v>
      </c>
      <c r="I43" s="125" t="s">
        <v>1469</v>
      </c>
      <c r="J43" s="125" t="s">
        <v>1469</v>
      </c>
      <c r="K43" s="123">
        <v>0.44558999999999999</v>
      </c>
      <c r="L43" s="123">
        <v>22.583310000000001</v>
      </c>
      <c r="M43" s="125" t="s">
        <v>1469</v>
      </c>
      <c r="N43" s="123">
        <v>0.32163999999999998</v>
      </c>
      <c r="O43" s="123">
        <v>8.5930000000000006E-2</v>
      </c>
      <c r="P43" s="123">
        <v>2410.04</v>
      </c>
      <c r="Q43" s="123">
        <v>0.72699999999999998</v>
      </c>
      <c r="R43" s="125" t="s">
        <v>1469</v>
      </c>
      <c r="S43" s="123">
        <v>0.51500000000000001</v>
      </c>
      <c r="T43" s="123">
        <v>0.41899999999999998</v>
      </c>
      <c r="U43" s="125" t="s">
        <v>1469</v>
      </c>
      <c r="V43" s="123">
        <v>256.69499999999999</v>
      </c>
      <c r="W43" s="123">
        <v>1.7999999999999999E-2</v>
      </c>
      <c r="X43" s="123">
        <v>3.2000000000000001E-2</v>
      </c>
      <c r="Y43" s="123">
        <v>13.53</v>
      </c>
      <c r="Z43" s="123">
        <v>13.23</v>
      </c>
      <c r="AA43" s="123">
        <v>0.56472999999999995</v>
      </c>
      <c r="AB43" s="123">
        <v>3.3660000000000002E-2</v>
      </c>
      <c r="AC43" s="123">
        <v>5.85</v>
      </c>
      <c r="AD43" s="123">
        <v>0.32200000000000001</v>
      </c>
    </row>
    <row r="44" spans="1:30" x14ac:dyDescent="0.3">
      <c r="A44" s="125" t="s">
        <v>817</v>
      </c>
      <c r="B44" s="123">
        <v>2693.67</v>
      </c>
      <c r="C44" s="123">
        <v>5.2067600000000001</v>
      </c>
      <c r="D44" s="123">
        <v>0.95589999999999997</v>
      </c>
      <c r="E44" s="123">
        <v>0.23300000000000001</v>
      </c>
      <c r="F44" s="123">
        <v>0.11353000000000001</v>
      </c>
      <c r="G44" s="123">
        <v>1.9730000000000001E-2</v>
      </c>
      <c r="H44" s="123">
        <v>3875.1470399999998</v>
      </c>
      <c r="I44" s="125" t="s">
        <v>1469</v>
      </c>
      <c r="J44" s="125" t="s">
        <v>1469</v>
      </c>
      <c r="K44" s="123">
        <v>0.44558999999999999</v>
      </c>
      <c r="L44" s="123">
        <v>22.583310000000001</v>
      </c>
      <c r="M44" s="125" t="s">
        <v>1469</v>
      </c>
      <c r="N44" s="123">
        <v>0.32163999999999998</v>
      </c>
      <c r="O44" s="123">
        <v>8.5930000000000006E-2</v>
      </c>
      <c r="P44" s="123">
        <v>2410.04</v>
      </c>
      <c r="Q44" s="123">
        <v>0.72699999999999998</v>
      </c>
      <c r="R44" s="125" t="s">
        <v>1469</v>
      </c>
      <c r="S44" s="123">
        <v>0.51500000000000001</v>
      </c>
      <c r="T44" s="123">
        <v>0.41899999999999998</v>
      </c>
      <c r="U44" s="125" t="s">
        <v>1469</v>
      </c>
      <c r="V44" s="123">
        <v>256.69499999999999</v>
      </c>
      <c r="W44" s="123">
        <v>1.7999999999999999E-2</v>
      </c>
      <c r="X44" s="123">
        <v>3.2000000000000001E-2</v>
      </c>
      <c r="Y44" s="123">
        <v>13.53</v>
      </c>
      <c r="Z44" s="123">
        <v>13.23</v>
      </c>
      <c r="AA44" s="123">
        <v>0.56472999999999995</v>
      </c>
      <c r="AB44" s="123">
        <v>3.3660000000000002E-2</v>
      </c>
      <c r="AC44" s="123">
        <v>5.85</v>
      </c>
      <c r="AD44" s="123">
        <v>0.32200000000000001</v>
      </c>
    </row>
    <row r="45" spans="1:30" x14ac:dyDescent="0.3">
      <c r="A45" s="125" t="s">
        <v>818</v>
      </c>
      <c r="B45" s="123">
        <v>2693.68</v>
      </c>
      <c r="C45" s="123">
        <v>5.3885199999999998</v>
      </c>
      <c r="D45" s="123">
        <v>0.88300000000000001</v>
      </c>
      <c r="E45" s="123">
        <v>0.21</v>
      </c>
      <c r="F45" s="123">
        <v>0.14391000000000001</v>
      </c>
      <c r="G45" s="123">
        <v>1.8370000000000001E-2</v>
      </c>
      <c r="H45" s="123">
        <v>3875.1403300000002</v>
      </c>
      <c r="I45" s="123">
        <v>45.804000000000002</v>
      </c>
      <c r="J45" s="123">
        <v>3.6745800000000002</v>
      </c>
      <c r="K45" s="123">
        <v>0.47592000000000001</v>
      </c>
      <c r="L45" s="123">
        <v>22.566279999999999</v>
      </c>
      <c r="M45" s="125" t="s">
        <v>1469</v>
      </c>
      <c r="N45" s="123">
        <v>0.29809999999999998</v>
      </c>
      <c r="O45" s="123">
        <v>0.105</v>
      </c>
      <c r="P45" s="123">
        <v>2409.94</v>
      </c>
      <c r="Q45" s="123">
        <v>0.71599999999999997</v>
      </c>
      <c r="R45" s="125" t="s">
        <v>1469</v>
      </c>
      <c r="S45" s="123">
        <v>0.439</v>
      </c>
      <c r="T45" s="123">
        <v>0.41899999999999998</v>
      </c>
      <c r="U45" s="125" t="s">
        <v>1469</v>
      </c>
      <c r="V45" s="123">
        <v>256.68700000000001</v>
      </c>
      <c r="W45" s="123">
        <v>1.7999999999999999E-2</v>
      </c>
      <c r="X45" s="123">
        <v>2.9000000000000001E-2</v>
      </c>
      <c r="Y45" s="123">
        <v>13.53</v>
      </c>
      <c r="Z45" s="123">
        <v>13.69</v>
      </c>
      <c r="AA45" s="123">
        <v>0.56677</v>
      </c>
      <c r="AB45" s="123">
        <v>3.3660000000000002E-2</v>
      </c>
      <c r="AC45" s="123">
        <v>6.01</v>
      </c>
      <c r="AD45" s="123">
        <v>0.33200000000000002</v>
      </c>
    </row>
    <row r="46" spans="1:30" x14ac:dyDescent="0.3">
      <c r="A46" s="125" t="s">
        <v>819</v>
      </c>
      <c r="B46" s="123">
        <v>2693.68</v>
      </c>
      <c r="C46" s="123">
        <v>5.3885199999999998</v>
      </c>
      <c r="D46" s="123">
        <v>0.88300000000000001</v>
      </c>
      <c r="E46" s="123">
        <v>0.21</v>
      </c>
      <c r="F46" s="123">
        <v>0.14391000000000001</v>
      </c>
      <c r="G46" s="123">
        <v>1.8370000000000001E-2</v>
      </c>
      <c r="H46" s="123">
        <v>3875.1403300000002</v>
      </c>
      <c r="I46" s="123">
        <v>45.804000000000002</v>
      </c>
      <c r="J46" s="123">
        <v>3.6745800000000002</v>
      </c>
      <c r="K46" s="123">
        <v>0.47592000000000001</v>
      </c>
      <c r="L46" s="123">
        <v>22.566279999999999</v>
      </c>
      <c r="M46" s="125" t="s">
        <v>1469</v>
      </c>
      <c r="N46" s="123">
        <v>0.29809999999999998</v>
      </c>
      <c r="O46" s="123">
        <v>0.105</v>
      </c>
      <c r="P46" s="123">
        <v>2409.94</v>
      </c>
      <c r="Q46" s="123">
        <v>0.71599999999999997</v>
      </c>
      <c r="R46" s="125" t="s">
        <v>1469</v>
      </c>
      <c r="S46" s="123">
        <v>0.439</v>
      </c>
      <c r="T46" s="123">
        <v>0.41899999999999998</v>
      </c>
      <c r="U46" s="125" t="s">
        <v>1469</v>
      </c>
      <c r="V46" s="123">
        <v>256.68700000000001</v>
      </c>
      <c r="W46" s="123">
        <v>1.7999999999999999E-2</v>
      </c>
      <c r="X46" s="123">
        <v>2.9000000000000001E-2</v>
      </c>
      <c r="Y46" s="123">
        <v>13.53</v>
      </c>
      <c r="Z46" s="123">
        <v>13.69</v>
      </c>
      <c r="AA46" s="123">
        <v>0.56677</v>
      </c>
      <c r="AB46" s="123">
        <v>3.3660000000000002E-2</v>
      </c>
      <c r="AC46" s="123">
        <v>6.01</v>
      </c>
      <c r="AD46" s="123">
        <v>0.33200000000000002</v>
      </c>
    </row>
    <row r="47" spans="1:30" x14ac:dyDescent="0.3">
      <c r="A47" s="125" t="s">
        <v>820</v>
      </c>
      <c r="B47" s="123">
        <v>2693.68</v>
      </c>
      <c r="C47" s="123">
        <v>5.5765500000000001</v>
      </c>
      <c r="D47" s="123">
        <v>0.80800000000000005</v>
      </c>
      <c r="E47" s="123">
        <v>0.20699999999999999</v>
      </c>
      <c r="F47" s="123">
        <v>0.17182</v>
      </c>
      <c r="G47" s="123">
        <v>1.6049999999999998E-2</v>
      </c>
      <c r="H47" s="123">
        <v>3875.1336299999998</v>
      </c>
      <c r="I47" s="125" t="s">
        <v>1469</v>
      </c>
      <c r="J47" s="125" t="s">
        <v>1469</v>
      </c>
      <c r="K47" s="123">
        <v>0.50690999999999997</v>
      </c>
      <c r="L47" s="123">
        <v>22.54926</v>
      </c>
      <c r="M47" s="123">
        <v>42.125120000000003</v>
      </c>
      <c r="N47" s="123">
        <v>0.27583999999999997</v>
      </c>
      <c r="O47" s="123">
        <v>0.13038</v>
      </c>
      <c r="P47" s="123">
        <v>2409.88</v>
      </c>
      <c r="Q47" s="123">
        <v>0.70899999999999996</v>
      </c>
      <c r="R47" s="125" t="s">
        <v>1469</v>
      </c>
      <c r="S47" s="123">
        <v>0.33100000000000002</v>
      </c>
      <c r="T47" s="123">
        <v>0.41799999999999998</v>
      </c>
      <c r="U47" s="123">
        <v>47.12</v>
      </c>
      <c r="V47" s="123">
        <v>256.678</v>
      </c>
      <c r="W47" s="123">
        <v>1.7999999999999999E-2</v>
      </c>
      <c r="X47" s="123">
        <v>2.5999999999999999E-2</v>
      </c>
      <c r="Y47" s="123">
        <v>13.53</v>
      </c>
      <c r="Z47" s="123">
        <v>13.52</v>
      </c>
      <c r="AA47" s="123">
        <v>0.57084000000000001</v>
      </c>
      <c r="AB47" s="123">
        <v>3.099E-2</v>
      </c>
      <c r="AC47" s="123">
        <v>5.83</v>
      </c>
      <c r="AD47" s="123">
        <v>0.32900000000000001</v>
      </c>
    </row>
    <row r="48" spans="1:30" x14ac:dyDescent="0.3">
      <c r="A48" s="125" t="s">
        <v>821</v>
      </c>
      <c r="B48" s="123">
        <v>2693.68</v>
      </c>
      <c r="C48" s="123">
        <v>5.5765500000000001</v>
      </c>
      <c r="D48" s="123">
        <v>0.80800000000000005</v>
      </c>
      <c r="E48" s="123">
        <v>0.20699999999999999</v>
      </c>
      <c r="F48" s="123">
        <v>0.17182</v>
      </c>
      <c r="G48" s="123">
        <v>1.6049999999999998E-2</v>
      </c>
      <c r="H48" s="123">
        <v>3875.1336299999998</v>
      </c>
      <c r="I48" s="125" t="s">
        <v>1469</v>
      </c>
      <c r="J48" s="125" t="s">
        <v>1469</v>
      </c>
      <c r="K48" s="123">
        <v>0.50690999999999997</v>
      </c>
      <c r="L48" s="123">
        <v>22.54926</v>
      </c>
      <c r="M48" s="123">
        <v>42.125120000000003</v>
      </c>
      <c r="N48" s="123">
        <v>0.27583999999999997</v>
      </c>
      <c r="O48" s="123">
        <v>0.13038</v>
      </c>
      <c r="P48" s="123">
        <v>2409.88</v>
      </c>
      <c r="Q48" s="123">
        <v>0.70899999999999996</v>
      </c>
      <c r="R48" s="125" t="s">
        <v>1469</v>
      </c>
      <c r="S48" s="123">
        <v>0.33100000000000002</v>
      </c>
      <c r="T48" s="123">
        <v>0.41799999999999998</v>
      </c>
      <c r="U48" s="123">
        <v>47.12</v>
      </c>
      <c r="V48" s="123">
        <v>256.678</v>
      </c>
      <c r="W48" s="123">
        <v>1.7999999999999999E-2</v>
      </c>
      <c r="X48" s="123">
        <v>2.5999999999999999E-2</v>
      </c>
      <c r="Y48" s="123">
        <v>13.53</v>
      </c>
      <c r="Z48" s="123">
        <v>13.52</v>
      </c>
      <c r="AA48" s="123">
        <v>0.57084000000000001</v>
      </c>
      <c r="AB48" s="123">
        <v>3.099E-2</v>
      </c>
      <c r="AC48" s="123">
        <v>5.83</v>
      </c>
      <c r="AD48" s="123">
        <v>0.32900000000000001</v>
      </c>
    </row>
    <row r="49" spans="1:30" x14ac:dyDescent="0.3">
      <c r="A49" s="125" t="s">
        <v>822</v>
      </c>
      <c r="B49" s="123">
        <v>2693.68</v>
      </c>
      <c r="C49" s="123">
        <v>5.58955</v>
      </c>
      <c r="D49" s="123">
        <v>0.748</v>
      </c>
      <c r="E49" s="123">
        <v>0.21199999999999999</v>
      </c>
      <c r="F49" s="123">
        <v>0.19488</v>
      </c>
      <c r="G49" s="123">
        <v>1.155E-2</v>
      </c>
      <c r="H49" s="123">
        <v>3875.1476499999999</v>
      </c>
      <c r="I49" s="125" t="s">
        <v>1469</v>
      </c>
      <c r="J49" s="125" t="s">
        <v>1469</v>
      </c>
      <c r="K49" s="123">
        <v>0.53768000000000005</v>
      </c>
      <c r="L49" s="123">
        <v>22.584859999999999</v>
      </c>
      <c r="M49" s="125" t="s">
        <v>1469</v>
      </c>
      <c r="N49" s="123">
        <v>0.24940999999999999</v>
      </c>
      <c r="O49" s="123">
        <v>0.15296999999999999</v>
      </c>
      <c r="P49" s="123">
        <v>2409.89</v>
      </c>
      <c r="Q49" s="123">
        <v>0.71</v>
      </c>
      <c r="R49" s="125" t="s">
        <v>1469</v>
      </c>
      <c r="S49" s="123">
        <v>0.23799999999999999</v>
      </c>
      <c r="T49" s="123">
        <v>0.41899999999999998</v>
      </c>
      <c r="U49" s="125" t="s">
        <v>1469</v>
      </c>
      <c r="V49" s="123">
        <v>256.66899999999998</v>
      </c>
      <c r="W49" s="123">
        <v>2.7E-2</v>
      </c>
      <c r="X49" s="123">
        <v>2.5000000000000001E-2</v>
      </c>
      <c r="Y49" s="123">
        <v>13.53</v>
      </c>
      <c r="Z49" s="123">
        <v>13.52</v>
      </c>
      <c r="AA49" s="123">
        <v>0.57491999999999999</v>
      </c>
      <c r="AB49" s="123">
        <v>2.903E-2</v>
      </c>
      <c r="AC49" s="123">
        <v>5.43</v>
      </c>
      <c r="AD49" s="123">
        <v>0.31900000000000001</v>
      </c>
    </row>
    <row r="50" spans="1:30" x14ac:dyDescent="0.3">
      <c r="A50" s="125" t="s">
        <v>823</v>
      </c>
      <c r="B50" s="123">
        <v>2693.68</v>
      </c>
      <c r="C50" s="123">
        <v>5.58955</v>
      </c>
      <c r="D50" s="123">
        <v>0.748</v>
      </c>
      <c r="E50" s="123">
        <v>0.21199999999999999</v>
      </c>
      <c r="F50" s="123">
        <v>0.19488</v>
      </c>
      <c r="G50" s="123">
        <v>1.155E-2</v>
      </c>
      <c r="H50" s="123">
        <v>3875.1476499999999</v>
      </c>
      <c r="I50" s="125" t="s">
        <v>1469</v>
      </c>
      <c r="J50" s="125" t="s">
        <v>1469</v>
      </c>
      <c r="K50" s="123">
        <v>0.53768000000000005</v>
      </c>
      <c r="L50" s="123">
        <v>22.584859999999999</v>
      </c>
      <c r="M50" s="125" t="s">
        <v>1469</v>
      </c>
      <c r="N50" s="123">
        <v>0.24940999999999999</v>
      </c>
      <c r="O50" s="123">
        <v>0.15296999999999999</v>
      </c>
      <c r="P50" s="123">
        <v>2409.89</v>
      </c>
      <c r="Q50" s="123">
        <v>0.71</v>
      </c>
      <c r="R50" s="125" t="s">
        <v>1469</v>
      </c>
      <c r="S50" s="123">
        <v>0.23799999999999999</v>
      </c>
      <c r="T50" s="123">
        <v>0.41899999999999998</v>
      </c>
      <c r="U50" s="125" t="s">
        <v>1469</v>
      </c>
      <c r="V50" s="123">
        <v>256.66899999999998</v>
      </c>
      <c r="W50" s="123">
        <v>2.7E-2</v>
      </c>
      <c r="X50" s="123">
        <v>2.5000000000000001E-2</v>
      </c>
      <c r="Y50" s="123">
        <v>13.53</v>
      </c>
      <c r="Z50" s="123">
        <v>13.52</v>
      </c>
      <c r="AA50" s="123">
        <v>0.57491999999999999</v>
      </c>
      <c r="AB50" s="123">
        <v>2.903E-2</v>
      </c>
      <c r="AC50" s="123">
        <v>5.43</v>
      </c>
      <c r="AD50" s="123">
        <v>0.31900000000000001</v>
      </c>
    </row>
    <row r="51" spans="1:30" x14ac:dyDescent="0.3">
      <c r="A51" s="125" t="s">
        <v>824</v>
      </c>
      <c r="B51" s="123">
        <v>2693.67</v>
      </c>
      <c r="C51" s="123">
        <v>5.3877800000000002</v>
      </c>
      <c r="D51" s="123">
        <v>0.72050000000000003</v>
      </c>
      <c r="E51" s="123">
        <v>0.20100000000000001</v>
      </c>
      <c r="F51" s="123">
        <v>0.22106999999999999</v>
      </c>
      <c r="G51" s="123">
        <v>9.7999999999999997E-3</v>
      </c>
      <c r="H51" s="123">
        <v>3875.1418600000002</v>
      </c>
      <c r="I51" s="125" t="s">
        <v>1469</v>
      </c>
      <c r="J51" s="125" t="s">
        <v>1469</v>
      </c>
      <c r="K51" s="123">
        <v>0.56786999999999999</v>
      </c>
      <c r="L51" s="123">
        <v>22.570150000000002</v>
      </c>
      <c r="M51" s="125" t="s">
        <v>1469</v>
      </c>
      <c r="N51" s="123">
        <v>0.21473999999999999</v>
      </c>
      <c r="O51" s="123">
        <v>0.17893000000000001</v>
      </c>
      <c r="P51" s="123">
        <v>2409.88</v>
      </c>
      <c r="Q51" s="123">
        <v>0.70899999999999996</v>
      </c>
      <c r="R51" s="125" t="s">
        <v>1469</v>
      </c>
      <c r="S51" s="123">
        <v>0.15</v>
      </c>
      <c r="T51" s="123">
        <v>0.41699999999999998</v>
      </c>
      <c r="U51" s="125" t="s">
        <v>1469</v>
      </c>
      <c r="V51" s="123">
        <v>256.661</v>
      </c>
      <c r="W51" s="123">
        <v>6.0999999999999999E-2</v>
      </c>
      <c r="X51" s="123">
        <v>3.1E-2</v>
      </c>
      <c r="Y51" s="123">
        <v>13.53</v>
      </c>
      <c r="Z51" s="123">
        <v>13.32</v>
      </c>
      <c r="AA51" s="123">
        <v>0.57901999999999998</v>
      </c>
      <c r="AB51" s="123">
        <v>2.5520000000000001E-2</v>
      </c>
      <c r="AC51" s="123">
        <v>4.95</v>
      </c>
      <c r="AD51" s="123">
        <v>0.31</v>
      </c>
    </row>
    <row r="52" spans="1:30" x14ac:dyDescent="0.3">
      <c r="A52" s="125" t="s">
        <v>825</v>
      </c>
      <c r="B52" s="123">
        <v>2693.67</v>
      </c>
      <c r="C52" s="123">
        <v>5.3877800000000002</v>
      </c>
      <c r="D52" s="123">
        <v>0.72050000000000003</v>
      </c>
      <c r="E52" s="123">
        <v>0.20100000000000001</v>
      </c>
      <c r="F52" s="123">
        <v>0.22106999999999999</v>
      </c>
      <c r="G52" s="123">
        <v>9.7999999999999997E-3</v>
      </c>
      <c r="H52" s="123">
        <v>3875.1418600000002</v>
      </c>
      <c r="I52" s="125" t="s">
        <v>1469</v>
      </c>
      <c r="J52" s="125" t="s">
        <v>1469</v>
      </c>
      <c r="K52" s="123">
        <v>0.56786999999999999</v>
      </c>
      <c r="L52" s="123">
        <v>22.570150000000002</v>
      </c>
      <c r="M52" s="125" t="s">
        <v>1469</v>
      </c>
      <c r="N52" s="123">
        <v>0.21473999999999999</v>
      </c>
      <c r="O52" s="123">
        <v>0.17893000000000001</v>
      </c>
      <c r="P52" s="123">
        <v>2409.88</v>
      </c>
      <c r="Q52" s="123">
        <v>0.70899999999999996</v>
      </c>
      <c r="R52" s="125" t="s">
        <v>1469</v>
      </c>
      <c r="S52" s="123">
        <v>0.15</v>
      </c>
      <c r="T52" s="123">
        <v>0.41699999999999998</v>
      </c>
      <c r="U52" s="125" t="s">
        <v>1469</v>
      </c>
      <c r="V52" s="123">
        <v>256.661</v>
      </c>
      <c r="W52" s="123">
        <v>6.0999999999999999E-2</v>
      </c>
      <c r="X52" s="123">
        <v>3.1E-2</v>
      </c>
      <c r="Y52" s="123">
        <v>13.53</v>
      </c>
      <c r="Z52" s="123">
        <v>13.32</v>
      </c>
      <c r="AA52" s="123">
        <v>0.57901999999999998</v>
      </c>
      <c r="AB52" s="123">
        <v>2.5520000000000001E-2</v>
      </c>
      <c r="AC52" s="123">
        <v>4.95</v>
      </c>
      <c r="AD52" s="123">
        <v>0.31</v>
      </c>
    </row>
    <row r="53" spans="1:30" x14ac:dyDescent="0.3">
      <c r="A53" s="125" t="s">
        <v>826</v>
      </c>
      <c r="B53" s="123">
        <v>2693.67</v>
      </c>
      <c r="C53" s="123">
        <v>5.08324</v>
      </c>
      <c r="D53" s="123">
        <v>0.61221000000000003</v>
      </c>
      <c r="E53" s="123">
        <v>0.19800000000000001</v>
      </c>
      <c r="F53" s="123">
        <v>0.23250000000000001</v>
      </c>
      <c r="G53" s="123">
        <v>1.4030000000000001E-2</v>
      </c>
      <c r="H53" s="123">
        <v>3875.1360599999998</v>
      </c>
      <c r="I53" s="125" t="s">
        <v>1469</v>
      </c>
      <c r="J53" s="125" t="s">
        <v>1469</v>
      </c>
      <c r="K53" s="123">
        <v>0.59821000000000002</v>
      </c>
      <c r="L53" s="123">
        <v>22.55545</v>
      </c>
      <c r="M53" s="125" t="s">
        <v>1469</v>
      </c>
      <c r="N53" s="123">
        <v>0.18379000000000001</v>
      </c>
      <c r="O53" s="123">
        <v>0.20805999999999999</v>
      </c>
      <c r="P53" s="123">
        <v>2409.85</v>
      </c>
      <c r="Q53" s="123">
        <v>0.70599999999999996</v>
      </c>
      <c r="R53" s="125" t="s">
        <v>1469</v>
      </c>
      <c r="S53" s="123">
        <v>5.7000000000000002E-2</v>
      </c>
      <c r="T53" s="123">
        <v>0.42199999999999999</v>
      </c>
      <c r="U53" s="125" t="s">
        <v>1469</v>
      </c>
      <c r="V53" s="123">
        <v>256.65199999999999</v>
      </c>
      <c r="W53" s="123">
        <v>9.7000000000000003E-2</v>
      </c>
      <c r="X53" s="123">
        <v>3.6999999999999998E-2</v>
      </c>
      <c r="Y53" s="123">
        <v>13.53</v>
      </c>
      <c r="Z53" s="123">
        <v>13.14</v>
      </c>
      <c r="AA53" s="123">
        <v>0.57901999999999998</v>
      </c>
      <c r="AB53" s="123">
        <v>2.3959999999999999E-2</v>
      </c>
      <c r="AC53" s="123">
        <v>4.49</v>
      </c>
      <c r="AD53" s="123">
        <v>0.3</v>
      </c>
    </row>
    <row r="54" spans="1:30" x14ac:dyDescent="0.3">
      <c r="A54" s="125" t="s">
        <v>827</v>
      </c>
      <c r="B54" s="123">
        <v>2693.67</v>
      </c>
      <c r="C54" s="123">
        <v>5.08324</v>
      </c>
      <c r="D54" s="123">
        <v>0.61221000000000003</v>
      </c>
      <c r="E54" s="123">
        <v>0.19800000000000001</v>
      </c>
      <c r="F54" s="123">
        <v>0.23250000000000001</v>
      </c>
      <c r="G54" s="123">
        <v>1.4030000000000001E-2</v>
      </c>
      <c r="H54" s="123">
        <v>3875.1360599999998</v>
      </c>
      <c r="I54" s="125" t="s">
        <v>1469</v>
      </c>
      <c r="J54" s="125" t="s">
        <v>1469</v>
      </c>
      <c r="K54" s="123">
        <v>0.59821000000000002</v>
      </c>
      <c r="L54" s="123">
        <v>22.55545</v>
      </c>
      <c r="M54" s="125" t="s">
        <v>1469</v>
      </c>
      <c r="N54" s="123">
        <v>0.18379000000000001</v>
      </c>
      <c r="O54" s="123">
        <v>0.20805999999999999</v>
      </c>
      <c r="P54" s="123">
        <v>2409.85</v>
      </c>
      <c r="Q54" s="123">
        <v>0.70599999999999996</v>
      </c>
      <c r="R54" s="125" t="s">
        <v>1469</v>
      </c>
      <c r="S54" s="123">
        <v>5.7000000000000002E-2</v>
      </c>
      <c r="T54" s="123">
        <v>0.42199999999999999</v>
      </c>
      <c r="U54" s="125" t="s">
        <v>1469</v>
      </c>
      <c r="V54" s="123">
        <v>256.65199999999999</v>
      </c>
      <c r="W54" s="123">
        <v>9.7000000000000003E-2</v>
      </c>
      <c r="X54" s="123">
        <v>3.6999999999999998E-2</v>
      </c>
      <c r="Y54" s="123">
        <v>13.53</v>
      </c>
      <c r="Z54" s="123">
        <v>13.14</v>
      </c>
      <c r="AA54" s="123">
        <v>0.57901999999999998</v>
      </c>
      <c r="AB54" s="123">
        <v>2.3959999999999999E-2</v>
      </c>
      <c r="AC54" s="123">
        <v>4.49</v>
      </c>
      <c r="AD54" s="123">
        <v>0.3</v>
      </c>
    </row>
    <row r="55" spans="1:30" x14ac:dyDescent="0.3">
      <c r="A55" s="125" t="s">
        <v>828</v>
      </c>
      <c r="B55" s="123">
        <v>2693.67</v>
      </c>
      <c r="C55" s="123">
        <v>4.75739</v>
      </c>
      <c r="D55" s="123">
        <v>0.52442999999999995</v>
      </c>
      <c r="E55" s="123">
        <v>0.186</v>
      </c>
      <c r="F55" s="123">
        <v>0.24542</v>
      </c>
      <c r="G55" s="123">
        <v>1.729E-2</v>
      </c>
      <c r="H55" s="123">
        <v>3875.1238699999999</v>
      </c>
      <c r="I55" s="125" t="s">
        <v>1469</v>
      </c>
      <c r="J55" s="125" t="s">
        <v>1469</v>
      </c>
      <c r="K55" s="123">
        <v>0.62861</v>
      </c>
      <c r="L55" s="123">
        <v>22.5245</v>
      </c>
      <c r="M55" s="125" t="s">
        <v>1469</v>
      </c>
      <c r="N55" s="123">
        <v>0.16388</v>
      </c>
      <c r="O55" s="123">
        <v>0.24543000000000001</v>
      </c>
      <c r="P55" s="123">
        <v>2409.8200000000002</v>
      </c>
      <c r="Q55" s="123">
        <v>0.70199999999999996</v>
      </c>
      <c r="R55" s="125" t="s">
        <v>1469</v>
      </c>
      <c r="S55" s="123">
        <v>2E-3</v>
      </c>
      <c r="T55" s="123">
        <v>0.41899999999999998</v>
      </c>
      <c r="U55" s="125" t="s">
        <v>1469</v>
      </c>
      <c r="V55" s="123">
        <v>256.64299999999997</v>
      </c>
      <c r="W55" s="123">
        <v>0.13200000000000001</v>
      </c>
      <c r="X55" s="123">
        <v>4.5999999999999999E-2</v>
      </c>
      <c r="Y55" s="123">
        <v>13.53</v>
      </c>
      <c r="Z55" s="123">
        <v>13</v>
      </c>
      <c r="AA55" s="123">
        <v>0.57901999999999998</v>
      </c>
      <c r="AB55" s="123">
        <v>2.2429999999999999E-2</v>
      </c>
      <c r="AC55" s="123">
        <v>4.0199999999999996</v>
      </c>
      <c r="AD55" s="123">
        <v>0.28299999999999997</v>
      </c>
    </row>
    <row r="56" spans="1:30" x14ac:dyDescent="0.3">
      <c r="A56" s="125" t="s">
        <v>829</v>
      </c>
      <c r="B56" s="123">
        <v>2693.67</v>
      </c>
      <c r="C56" s="123">
        <v>4.75739</v>
      </c>
      <c r="D56" s="123">
        <v>0.52442999999999995</v>
      </c>
      <c r="E56" s="123">
        <v>0.186</v>
      </c>
      <c r="F56" s="123">
        <v>0.24542</v>
      </c>
      <c r="G56" s="123">
        <v>1.729E-2</v>
      </c>
      <c r="H56" s="123">
        <v>3875.1238699999999</v>
      </c>
      <c r="I56" s="125" t="s">
        <v>1469</v>
      </c>
      <c r="J56" s="125" t="s">
        <v>1469</v>
      </c>
      <c r="K56" s="123">
        <v>0.62861</v>
      </c>
      <c r="L56" s="123">
        <v>22.5245</v>
      </c>
      <c r="M56" s="125" t="s">
        <v>1469</v>
      </c>
      <c r="N56" s="123">
        <v>0.16388</v>
      </c>
      <c r="O56" s="123">
        <v>0.24543000000000001</v>
      </c>
      <c r="P56" s="123">
        <v>2409.8200000000002</v>
      </c>
      <c r="Q56" s="123">
        <v>0.70199999999999996</v>
      </c>
      <c r="R56" s="125" t="s">
        <v>1469</v>
      </c>
      <c r="S56" s="123">
        <v>2E-3</v>
      </c>
      <c r="T56" s="123">
        <v>0.41899999999999998</v>
      </c>
      <c r="U56" s="125" t="s">
        <v>1469</v>
      </c>
      <c r="V56" s="123">
        <v>256.64299999999997</v>
      </c>
      <c r="W56" s="123">
        <v>0.13200000000000001</v>
      </c>
      <c r="X56" s="123">
        <v>4.5999999999999999E-2</v>
      </c>
      <c r="Y56" s="123">
        <v>13.53</v>
      </c>
      <c r="Z56" s="123">
        <v>13</v>
      </c>
      <c r="AA56" s="123">
        <v>0.57901999999999998</v>
      </c>
      <c r="AB56" s="123">
        <v>2.2429999999999999E-2</v>
      </c>
      <c r="AC56" s="123">
        <v>4.0199999999999996</v>
      </c>
      <c r="AD56" s="123">
        <v>0.28299999999999997</v>
      </c>
    </row>
    <row r="57" spans="1:30" x14ac:dyDescent="0.3">
      <c r="A57" s="125" t="s">
        <v>830</v>
      </c>
      <c r="B57" s="123">
        <v>2693.66</v>
      </c>
      <c r="C57" s="123">
        <v>4.4322600000000003</v>
      </c>
      <c r="D57" s="123">
        <v>0.39348</v>
      </c>
      <c r="E57" s="123">
        <v>0.19800000000000001</v>
      </c>
      <c r="F57" s="123">
        <v>0.23164999999999999</v>
      </c>
      <c r="G57" s="123">
        <v>2.1760000000000002E-2</v>
      </c>
      <c r="H57" s="123">
        <v>3875.1199099999999</v>
      </c>
      <c r="I57" s="125" t="s">
        <v>1469</v>
      </c>
      <c r="J57" s="125" t="s">
        <v>1469</v>
      </c>
      <c r="K57" s="123">
        <v>0.65888000000000002</v>
      </c>
      <c r="L57" s="123">
        <v>22.50826</v>
      </c>
      <c r="M57" s="125" t="s">
        <v>1469</v>
      </c>
      <c r="N57" s="123">
        <v>0.14926</v>
      </c>
      <c r="O57" s="123">
        <v>0.27390999999999999</v>
      </c>
      <c r="P57" s="123">
        <v>2409.7800000000002</v>
      </c>
      <c r="Q57" s="123">
        <v>0.69799999999999995</v>
      </c>
      <c r="R57" s="125" t="s">
        <v>1469</v>
      </c>
      <c r="S57" s="123">
        <v>4.7E-2</v>
      </c>
      <c r="T57" s="123">
        <v>0.41899999999999998</v>
      </c>
      <c r="U57" s="125" t="s">
        <v>1469</v>
      </c>
      <c r="V57" s="123">
        <v>256.63400000000001</v>
      </c>
      <c r="W57" s="123">
        <v>0.157</v>
      </c>
      <c r="X57" s="123">
        <v>5.3999999999999999E-2</v>
      </c>
      <c r="Y57" s="123">
        <v>13.53</v>
      </c>
      <c r="Z57" s="123">
        <v>13.12</v>
      </c>
      <c r="AA57" s="123">
        <v>0.57901999999999998</v>
      </c>
      <c r="AB57" s="123">
        <v>2.1239999999999998E-2</v>
      </c>
      <c r="AC57" s="123">
        <v>3.58</v>
      </c>
      <c r="AD57" s="123">
        <v>0.26600000000000001</v>
      </c>
    </row>
    <row r="58" spans="1:30" x14ac:dyDescent="0.3">
      <c r="A58" s="126" t="s">
        <v>831</v>
      </c>
      <c r="B58" s="132">
        <v>2693.66</v>
      </c>
      <c r="C58" s="132">
        <v>4.4322600000000003</v>
      </c>
      <c r="D58" s="132">
        <v>0.39348</v>
      </c>
      <c r="E58" s="132">
        <v>0.19800000000000001</v>
      </c>
      <c r="F58" s="132">
        <v>0.23164999999999999</v>
      </c>
      <c r="G58" s="132">
        <v>2.1760000000000002E-2</v>
      </c>
      <c r="H58" s="132">
        <v>3875.1199099999999</v>
      </c>
      <c r="I58" s="126" t="s">
        <v>1469</v>
      </c>
      <c r="J58" s="126" t="s">
        <v>1469</v>
      </c>
      <c r="K58" s="132">
        <v>0.65888000000000002</v>
      </c>
      <c r="L58" s="132">
        <v>22.50826</v>
      </c>
      <c r="M58" s="126" t="s">
        <v>1469</v>
      </c>
      <c r="N58" s="132">
        <v>0.14926</v>
      </c>
      <c r="O58" s="132">
        <v>0.27390999999999999</v>
      </c>
      <c r="P58" s="132">
        <v>2409.7800000000002</v>
      </c>
      <c r="Q58" s="132">
        <v>0.69799999999999995</v>
      </c>
      <c r="R58" s="126" t="s">
        <v>1469</v>
      </c>
      <c r="S58" s="132">
        <v>4.7E-2</v>
      </c>
      <c r="T58" s="132">
        <v>0.41899999999999998</v>
      </c>
      <c r="U58" s="126" t="s">
        <v>1469</v>
      </c>
      <c r="V58" s="132">
        <v>256.63400000000001</v>
      </c>
      <c r="W58" s="132">
        <v>0.157</v>
      </c>
      <c r="X58" s="132">
        <v>5.3999999999999999E-2</v>
      </c>
      <c r="Y58" s="132">
        <v>13.53</v>
      </c>
      <c r="Z58" s="132">
        <v>13.12</v>
      </c>
      <c r="AA58" s="132">
        <v>0.57901999999999998</v>
      </c>
      <c r="AB58" s="132">
        <v>2.1239999999999998E-2</v>
      </c>
      <c r="AC58" s="132">
        <v>3.58</v>
      </c>
      <c r="AD58" s="132">
        <v>0.26600000000000001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1501</v>
      </c>
      <c r="C5" s="1"/>
      <c r="D5" s="1"/>
      <c r="E5" s="1"/>
      <c r="F5" s="1"/>
      <c r="G5" s="1"/>
      <c r="H5" s="1"/>
    </row>
    <row r="6" spans="1:8" ht="27.6" x14ac:dyDescent="0.3">
      <c r="A6" s="1"/>
      <c r="B6" s="3" t="s">
        <v>67</v>
      </c>
      <c r="C6" s="3" t="s">
        <v>3</v>
      </c>
      <c r="D6" s="3" t="s">
        <v>1502</v>
      </c>
      <c r="E6" s="3" t="s">
        <v>7</v>
      </c>
      <c r="F6" s="3" t="s">
        <v>8</v>
      </c>
      <c r="G6" s="3" t="s">
        <v>1503</v>
      </c>
      <c r="H6" s="3" t="s">
        <v>1504</v>
      </c>
    </row>
    <row r="7" spans="1:8" x14ac:dyDescent="0.3">
      <c r="A7" s="1"/>
      <c r="B7" s="86" t="s">
        <v>71</v>
      </c>
      <c r="C7" s="6" t="s">
        <v>79</v>
      </c>
      <c r="D7" s="6" t="s">
        <v>1505</v>
      </c>
      <c r="E7" s="86" t="s">
        <v>1506</v>
      </c>
      <c r="F7" s="86" t="s">
        <v>1507</v>
      </c>
      <c r="G7" s="146">
        <v>0.2</v>
      </c>
      <c r="H7" s="86"/>
    </row>
    <row r="8" spans="1:8" x14ac:dyDescent="0.3">
      <c r="A8" s="1"/>
      <c r="B8" s="86" t="s">
        <v>71</v>
      </c>
      <c r="C8" s="6" t="s">
        <v>79</v>
      </c>
      <c r="D8" s="6" t="s">
        <v>1508</v>
      </c>
      <c r="E8" s="86" t="s">
        <v>1506</v>
      </c>
      <c r="F8" s="86" t="s">
        <v>1507</v>
      </c>
      <c r="G8" s="146">
        <v>0</v>
      </c>
      <c r="H8" s="86"/>
    </row>
    <row r="9" spans="1:8" x14ac:dyDescent="0.3">
      <c r="A9" s="1"/>
      <c r="B9" s="86" t="s">
        <v>71</v>
      </c>
      <c r="C9" s="6" t="s">
        <v>79</v>
      </c>
      <c r="D9" s="6" t="s">
        <v>1509</v>
      </c>
      <c r="E9" s="86" t="s">
        <v>1506</v>
      </c>
      <c r="F9" s="86" t="s">
        <v>1507</v>
      </c>
      <c r="G9" s="146">
        <v>5</v>
      </c>
      <c r="H9" s="86"/>
    </row>
    <row r="10" spans="1:8" x14ac:dyDescent="0.3">
      <c r="A10" s="1"/>
      <c r="B10" s="86" t="s">
        <v>71</v>
      </c>
      <c r="C10" s="6" t="s">
        <v>79</v>
      </c>
      <c r="D10" s="6" t="s">
        <v>1510</v>
      </c>
      <c r="E10" s="86" t="s">
        <v>1506</v>
      </c>
      <c r="F10" s="86" t="s">
        <v>1507</v>
      </c>
      <c r="G10" s="146">
        <v>5</v>
      </c>
      <c r="H10" s="86"/>
    </row>
    <row r="11" spans="1:8" x14ac:dyDescent="0.3">
      <c r="A11" s="1"/>
      <c r="B11" s="86" t="s">
        <v>71</v>
      </c>
      <c r="C11" s="6" t="s">
        <v>79</v>
      </c>
      <c r="D11" s="6" t="s">
        <v>1511</v>
      </c>
      <c r="E11" s="86" t="s">
        <v>1506</v>
      </c>
      <c r="F11" s="86" t="s">
        <v>1507</v>
      </c>
      <c r="G11" s="146">
        <v>0.03</v>
      </c>
      <c r="H11" s="86"/>
    </row>
    <row r="12" spans="1:8" x14ac:dyDescent="0.3">
      <c r="A12" s="1"/>
      <c r="B12" s="86" t="s">
        <v>71</v>
      </c>
      <c r="C12" s="6" t="s">
        <v>79</v>
      </c>
      <c r="D12" s="6" t="s">
        <v>1512</v>
      </c>
      <c r="E12" s="86" t="s">
        <v>1506</v>
      </c>
      <c r="F12" s="86" t="s">
        <v>1507</v>
      </c>
      <c r="G12" s="146">
        <v>5</v>
      </c>
      <c r="H12" s="86"/>
    </row>
    <row r="13" spans="1:8" x14ac:dyDescent="0.3">
      <c r="A13" s="1"/>
      <c r="B13" s="86" t="s">
        <v>71</v>
      </c>
      <c r="C13" s="6" t="s">
        <v>79</v>
      </c>
      <c r="D13" s="6" t="s">
        <v>1513</v>
      </c>
      <c r="E13" s="86" t="s">
        <v>1506</v>
      </c>
      <c r="F13" s="86" t="s">
        <v>1507</v>
      </c>
      <c r="G13" s="146">
        <v>0</v>
      </c>
      <c r="H13" s="86"/>
    </row>
    <row r="14" spans="1:8" x14ac:dyDescent="0.3">
      <c r="A14" s="1"/>
      <c r="B14" s="86" t="s">
        <v>71</v>
      </c>
      <c r="C14" s="6" t="s">
        <v>573</v>
      </c>
      <c r="D14" s="6" t="s">
        <v>1490</v>
      </c>
      <c r="E14" s="86" t="s">
        <v>1506</v>
      </c>
      <c r="F14" s="86" t="s">
        <v>1507</v>
      </c>
      <c r="G14" s="146">
        <v>10</v>
      </c>
      <c r="H14" s="86"/>
    </row>
    <row r="15" spans="1:8" x14ac:dyDescent="0.3">
      <c r="A15" s="1"/>
      <c r="B15" s="86" t="s">
        <v>71</v>
      </c>
      <c r="C15" s="6" t="s">
        <v>84</v>
      </c>
      <c r="D15" s="6" t="s">
        <v>1514</v>
      </c>
      <c r="E15" s="86" t="s">
        <v>1506</v>
      </c>
      <c r="F15" s="86" t="s">
        <v>1507</v>
      </c>
      <c r="G15" s="146">
        <v>0.47</v>
      </c>
      <c r="H15" s="86"/>
    </row>
    <row r="16" spans="1:8" x14ac:dyDescent="0.3">
      <c r="A16" s="1"/>
      <c r="B16" s="86" t="s">
        <v>71</v>
      </c>
      <c r="C16" s="6" t="s">
        <v>84</v>
      </c>
      <c r="D16" s="6" t="s">
        <v>1515</v>
      </c>
      <c r="E16" s="86" t="s">
        <v>1506</v>
      </c>
      <c r="F16" s="86" t="s">
        <v>1507</v>
      </c>
      <c r="G16" s="146">
        <v>0.04</v>
      </c>
      <c r="H16" s="86"/>
    </row>
    <row r="17" spans="1:8" x14ac:dyDescent="0.3">
      <c r="A17" s="1"/>
      <c r="B17" s="86" t="s">
        <v>71</v>
      </c>
      <c r="C17" s="6" t="s">
        <v>84</v>
      </c>
      <c r="D17" s="6" t="s">
        <v>1516</v>
      </c>
      <c r="E17" s="86" t="s">
        <v>1506</v>
      </c>
      <c r="F17" s="86" t="s">
        <v>1507</v>
      </c>
      <c r="G17" s="146">
        <v>0.19</v>
      </c>
      <c r="H17" s="86"/>
    </row>
    <row r="18" spans="1:8" x14ac:dyDescent="0.3">
      <c r="A18" s="1"/>
      <c r="B18" s="86" t="s">
        <v>71</v>
      </c>
      <c r="C18" s="6" t="s">
        <v>84</v>
      </c>
      <c r="D18" s="6" t="s">
        <v>1517</v>
      </c>
      <c r="E18" s="86" t="s">
        <v>1506</v>
      </c>
      <c r="F18" s="86" t="s">
        <v>1507</v>
      </c>
      <c r="G18" s="146">
        <v>2.78</v>
      </c>
      <c r="H18" s="86"/>
    </row>
    <row r="19" spans="1:8" x14ac:dyDescent="0.3">
      <c r="A19" s="1"/>
      <c r="B19" s="86" t="s">
        <v>71</v>
      </c>
      <c r="C19" s="6" t="s">
        <v>84</v>
      </c>
      <c r="D19" s="6" t="s">
        <v>1518</v>
      </c>
      <c r="E19" s="86" t="s">
        <v>1506</v>
      </c>
      <c r="F19" s="86" t="s">
        <v>1507</v>
      </c>
      <c r="G19" s="146">
        <v>0.14000000000000001</v>
      </c>
      <c r="H19" s="86"/>
    </row>
    <row r="20" spans="1:8" x14ac:dyDescent="0.3">
      <c r="A20" s="1"/>
      <c r="B20" s="86" t="s">
        <v>71</v>
      </c>
      <c r="C20" s="6" t="s">
        <v>84</v>
      </c>
      <c r="D20" s="6" t="s">
        <v>1519</v>
      </c>
      <c r="E20" s="86" t="s">
        <v>1506</v>
      </c>
      <c r="F20" s="86" t="s">
        <v>1507</v>
      </c>
      <c r="G20" s="146">
        <v>0.5</v>
      </c>
      <c r="H20" s="86"/>
    </row>
    <row r="21" spans="1:8" x14ac:dyDescent="0.3">
      <c r="A21" s="1"/>
      <c r="B21" s="86" t="s">
        <v>71</v>
      </c>
      <c r="C21" s="6" t="s">
        <v>84</v>
      </c>
      <c r="D21" s="6" t="s">
        <v>1520</v>
      </c>
      <c r="E21" s="86" t="s">
        <v>1506</v>
      </c>
      <c r="F21" s="86" t="s">
        <v>1507</v>
      </c>
      <c r="G21" s="146">
        <v>0.1</v>
      </c>
      <c r="H21" s="86"/>
    </row>
    <row r="22" spans="1:8" x14ac:dyDescent="0.3">
      <c r="A22" s="1"/>
      <c r="B22" s="86" t="s">
        <v>71</v>
      </c>
      <c r="C22" s="6" t="s">
        <v>84</v>
      </c>
      <c r="D22" s="6" t="s">
        <v>1521</v>
      </c>
      <c r="E22" s="86" t="s">
        <v>1506</v>
      </c>
      <c r="F22" s="86" t="s">
        <v>1507</v>
      </c>
      <c r="G22" s="146">
        <v>0.06</v>
      </c>
      <c r="H22" s="86"/>
    </row>
    <row r="23" spans="1:8" x14ac:dyDescent="0.3">
      <c r="A23" s="1"/>
      <c r="B23" s="86" t="s">
        <v>71</v>
      </c>
      <c r="C23" s="6" t="s">
        <v>84</v>
      </c>
      <c r="D23" s="6" t="s">
        <v>1522</v>
      </c>
      <c r="E23" s="86" t="s">
        <v>1506</v>
      </c>
      <c r="F23" s="86" t="s">
        <v>1507</v>
      </c>
      <c r="G23" s="146">
        <v>7.0000000000000007E-2</v>
      </c>
      <c r="H23" s="86"/>
    </row>
    <row r="24" spans="1:8" x14ac:dyDescent="0.3">
      <c r="A24" s="1"/>
      <c r="B24" s="86" t="s">
        <v>71</v>
      </c>
      <c r="C24" s="6" t="s">
        <v>84</v>
      </c>
      <c r="D24" s="6" t="s">
        <v>1523</v>
      </c>
      <c r="E24" s="86" t="s">
        <v>1506</v>
      </c>
      <c r="F24" s="86" t="s">
        <v>1507</v>
      </c>
      <c r="G24" s="146">
        <v>1.25</v>
      </c>
      <c r="H24" s="86"/>
    </row>
    <row r="25" spans="1:8" x14ac:dyDescent="0.3">
      <c r="A25" s="1"/>
      <c r="B25" s="86" t="s">
        <v>71</v>
      </c>
      <c r="C25" s="6" t="s">
        <v>84</v>
      </c>
      <c r="D25" s="6" t="s">
        <v>1524</v>
      </c>
      <c r="E25" s="86" t="s">
        <v>1506</v>
      </c>
      <c r="F25" s="86" t="s">
        <v>1507</v>
      </c>
      <c r="G25" s="146">
        <v>1.18</v>
      </c>
      <c r="H25" s="86"/>
    </row>
    <row r="26" spans="1:8" x14ac:dyDescent="0.3">
      <c r="A26" s="1"/>
      <c r="B26" s="86" t="s">
        <v>71</v>
      </c>
      <c r="C26" s="6" t="s">
        <v>84</v>
      </c>
      <c r="D26" s="6" t="s">
        <v>1525</v>
      </c>
      <c r="E26" s="86" t="s">
        <v>1506</v>
      </c>
      <c r="F26" s="86" t="s">
        <v>1507</v>
      </c>
      <c r="G26" s="146">
        <v>0.3</v>
      </c>
      <c r="H26" s="86"/>
    </row>
    <row r="27" spans="1:8" x14ac:dyDescent="0.3">
      <c r="A27" s="1"/>
      <c r="B27" s="86" t="s">
        <v>71</v>
      </c>
      <c r="C27" s="6" t="s">
        <v>84</v>
      </c>
      <c r="D27" s="6" t="s">
        <v>1526</v>
      </c>
      <c r="E27" s="86" t="s">
        <v>1506</v>
      </c>
      <c r="F27" s="86" t="s">
        <v>1507</v>
      </c>
      <c r="G27" s="146">
        <v>31.335999999999999</v>
      </c>
      <c r="H27" s="86"/>
    </row>
    <row r="28" spans="1:8" x14ac:dyDescent="0.3">
      <c r="A28" s="1"/>
      <c r="B28" s="86" t="s">
        <v>71</v>
      </c>
      <c r="C28" s="6" t="s">
        <v>84</v>
      </c>
      <c r="D28" s="6" t="s">
        <v>1527</v>
      </c>
      <c r="E28" s="86" t="s">
        <v>1506</v>
      </c>
      <c r="F28" s="86" t="s">
        <v>1507</v>
      </c>
      <c r="G28" s="146">
        <v>0.71</v>
      </c>
      <c r="H28" s="86"/>
    </row>
    <row r="29" spans="1:8" x14ac:dyDescent="0.3">
      <c r="A29" s="1"/>
      <c r="B29" s="86" t="s">
        <v>71</v>
      </c>
      <c r="C29" s="6" t="s">
        <v>84</v>
      </c>
      <c r="D29" s="6" t="s">
        <v>1528</v>
      </c>
      <c r="E29" s="86" t="s">
        <v>1506</v>
      </c>
      <c r="F29" s="86" t="s">
        <v>1507</v>
      </c>
      <c r="G29" s="146">
        <v>0.01</v>
      </c>
      <c r="H29" s="86"/>
    </row>
    <row r="30" spans="1:8" x14ac:dyDescent="0.3">
      <c r="A30" s="1"/>
      <c r="B30" s="86" t="s">
        <v>71</v>
      </c>
      <c r="C30" s="6" t="s">
        <v>84</v>
      </c>
      <c r="D30" s="6" t="s">
        <v>1529</v>
      </c>
      <c r="E30" s="86" t="s">
        <v>1506</v>
      </c>
      <c r="F30" s="86" t="s">
        <v>1507</v>
      </c>
      <c r="G30" s="146">
        <v>0.05</v>
      </c>
      <c r="H30" s="86"/>
    </row>
    <row r="31" spans="1:8" x14ac:dyDescent="0.3">
      <c r="A31" s="1"/>
      <c r="B31" s="86" t="s">
        <v>71</v>
      </c>
      <c r="C31" s="6" t="s">
        <v>84</v>
      </c>
      <c r="D31" s="6" t="s">
        <v>1530</v>
      </c>
      <c r="E31" s="86" t="s">
        <v>1506</v>
      </c>
      <c r="F31" s="86" t="s">
        <v>1507</v>
      </c>
      <c r="G31" s="146">
        <v>0.56000000000000005</v>
      </c>
      <c r="H31" s="86"/>
    </row>
    <row r="32" spans="1:8" x14ac:dyDescent="0.3">
      <c r="A32" s="1"/>
      <c r="B32" s="86" t="s">
        <v>71</v>
      </c>
      <c r="C32" s="6" t="s">
        <v>84</v>
      </c>
      <c r="D32" s="6" t="s">
        <v>1531</v>
      </c>
      <c r="E32" s="86" t="s">
        <v>1506</v>
      </c>
      <c r="F32" s="86" t="s">
        <v>1507</v>
      </c>
      <c r="G32" s="146">
        <v>0.21</v>
      </c>
      <c r="H32" s="86"/>
    </row>
    <row r="33" spans="1:8" x14ac:dyDescent="0.3">
      <c r="A33" s="1"/>
      <c r="B33" s="86" t="s">
        <v>71</v>
      </c>
      <c r="C33" s="6" t="s">
        <v>84</v>
      </c>
      <c r="D33" s="6" t="s">
        <v>1532</v>
      </c>
      <c r="E33" s="86" t="s">
        <v>1506</v>
      </c>
      <c r="F33" s="86" t="s">
        <v>1507</v>
      </c>
      <c r="G33" s="146">
        <v>0.17</v>
      </c>
      <c r="H33" s="86"/>
    </row>
    <row r="34" spans="1:8" x14ac:dyDescent="0.3">
      <c r="A34" s="1"/>
      <c r="B34" s="86" t="s">
        <v>71</v>
      </c>
      <c r="C34" s="6" t="s">
        <v>84</v>
      </c>
      <c r="D34" s="6" t="s">
        <v>1533</v>
      </c>
      <c r="E34" s="86" t="s">
        <v>1506</v>
      </c>
      <c r="F34" s="86" t="s">
        <v>1507</v>
      </c>
      <c r="G34" s="146">
        <v>0.06</v>
      </c>
      <c r="H34" s="86"/>
    </row>
    <row r="35" spans="1:8" x14ac:dyDescent="0.3">
      <c r="A35" s="1"/>
      <c r="B35" s="86" t="s">
        <v>71</v>
      </c>
      <c r="C35" s="6" t="s">
        <v>84</v>
      </c>
      <c r="D35" s="6" t="s">
        <v>1534</v>
      </c>
      <c r="E35" s="86" t="s">
        <v>1506</v>
      </c>
      <c r="F35" s="86" t="s">
        <v>1507</v>
      </c>
      <c r="G35" s="146">
        <v>0.4</v>
      </c>
      <c r="H35" s="86"/>
    </row>
    <row r="36" spans="1:8" ht="26.4" x14ac:dyDescent="0.3">
      <c r="A36" s="1"/>
      <c r="B36" s="86" t="s">
        <v>71</v>
      </c>
      <c r="C36" s="6" t="s">
        <v>548</v>
      </c>
      <c r="D36" s="6" t="s">
        <v>1535</v>
      </c>
      <c r="E36" s="86" t="s">
        <v>1506</v>
      </c>
      <c r="F36" s="86" t="s">
        <v>1507</v>
      </c>
      <c r="G36" s="146">
        <v>0</v>
      </c>
      <c r="H36"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1536</v>
      </c>
      <c r="C5" s="1"/>
      <c r="D5" s="1"/>
      <c r="E5" s="1"/>
      <c r="F5" s="1"/>
      <c r="G5" s="1"/>
      <c r="H5" s="1"/>
    </row>
    <row r="6" spans="1:8" ht="27.6" x14ac:dyDescent="0.3">
      <c r="A6" s="1"/>
      <c r="B6" s="3" t="s">
        <v>67</v>
      </c>
      <c r="C6" s="3" t="s">
        <v>3</v>
      </c>
      <c r="D6" s="3" t="s">
        <v>1502</v>
      </c>
      <c r="E6" s="3" t="s">
        <v>7</v>
      </c>
      <c r="F6" s="3" t="s">
        <v>8</v>
      </c>
      <c r="G6" s="3" t="s">
        <v>1503</v>
      </c>
      <c r="H6" s="3" t="s">
        <v>1504</v>
      </c>
    </row>
    <row r="7" spans="1:8" x14ac:dyDescent="0.3">
      <c r="A7" s="1"/>
      <c r="B7" s="86" t="s">
        <v>71</v>
      </c>
      <c r="C7" s="6" t="s">
        <v>79</v>
      </c>
      <c r="D7" s="6" t="s">
        <v>1435</v>
      </c>
      <c r="E7" s="86" t="s">
        <v>1506</v>
      </c>
      <c r="F7" s="86" t="s">
        <v>1507</v>
      </c>
      <c r="G7" s="146">
        <v>0</v>
      </c>
      <c r="H7" s="86"/>
    </row>
    <row r="8" spans="1:8" x14ac:dyDescent="0.3">
      <c r="A8" s="1"/>
      <c r="B8" s="86" t="s">
        <v>71</v>
      </c>
      <c r="C8" s="6" t="s">
        <v>79</v>
      </c>
      <c r="D8" s="6" t="s">
        <v>1434</v>
      </c>
      <c r="E8" s="86" t="s">
        <v>1506</v>
      </c>
      <c r="F8" s="86" t="s">
        <v>1507</v>
      </c>
      <c r="G8" s="146">
        <v>0</v>
      </c>
      <c r="H8" s="86"/>
    </row>
    <row r="9" spans="1:8" x14ac:dyDescent="0.3">
      <c r="A9" s="1"/>
      <c r="B9" s="86" t="s">
        <v>71</v>
      </c>
      <c r="C9" s="6" t="s">
        <v>79</v>
      </c>
      <c r="D9" s="6" t="s">
        <v>1505</v>
      </c>
      <c r="E9" s="86" t="s">
        <v>1506</v>
      </c>
      <c r="F9" s="86" t="s">
        <v>1507</v>
      </c>
      <c r="G9" s="146">
        <v>0</v>
      </c>
      <c r="H9" s="86"/>
    </row>
    <row r="10" spans="1:8" x14ac:dyDescent="0.3">
      <c r="A10" s="1"/>
      <c r="B10" s="86" t="s">
        <v>71</v>
      </c>
      <c r="C10" s="6" t="s">
        <v>79</v>
      </c>
      <c r="D10" s="6" t="s">
        <v>1508</v>
      </c>
      <c r="E10" s="86" t="s">
        <v>1506</v>
      </c>
      <c r="F10" s="86" t="s">
        <v>1507</v>
      </c>
      <c r="G10" s="146">
        <v>0</v>
      </c>
      <c r="H10" s="86"/>
    </row>
    <row r="11" spans="1:8" x14ac:dyDescent="0.3">
      <c r="A11" s="1"/>
      <c r="B11" s="86" t="s">
        <v>71</v>
      </c>
      <c r="C11" s="6" t="s">
        <v>79</v>
      </c>
      <c r="D11" s="6" t="s">
        <v>1509</v>
      </c>
      <c r="E11" s="86" t="s">
        <v>1506</v>
      </c>
      <c r="F11" s="86" t="s">
        <v>1507</v>
      </c>
      <c r="G11" s="146">
        <v>0</v>
      </c>
      <c r="H11" s="86"/>
    </row>
    <row r="12" spans="1:8" x14ac:dyDescent="0.3">
      <c r="A12" s="1"/>
      <c r="B12" s="86" t="s">
        <v>71</v>
      </c>
      <c r="C12" s="6" t="s">
        <v>79</v>
      </c>
      <c r="D12" s="6" t="s">
        <v>1510</v>
      </c>
      <c r="E12" s="86" t="s">
        <v>1506</v>
      </c>
      <c r="F12" s="86" t="s">
        <v>1507</v>
      </c>
      <c r="G12" s="146">
        <v>0</v>
      </c>
      <c r="H12" s="86"/>
    </row>
    <row r="13" spans="1:8" x14ac:dyDescent="0.3">
      <c r="A13" s="1"/>
      <c r="B13" s="86" t="s">
        <v>71</v>
      </c>
      <c r="C13" s="6" t="s">
        <v>79</v>
      </c>
      <c r="D13" s="6" t="s">
        <v>1511</v>
      </c>
      <c r="E13" s="86" t="s">
        <v>1506</v>
      </c>
      <c r="F13" s="86" t="s">
        <v>1507</v>
      </c>
      <c r="G13" s="146">
        <v>0</v>
      </c>
      <c r="H13" s="86"/>
    </row>
    <row r="14" spans="1:8" x14ac:dyDescent="0.3">
      <c r="A14" s="1"/>
      <c r="B14" s="86" t="s">
        <v>71</v>
      </c>
      <c r="C14" s="6" t="s">
        <v>79</v>
      </c>
      <c r="D14" s="6" t="s">
        <v>1512</v>
      </c>
      <c r="E14" s="86" t="s">
        <v>1506</v>
      </c>
      <c r="F14" s="86" t="s">
        <v>1507</v>
      </c>
      <c r="G14" s="146">
        <v>0</v>
      </c>
      <c r="H14" s="86"/>
    </row>
    <row r="15" spans="1:8" x14ac:dyDescent="0.3">
      <c r="A15" s="1"/>
      <c r="B15" s="86" t="s">
        <v>71</v>
      </c>
      <c r="C15" s="6" t="s">
        <v>79</v>
      </c>
      <c r="D15" s="6" t="s">
        <v>1513</v>
      </c>
      <c r="E15" s="86" t="s">
        <v>1506</v>
      </c>
      <c r="F15" s="86" t="s">
        <v>1507</v>
      </c>
      <c r="G15" s="146">
        <v>0</v>
      </c>
      <c r="H15" s="86"/>
    </row>
    <row r="16" spans="1:8" x14ac:dyDescent="0.3">
      <c r="A16" s="1"/>
      <c r="B16" s="86" t="s">
        <v>71</v>
      </c>
      <c r="C16" s="6" t="s">
        <v>573</v>
      </c>
      <c r="D16" s="6" t="s">
        <v>1490</v>
      </c>
      <c r="E16" s="86" t="s">
        <v>1506</v>
      </c>
      <c r="F16" s="86" t="s">
        <v>1507</v>
      </c>
      <c r="G16" s="146">
        <v>0</v>
      </c>
      <c r="H16" s="86"/>
    </row>
    <row r="17" spans="1:8" x14ac:dyDescent="0.3">
      <c r="A17" s="1"/>
      <c r="B17" s="86" t="s">
        <v>71</v>
      </c>
      <c r="C17" s="6" t="s">
        <v>573</v>
      </c>
      <c r="D17" s="6" t="s">
        <v>1537</v>
      </c>
      <c r="E17" s="86" t="s">
        <v>1506</v>
      </c>
      <c r="F17" s="86" t="s">
        <v>1507</v>
      </c>
      <c r="G17" s="146">
        <v>0.01</v>
      </c>
      <c r="H17" s="86"/>
    </row>
    <row r="18" spans="1:8" x14ac:dyDescent="0.3">
      <c r="A18" s="1"/>
      <c r="B18" s="86" t="s">
        <v>71</v>
      </c>
      <c r="C18" s="6" t="s">
        <v>84</v>
      </c>
      <c r="D18" s="6" t="s">
        <v>1477</v>
      </c>
      <c r="E18" s="86" t="s">
        <v>1506</v>
      </c>
      <c r="F18" s="86" t="s">
        <v>1507</v>
      </c>
      <c r="G18" s="146">
        <v>0</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1538</v>
      </c>
      <c r="C5" s="1"/>
      <c r="D5" s="1"/>
      <c r="E5" s="1"/>
      <c r="F5" s="1"/>
      <c r="G5" s="1"/>
      <c r="H5" s="1"/>
      <c r="I5" s="1"/>
      <c r="J5" s="1"/>
    </row>
    <row r="6" spans="1:10" ht="27" customHeight="1" x14ac:dyDescent="0.3">
      <c r="A6" s="1"/>
      <c r="B6" s="7" t="s">
        <v>67</v>
      </c>
      <c r="C6" s="7" t="s">
        <v>3</v>
      </c>
      <c r="D6" s="7" t="s">
        <v>77</v>
      </c>
      <c r="E6" s="7" t="s">
        <v>1539</v>
      </c>
      <c r="F6" s="7" t="s">
        <v>7</v>
      </c>
      <c r="G6" s="7" t="s">
        <v>1540</v>
      </c>
      <c r="H6" s="7" t="s">
        <v>1541</v>
      </c>
      <c r="I6" s="7" t="s">
        <v>1542</v>
      </c>
      <c r="J6" s="7" t="s">
        <v>1543</v>
      </c>
    </row>
    <row r="7" spans="1:10" x14ac:dyDescent="0.3">
      <c r="A7" s="1"/>
      <c r="B7" s="147" t="s">
        <v>71</v>
      </c>
      <c r="C7" s="4" t="s">
        <v>79</v>
      </c>
      <c r="D7" s="4" t="s">
        <v>1099</v>
      </c>
      <c r="E7" s="4" t="s">
        <v>1544</v>
      </c>
      <c r="F7" s="148">
        <v>530.23</v>
      </c>
      <c r="G7" s="148">
        <v>530.23199999999997</v>
      </c>
      <c r="H7" s="148">
        <v>0</v>
      </c>
      <c r="I7" s="4" t="s">
        <v>1545</v>
      </c>
      <c r="J7" s="5" t="s">
        <v>1546</v>
      </c>
    </row>
    <row r="8" spans="1:10" x14ac:dyDescent="0.3">
      <c r="A8" s="1"/>
      <c r="B8" s="147" t="s">
        <v>71</v>
      </c>
      <c r="C8" s="4" t="s">
        <v>79</v>
      </c>
      <c r="D8" s="4" t="s">
        <v>1099</v>
      </c>
      <c r="E8" s="4" t="s">
        <v>1547</v>
      </c>
      <c r="F8" s="148">
        <v>355.83</v>
      </c>
      <c r="G8" s="148">
        <v>355.82799999999997</v>
      </c>
      <c r="H8" s="148">
        <v>0</v>
      </c>
      <c r="I8" s="4" t="s">
        <v>1545</v>
      </c>
      <c r="J8" s="5" t="s">
        <v>1546</v>
      </c>
    </row>
    <row r="9" spans="1:10" x14ac:dyDescent="0.3">
      <c r="A9" s="1"/>
      <c r="B9" s="147" t="s">
        <v>71</v>
      </c>
      <c r="C9" s="4" t="s">
        <v>79</v>
      </c>
      <c r="D9" s="4" t="s">
        <v>1101</v>
      </c>
      <c r="E9" s="4" t="s">
        <v>1544</v>
      </c>
      <c r="F9" s="148">
        <v>408.04</v>
      </c>
      <c r="G9" s="148">
        <v>408.04300000000001</v>
      </c>
      <c r="H9" s="148">
        <v>0</v>
      </c>
      <c r="I9" s="4" t="s">
        <v>1545</v>
      </c>
      <c r="J9" s="5" t="s">
        <v>1546</v>
      </c>
    </row>
    <row r="10" spans="1:10" x14ac:dyDescent="0.3">
      <c r="A10" s="1"/>
      <c r="B10" s="147" t="s">
        <v>71</v>
      </c>
      <c r="C10" s="4" t="s">
        <v>79</v>
      </c>
      <c r="D10" s="4" t="s">
        <v>1101</v>
      </c>
      <c r="E10" s="4" t="s">
        <v>1547</v>
      </c>
      <c r="F10" s="148">
        <v>33.81</v>
      </c>
      <c r="G10" s="148">
        <v>33.811</v>
      </c>
      <c r="H10" s="148">
        <v>0</v>
      </c>
      <c r="I10" s="4" t="s">
        <v>1545</v>
      </c>
      <c r="J10" s="5" t="s">
        <v>1546</v>
      </c>
    </row>
    <row r="11" spans="1:10" x14ac:dyDescent="0.3">
      <c r="A11" s="1"/>
      <c r="B11" s="147" t="s">
        <v>71</v>
      </c>
      <c r="C11" s="4" t="s">
        <v>84</v>
      </c>
      <c r="D11" s="4" t="s">
        <v>1105</v>
      </c>
      <c r="E11" s="4" t="s">
        <v>1544</v>
      </c>
      <c r="F11" s="148">
        <v>595.79999999999995</v>
      </c>
      <c r="G11" s="148">
        <v>595.79999999999995</v>
      </c>
      <c r="H11" s="148">
        <v>0</v>
      </c>
      <c r="I11" s="4" t="s">
        <v>1545</v>
      </c>
      <c r="J11" s="5" t="s">
        <v>940</v>
      </c>
    </row>
    <row r="12" spans="1:10" x14ac:dyDescent="0.3">
      <c r="A12" s="1"/>
      <c r="B12" s="147" t="s">
        <v>71</v>
      </c>
      <c r="C12" s="4" t="s">
        <v>87</v>
      </c>
      <c r="D12" s="4" t="s">
        <v>1108</v>
      </c>
      <c r="E12" s="4" t="s">
        <v>1544</v>
      </c>
      <c r="F12" s="148">
        <v>148.66999999999999</v>
      </c>
      <c r="G12" s="148">
        <v>148.66999999999999</v>
      </c>
      <c r="H12" s="148">
        <v>0</v>
      </c>
      <c r="I12" s="4" t="s">
        <v>1545</v>
      </c>
      <c r="J12" s="5" t="s">
        <v>940</v>
      </c>
    </row>
    <row r="13" spans="1:10" x14ac:dyDescent="0.3">
      <c r="A13" s="1"/>
      <c r="B13" s="147" t="s">
        <v>71</v>
      </c>
      <c r="C13" s="4" t="s">
        <v>87</v>
      </c>
      <c r="D13" s="4" t="s">
        <v>1111</v>
      </c>
      <c r="E13" s="4" t="s">
        <v>1544</v>
      </c>
      <c r="F13" s="148">
        <v>9709.0300000000007</v>
      </c>
      <c r="G13" s="148">
        <v>9709.0300000000007</v>
      </c>
      <c r="H13" s="148">
        <v>0</v>
      </c>
      <c r="I13" s="4" t="s">
        <v>1545</v>
      </c>
      <c r="J13" s="5" t="s">
        <v>940</v>
      </c>
    </row>
    <row r="14" spans="1:10" x14ac:dyDescent="0.3">
      <c r="A14" s="1"/>
      <c r="B14" s="147" t="s">
        <v>71</v>
      </c>
      <c r="C14" s="4" t="s">
        <v>49</v>
      </c>
      <c r="D14" s="4" t="s">
        <v>1548</v>
      </c>
      <c r="E14" s="4" t="s">
        <v>1549</v>
      </c>
      <c r="F14" s="148">
        <v>0</v>
      </c>
      <c r="G14" s="148">
        <v>0</v>
      </c>
      <c r="H14" s="148">
        <v>0</v>
      </c>
      <c r="I14" s="4" t="s">
        <v>1550</v>
      </c>
      <c r="J14" s="5" t="s">
        <v>940</v>
      </c>
    </row>
    <row r="15" spans="1:10" x14ac:dyDescent="0.3">
      <c r="A15" s="1"/>
      <c r="B15" s="147" t="s">
        <v>71</v>
      </c>
      <c r="C15" s="4" t="s">
        <v>49</v>
      </c>
      <c r="D15" s="4" t="s">
        <v>1548</v>
      </c>
      <c r="E15" s="4" t="s">
        <v>1544</v>
      </c>
      <c r="F15" s="148">
        <v>0</v>
      </c>
      <c r="G15" s="148">
        <v>0</v>
      </c>
      <c r="H15" s="148">
        <v>0</v>
      </c>
      <c r="I15" s="4" t="s">
        <v>1545</v>
      </c>
      <c r="J15" s="5" t="s">
        <v>940</v>
      </c>
    </row>
    <row r="16" spans="1:10" x14ac:dyDescent="0.3">
      <c r="A16" s="1"/>
      <c r="B16" s="147" t="s">
        <v>71</v>
      </c>
      <c r="C16" s="4" t="s">
        <v>49</v>
      </c>
      <c r="D16" s="4" t="s">
        <v>1123</v>
      </c>
      <c r="E16" s="4" t="s">
        <v>1544</v>
      </c>
      <c r="F16" s="148">
        <v>59768.77</v>
      </c>
      <c r="G16" s="148">
        <v>59768.77</v>
      </c>
      <c r="H16" s="148">
        <v>0</v>
      </c>
      <c r="I16" s="4" t="s">
        <v>1545</v>
      </c>
      <c r="J16" s="5" t="s">
        <v>940</v>
      </c>
    </row>
    <row r="17" spans="1:10" x14ac:dyDescent="0.3">
      <c r="A17" s="1"/>
      <c r="B17" s="147" t="s">
        <v>71</v>
      </c>
      <c r="C17" s="4" t="s">
        <v>49</v>
      </c>
      <c r="D17" s="4" t="s">
        <v>1126</v>
      </c>
      <c r="E17" s="4" t="s">
        <v>1544</v>
      </c>
      <c r="F17" s="148">
        <v>31193.61</v>
      </c>
      <c r="G17" s="148">
        <v>31193.61</v>
      </c>
      <c r="H17" s="148">
        <v>0</v>
      </c>
      <c r="I17" s="4" t="s">
        <v>1545</v>
      </c>
      <c r="J17" s="5" t="s">
        <v>940</v>
      </c>
    </row>
    <row r="18" spans="1:10" x14ac:dyDescent="0.3">
      <c r="A18" s="1"/>
      <c r="B18" s="147" t="s">
        <v>71</v>
      </c>
      <c r="C18" s="4" t="s">
        <v>102</v>
      </c>
      <c r="D18" s="4" t="s">
        <v>103</v>
      </c>
      <c r="E18" s="4" t="s">
        <v>1544</v>
      </c>
      <c r="F18" s="148">
        <v>490.04</v>
      </c>
      <c r="G18" s="148">
        <v>490.04</v>
      </c>
      <c r="H18" s="148">
        <v>0</v>
      </c>
      <c r="I18" s="4" t="s">
        <v>1545</v>
      </c>
      <c r="J18" s="5" t="s">
        <v>940</v>
      </c>
    </row>
    <row r="19" spans="1:10" x14ac:dyDescent="0.3">
      <c r="A19" s="1"/>
      <c r="B19" s="147" t="s">
        <v>71</v>
      </c>
      <c r="C19" s="4" t="s">
        <v>583</v>
      </c>
      <c r="D19" s="4" t="s">
        <v>1136</v>
      </c>
      <c r="E19" s="4" t="s">
        <v>1544</v>
      </c>
      <c r="F19" s="148">
        <v>490.77</v>
      </c>
      <c r="G19" s="148">
        <v>490.77</v>
      </c>
      <c r="H19" s="148">
        <v>0</v>
      </c>
      <c r="I19" s="4" t="s">
        <v>1545</v>
      </c>
      <c r="J19" s="5" t="s">
        <v>940</v>
      </c>
    </row>
    <row r="20" spans="1:10" x14ac:dyDescent="0.3">
      <c r="A20" s="1"/>
      <c r="B20" s="147" t="s">
        <v>71</v>
      </c>
      <c r="C20" s="4" t="s">
        <v>583</v>
      </c>
      <c r="D20" s="4" t="s">
        <v>1137</v>
      </c>
      <c r="E20" s="4" t="s">
        <v>1544</v>
      </c>
      <c r="F20" s="148">
        <v>745.7</v>
      </c>
      <c r="G20" s="148">
        <v>745.7</v>
      </c>
      <c r="H20" s="148">
        <v>0</v>
      </c>
      <c r="I20" s="4" t="s">
        <v>1545</v>
      </c>
      <c r="J20" s="5" t="s">
        <v>940</v>
      </c>
    </row>
    <row r="21" spans="1:10" x14ac:dyDescent="0.3">
      <c r="A21" s="1"/>
      <c r="B21" s="147" t="s">
        <v>71</v>
      </c>
      <c r="C21" s="4" t="s">
        <v>349</v>
      </c>
      <c r="D21" s="4" t="s">
        <v>1142</v>
      </c>
      <c r="E21" s="4" t="s">
        <v>1544</v>
      </c>
      <c r="F21" s="148">
        <v>785.27</v>
      </c>
      <c r="G21" s="148">
        <v>784.56899999999996</v>
      </c>
      <c r="H21" s="148">
        <v>0</v>
      </c>
      <c r="I21" s="4" t="s">
        <v>1545</v>
      </c>
      <c r="J21" s="5" t="s">
        <v>1551</v>
      </c>
    </row>
    <row r="22" spans="1:10" x14ac:dyDescent="0.3">
      <c r="A22" s="1"/>
      <c r="B22" s="147" t="s">
        <v>71</v>
      </c>
      <c r="C22" s="4" t="s">
        <v>136</v>
      </c>
      <c r="D22" s="4" t="s">
        <v>1146</v>
      </c>
      <c r="E22" s="4" t="s">
        <v>1544</v>
      </c>
      <c r="F22" s="148">
        <v>1949</v>
      </c>
      <c r="G22" s="148">
        <v>1949</v>
      </c>
      <c r="H22" s="148">
        <v>0</v>
      </c>
      <c r="I22" s="4" t="s">
        <v>1545</v>
      </c>
      <c r="J22" s="5" t="s">
        <v>940</v>
      </c>
    </row>
    <row r="23" spans="1:10" x14ac:dyDescent="0.3">
      <c r="A23" s="1"/>
      <c r="B23" s="147" t="s">
        <v>71</v>
      </c>
      <c r="C23" s="4" t="s">
        <v>136</v>
      </c>
      <c r="D23" s="4" t="s">
        <v>141</v>
      </c>
      <c r="E23" s="4" t="s">
        <v>1544</v>
      </c>
      <c r="F23" s="148">
        <v>2499.61</v>
      </c>
      <c r="G23" s="148">
        <v>2499.61</v>
      </c>
      <c r="H23" s="148">
        <v>0</v>
      </c>
      <c r="I23" s="4" t="s">
        <v>1545</v>
      </c>
      <c r="J23" s="5" t="s">
        <v>940</v>
      </c>
    </row>
    <row r="24" spans="1:10" x14ac:dyDescent="0.3">
      <c r="A24" s="1"/>
      <c r="B24" s="147" t="s">
        <v>71</v>
      </c>
      <c r="C24" s="4" t="s">
        <v>574</v>
      </c>
      <c r="D24" s="4" t="s">
        <v>1158</v>
      </c>
      <c r="E24" s="4" t="s">
        <v>1544</v>
      </c>
      <c r="F24" s="148">
        <v>5548.8</v>
      </c>
      <c r="G24" s="148">
        <v>5548.8</v>
      </c>
      <c r="H24" s="148">
        <v>0</v>
      </c>
      <c r="I24" s="4" t="s">
        <v>1545</v>
      </c>
      <c r="J24" s="5" t="s">
        <v>1552</v>
      </c>
    </row>
    <row r="25" spans="1:10" x14ac:dyDescent="0.3">
      <c r="A25" s="1"/>
      <c r="B25" s="147" t="s">
        <v>71</v>
      </c>
      <c r="C25" s="4" t="s">
        <v>147</v>
      </c>
      <c r="D25" s="4" t="s">
        <v>148</v>
      </c>
      <c r="E25" s="4" t="s">
        <v>1544</v>
      </c>
      <c r="F25" s="148">
        <v>57304.76</v>
      </c>
      <c r="G25" s="148">
        <v>57304.76</v>
      </c>
      <c r="H25" s="148">
        <v>0</v>
      </c>
      <c r="I25" s="4" t="s">
        <v>1545</v>
      </c>
      <c r="J25" s="5" t="s">
        <v>940</v>
      </c>
    </row>
    <row r="26" spans="1:10" x14ac:dyDescent="0.3">
      <c r="A26" s="1"/>
      <c r="B26" s="147" t="s">
        <v>71</v>
      </c>
      <c r="C26" s="4" t="s">
        <v>572</v>
      </c>
      <c r="D26" s="4" t="s">
        <v>1161</v>
      </c>
      <c r="E26" s="4" t="s">
        <v>1544</v>
      </c>
      <c r="F26" s="148">
        <v>15.45</v>
      </c>
      <c r="G26" s="148">
        <v>15.45</v>
      </c>
      <c r="H26" s="148">
        <v>0</v>
      </c>
      <c r="I26" s="4" t="s">
        <v>1545</v>
      </c>
      <c r="J26" s="5" t="s">
        <v>940</v>
      </c>
    </row>
    <row r="27" spans="1:10" x14ac:dyDescent="0.3">
      <c r="A27" s="1"/>
      <c r="B27" s="147" t="s">
        <v>71</v>
      </c>
      <c r="C27" s="4" t="s">
        <v>572</v>
      </c>
      <c r="D27" s="4" t="s">
        <v>1161</v>
      </c>
      <c r="E27" s="4" t="s">
        <v>1547</v>
      </c>
      <c r="F27" s="148">
        <v>537.64</v>
      </c>
      <c r="G27" s="148">
        <v>537.64</v>
      </c>
      <c r="H27" s="148">
        <v>0</v>
      </c>
      <c r="I27" s="4" t="s">
        <v>1545</v>
      </c>
      <c r="J27" s="5" t="s">
        <v>940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1553</v>
      </c>
      <c r="C5" s="1"/>
      <c r="D5" s="1"/>
      <c r="E5" s="1"/>
      <c r="F5" s="1"/>
      <c r="G5" s="1"/>
    </row>
    <row r="6" spans="1:7" ht="27" customHeight="1" x14ac:dyDescent="0.3">
      <c r="A6" s="1"/>
      <c r="B6" s="199" t="s">
        <v>1554</v>
      </c>
      <c r="C6" s="199"/>
      <c r="D6" s="199"/>
      <c r="E6" s="199"/>
      <c r="F6" s="199"/>
      <c r="G6" s="199"/>
    </row>
    <row r="7" spans="1:7" ht="27" customHeight="1" x14ac:dyDescent="0.3">
      <c r="A7" s="1"/>
      <c r="B7" s="3" t="s">
        <v>3</v>
      </c>
      <c r="C7" s="3" t="s">
        <v>77</v>
      </c>
      <c r="D7" s="3" t="s">
        <v>1555</v>
      </c>
      <c r="E7" s="3" t="s">
        <v>1539</v>
      </c>
      <c r="F7" s="3" t="s">
        <v>1089</v>
      </c>
      <c r="G7" s="3" t="s">
        <v>1556</v>
      </c>
    </row>
    <row r="8" spans="1:7" x14ac:dyDescent="0.3">
      <c r="A8" s="1"/>
      <c r="B8" s="86" t="s">
        <v>616</v>
      </c>
      <c r="C8" s="86" t="s">
        <v>1010</v>
      </c>
      <c r="D8" s="86" t="s">
        <v>1557</v>
      </c>
      <c r="E8" s="86" t="s">
        <v>1558</v>
      </c>
      <c r="F8" s="86" t="s">
        <v>1550</v>
      </c>
      <c r="G8" s="149">
        <v>1038</v>
      </c>
    </row>
    <row r="9" spans="1:7" x14ac:dyDescent="0.3">
      <c r="A9" s="1"/>
      <c r="B9" s="86" t="s">
        <v>617</v>
      </c>
      <c r="C9" s="86" t="s">
        <v>1093</v>
      </c>
      <c r="D9" s="86" t="s">
        <v>1093</v>
      </c>
      <c r="E9" s="86" t="s">
        <v>1558</v>
      </c>
      <c r="F9" s="86" t="s">
        <v>1550</v>
      </c>
      <c r="G9" s="149">
        <v>1442.83</v>
      </c>
    </row>
    <row r="10" spans="1:7" x14ac:dyDescent="0.3">
      <c r="A10" s="1"/>
      <c r="B10" s="86" t="s">
        <v>618</v>
      </c>
      <c r="C10" s="86" t="s">
        <v>1094</v>
      </c>
      <c r="D10" s="86" t="s">
        <v>62</v>
      </c>
      <c r="E10" s="86" t="s">
        <v>1558</v>
      </c>
      <c r="F10" s="86" t="s">
        <v>1550</v>
      </c>
      <c r="G10" s="149">
        <v>541.04</v>
      </c>
    </row>
    <row r="11" spans="1:7" x14ac:dyDescent="0.3">
      <c r="A11" s="1"/>
      <c r="B11" s="86" t="s">
        <v>619</v>
      </c>
      <c r="C11" s="86" t="s">
        <v>1013</v>
      </c>
      <c r="D11" s="86" t="s">
        <v>1559</v>
      </c>
      <c r="E11" s="86" t="s">
        <v>1558</v>
      </c>
      <c r="F11" s="86" t="s">
        <v>1550</v>
      </c>
      <c r="G11" s="149">
        <v>536.76</v>
      </c>
    </row>
    <row r="12" spans="1:7" x14ac:dyDescent="0.3">
      <c r="A12" s="1"/>
      <c r="B12" s="86" t="s">
        <v>619</v>
      </c>
      <c r="C12" s="86" t="s">
        <v>1013</v>
      </c>
      <c r="D12" s="86" t="s">
        <v>1560</v>
      </c>
      <c r="E12" s="86" t="s">
        <v>1558</v>
      </c>
      <c r="F12" s="86" t="s">
        <v>1550</v>
      </c>
      <c r="G12" s="149">
        <v>688.6</v>
      </c>
    </row>
    <row r="13" spans="1:7" x14ac:dyDescent="0.3">
      <c r="A13" s="1"/>
      <c r="B13" s="86" t="s">
        <v>614</v>
      </c>
      <c r="C13" s="86" t="s">
        <v>1016</v>
      </c>
      <c r="D13" s="86" t="s">
        <v>1561</v>
      </c>
      <c r="E13" s="86" t="s">
        <v>1558</v>
      </c>
      <c r="F13" s="86" t="s">
        <v>1550</v>
      </c>
      <c r="G13" s="149">
        <v>999.2</v>
      </c>
    </row>
    <row r="14" spans="1:7" x14ac:dyDescent="0.3">
      <c r="A14" s="1"/>
      <c r="B14" s="86" t="s">
        <v>614</v>
      </c>
      <c r="C14" s="86" t="s">
        <v>1016</v>
      </c>
      <c r="D14" s="86" t="s">
        <v>1562</v>
      </c>
      <c r="E14" s="86" t="s">
        <v>1558</v>
      </c>
      <c r="F14" s="86" t="s">
        <v>1550</v>
      </c>
      <c r="G14" s="149">
        <v>0</v>
      </c>
    </row>
    <row r="15" spans="1:7" x14ac:dyDescent="0.3">
      <c r="A15" s="1"/>
      <c r="B15" s="86" t="s">
        <v>79</v>
      </c>
      <c r="C15" s="86" t="s">
        <v>1099</v>
      </c>
      <c r="D15" s="86" t="s">
        <v>1563</v>
      </c>
      <c r="E15" s="86" t="s">
        <v>1544</v>
      </c>
      <c r="F15" s="86" t="s">
        <v>1545</v>
      </c>
      <c r="G15" s="149">
        <v>0</v>
      </c>
    </row>
    <row r="16" spans="1:7" x14ac:dyDescent="0.3">
      <c r="A16" s="1"/>
      <c r="B16" s="86" t="s">
        <v>79</v>
      </c>
      <c r="C16" s="86" t="s">
        <v>1099</v>
      </c>
      <c r="D16" s="86" t="s">
        <v>1563</v>
      </c>
      <c r="E16" s="86" t="s">
        <v>1547</v>
      </c>
      <c r="F16" s="86" t="s">
        <v>1545</v>
      </c>
      <c r="G16" s="149">
        <v>0</v>
      </c>
    </row>
    <row r="17" spans="1:7" x14ac:dyDescent="0.3">
      <c r="A17" s="1"/>
      <c r="B17" s="86" t="s">
        <v>79</v>
      </c>
      <c r="C17" s="86" t="s">
        <v>1099</v>
      </c>
      <c r="D17" s="86" t="s">
        <v>1564</v>
      </c>
      <c r="E17" s="86" t="s">
        <v>1544</v>
      </c>
      <c r="F17" s="86" t="s">
        <v>1545</v>
      </c>
      <c r="G17" s="149">
        <v>0</v>
      </c>
    </row>
    <row r="18" spans="1:7" x14ac:dyDescent="0.3">
      <c r="A18" s="1"/>
      <c r="B18" s="86" t="s">
        <v>79</v>
      </c>
      <c r="C18" s="86" t="s">
        <v>1099</v>
      </c>
      <c r="D18" s="86" t="s">
        <v>1564</v>
      </c>
      <c r="E18" s="86" t="s">
        <v>1547</v>
      </c>
      <c r="F18" s="86" t="s">
        <v>1545</v>
      </c>
      <c r="G18" s="149">
        <v>0</v>
      </c>
    </row>
    <row r="19" spans="1:7" x14ac:dyDescent="0.3">
      <c r="A19" s="1"/>
      <c r="B19" s="86" t="s">
        <v>79</v>
      </c>
      <c r="C19" s="86" t="s">
        <v>1099</v>
      </c>
      <c r="D19" s="86" t="s">
        <v>1565</v>
      </c>
      <c r="E19" s="86" t="s">
        <v>1544</v>
      </c>
      <c r="F19" s="86" t="s">
        <v>1545</v>
      </c>
      <c r="G19" s="149">
        <v>0</v>
      </c>
    </row>
    <row r="20" spans="1:7" x14ac:dyDescent="0.3">
      <c r="A20" s="1"/>
      <c r="B20" s="86" t="s">
        <v>79</v>
      </c>
      <c r="C20" s="86" t="s">
        <v>1101</v>
      </c>
      <c r="D20" s="86" t="s">
        <v>1566</v>
      </c>
      <c r="E20" s="86" t="s">
        <v>1544</v>
      </c>
      <c r="F20" s="86" t="s">
        <v>1545</v>
      </c>
      <c r="G20" s="149">
        <v>0</v>
      </c>
    </row>
    <row r="21" spans="1:7" x14ac:dyDescent="0.3">
      <c r="A21" s="1"/>
      <c r="B21" s="86" t="s">
        <v>79</v>
      </c>
      <c r="C21" s="86" t="s">
        <v>1101</v>
      </c>
      <c r="D21" s="86" t="s">
        <v>1566</v>
      </c>
      <c r="E21" s="86" t="s">
        <v>1547</v>
      </c>
      <c r="F21" s="86" t="s">
        <v>1545</v>
      </c>
      <c r="G21" s="149">
        <v>0</v>
      </c>
    </row>
    <row r="22" spans="1:7" x14ac:dyDescent="0.3">
      <c r="A22" s="1"/>
      <c r="B22" s="86" t="s">
        <v>79</v>
      </c>
      <c r="C22" s="86" t="s">
        <v>1101</v>
      </c>
      <c r="D22" s="86" t="s">
        <v>1567</v>
      </c>
      <c r="E22" s="86" t="s">
        <v>1544</v>
      </c>
      <c r="F22" s="86" t="s">
        <v>1545</v>
      </c>
      <c r="G22" s="149">
        <v>0</v>
      </c>
    </row>
    <row r="23" spans="1:7" x14ac:dyDescent="0.3">
      <c r="A23" s="1"/>
      <c r="B23" s="86" t="s">
        <v>79</v>
      </c>
      <c r="C23" s="86" t="s">
        <v>1101</v>
      </c>
      <c r="D23" s="86" t="s">
        <v>1567</v>
      </c>
      <c r="E23" s="86" t="s">
        <v>1547</v>
      </c>
      <c r="F23" s="86" t="s">
        <v>1545</v>
      </c>
      <c r="G23" s="149">
        <v>0</v>
      </c>
    </row>
    <row r="24" spans="1:7" x14ac:dyDescent="0.3">
      <c r="A24" s="1"/>
      <c r="B24" s="86" t="s">
        <v>79</v>
      </c>
      <c r="C24" s="86" t="s">
        <v>1101</v>
      </c>
      <c r="D24" s="86" t="s">
        <v>1568</v>
      </c>
      <c r="E24" s="86" t="s">
        <v>1544</v>
      </c>
      <c r="F24" s="86" t="s">
        <v>1545</v>
      </c>
      <c r="G24" s="149">
        <v>0</v>
      </c>
    </row>
    <row r="25" spans="1:7" x14ac:dyDescent="0.3">
      <c r="A25" s="1"/>
      <c r="B25" s="86" t="s">
        <v>79</v>
      </c>
      <c r="C25" s="86" t="s">
        <v>1101</v>
      </c>
      <c r="D25" s="86" t="s">
        <v>1568</v>
      </c>
      <c r="E25" s="86" t="s">
        <v>1547</v>
      </c>
      <c r="F25" s="86" t="s">
        <v>1545</v>
      </c>
      <c r="G25" s="149">
        <v>0</v>
      </c>
    </row>
    <row r="26" spans="1:7" x14ac:dyDescent="0.3">
      <c r="A26" s="1"/>
      <c r="B26" s="86" t="s">
        <v>247</v>
      </c>
      <c r="C26" s="86" t="s">
        <v>1103</v>
      </c>
      <c r="D26" s="86" t="s">
        <v>1569</v>
      </c>
      <c r="E26" s="86" t="s">
        <v>1570</v>
      </c>
      <c r="F26" s="86" t="s">
        <v>1545</v>
      </c>
      <c r="G26" s="149">
        <v>17511.52462</v>
      </c>
    </row>
    <row r="27" spans="1:7" x14ac:dyDescent="0.3">
      <c r="A27" s="1"/>
      <c r="B27" s="86" t="s">
        <v>247</v>
      </c>
      <c r="C27" s="86" t="s">
        <v>1103</v>
      </c>
      <c r="D27" s="86" t="s">
        <v>1571</v>
      </c>
      <c r="E27" s="86" t="s">
        <v>1570</v>
      </c>
      <c r="F27" s="86" t="s">
        <v>1545</v>
      </c>
      <c r="G27" s="149">
        <v>17625.927459999999</v>
      </c>
    </row>
    <row r="28" spans="1:7" x14ac:dyDescent="0.3">
      <c r="A28" s="1"/>
      <c r="B28" s="86" t="s">
        <v>247</v>
      </c>
      <c r="C28" s="86" t="s">
        <v>1103</v>
      </c>
      <c r="D28" s="86" t="s">
        <v>1572</v>
      </c>
      <c r="E28" s="86" t="s">
        <v>1570</v>
      </c>
      <c r="F28" s="86" t="s">
        <v>1545</v>
      </c>
      <c r="G28" s="149">
        <v>17534.716</v>
      </c>
    </row>
    <row r="29" spans="1:7" x14ac:dyDescent="0.3">
      <c r="A29" s="1"/>
      <c r="B29" s="86" t="s">
        <v>247</v>
      </c>
      <c r="C29" s="86" t="s">
        <v>1103</v>
      </c>
      <c r="D29" s="86" t="s">
        <v>1573</v>
      </c>
      <c r="E29" s="86" t="s">
        <v>1570</v>
      </c>
      <c r="F29" s="86" t="s">
        <v>1545</v>
      </c>
      <c r="G29" s="149">
        <v>17342.13191</v>
      </c>
    </row>
    <row r="30" spans="1:7" x14ac:dyDescent="0.3">
      <c r="A30" s="1"/>
      <c r="B30" s="86" t="s">
        <v>84</v>
      </c>
      <c r="C30" s="86" t="s">
        <v>1105</v>
      </c>
      <c r="D30" s="86" t="s">
        <v>1106</v>
      </c>
      <c r="E30" s="86" t="s">
        <v>1544</v>
      </c>
      <c r="F30" s="86" t="s">
        <v>1545</v>
      </c>
      <c r="G30" s="149">
        <v>0</v>
      </c>
    </row>
    <row r="31" spans="1:7" x14ac:dyDescent="0.3">
      <c r="A31" s="1"/>
      <c r="B31" s="86" t="s">
        <v>84</v>
      </c>
      <c r="C31" s="86" t="s">
        <v>1105</v>
      </c>
      <c r="D31" s="86" t="s">
        <v>1107</v>
      </c>
      <c r="E31" s="86" t="s">
        <v>1544</v>
      </c>
      <c r="F31" s="86" t="s">
        <v>1545</v>
      </c>
      <c r="G31" s="149">
        <v>0</v>
      </c>
    </row>
    <row r="32" spans="1:7" x14ac:dyDescent="0.3">
      <c r="A32" s="1"/>
      <c r="B32" s="86" t="s">
        <v>87</v>
      </c>
      <c r="C32" s="86" t="s">
        <v>1108</v>
      </c>
      <c r="D32" s="86" t="s">
        <v>1109</v>
      </c>
      <c r="E32" s="86" t="s">
        <v>1544</v>
      </c>
      <c r="F32" s="86" t="s">
        <v>1545</v>
      </c>
      <c r="G32" s="149">
        <v>0</v>
      </c>
    </row>
    <row r="33" spans="1:7" x14ac:dyDescent="0.3">
      <c r="A33" s="1"/>
      <c r="B33" s="86" t="s">
        <v>87</v>
      </c>
      <c r="C33" s="86" t="s">
        <v>1108</v>
      </c>
      <c r="D33" s="86" t="s">
        <v>1109</v>
      </c>
      <c r="E33" s="86" t="s">
        <v>1570</v>
      </c>
      <c r="F33" s="86" t="s">
        <v>1545</v>
      </c>
      <c r="G33" s="149">
        <v>291731.57199999999</v>
      </c>
    </row>
    <row r="34" spans="1:7" x14ac:dyDescent="0.3">
      <c r="A34" s="1"/>
      <c r="B34" s="86" t="s">
        <v>87</v>
      </c>
      <c r="C34" s="86" t="s">
        <v>1110</v>
      </c>
      <c r="D34" s="86" t="s">
        <v>1574</v>
      </c>
      <c r="E34" s="86" t="s">
        <v>1570</v>
      </c>
      <c r="F34" s="86" t="s">
        <v>1545</v>
      </c>
      <c r="G34" s="149">
        <v>0</v>
      </c>
    </row>
    <row r="35" spans="1:7" x14ac:dyDescent="0.3">
      <c r="A35" s="1"/>
      <c r="B35" s="86" t="s">
        <v>87</v>
      </c>
      <c r="C35" s="86" t="s">
        <v>1111</v>
      </c>
      <c r="D35" s="86" t="s">
        <v>1575</v>
      </c>
      <c r="E35" s="86" t="s">
        <v>1544</v>
      </c>
      <c r="F35" s="86" t="s">
        <v>1545</v>
      </c>
      <c r="G35" s="149">
        <v>0</v>
      </c>
    </row>
    <row r="36" spans="1:7" x14ac:dyDescent="0.3">
      <c r="A36" s="1"/>
      <c r="B36" s="86" t="s">
        <v>87</v>
      </c>
      <c r="C36" s="86" t="s">
        <v>1111</v>
      </c>
      <c r="D36" s="86" t="s">
        <v>1575</v>
      </c>
      <c r="E36" s="86" t="s">
        <v>1570</v>
      </c>
      <c r="F36" s="86" t="s">
        <v>1545</v>
      </c>
      <c r="G36" s="149">
        <v>0</v>
      </c>
    </row>
    <row r="37" spans="1:7" x14ac:dyDescent="0.3">
      <c r="A37" s="1"/>
      <c r="B37" s="86" t="s">
        <v>49</v>
      </c>
      <c r="C37" s="86" t="s">
        <v>98</v>
      </c>
      <c r="D37" s="86" t="s">
        <v>1576</v>
      </c>
      <c r="E37" s="86" t="s">
        <v>1570</v>
      </c>
      <c r="F37" s="86" t="s">
        <v>1545</v>
      </c>
      <c r="G37" s="149">
        <v>326262</v>
      </c>
    </row>
    <row r="38" spans="1:7" x14ac:dyDescent="0.3">
      <c r="A38" s="1"/>
      <c r="B38" s="86" t="s">
        <v>49</v>
      </c>
      <c r="C38" s="86" t="s">
        <v>98</v>
      </c>
      <c r="D38" s="86" t="s">
        <v>1577</v>
      </c>
      <c r="E38" s="86" t="s">
        <v>1570</v>
      </c>
      <c r="F38" s="86" t="s">
        <v>1545</v>
      </c>
      <c r="G38" s="149">
        <v>1115549</v>
      </c>
    </row>
    <row r="39" spans="1:7" x14ac:dyDescent="0.3">
      <c r="A39" s="1"/>
      <c r="B39" s="86" t="s">
        <v>49</v>
      </c>
      <c r="C39" s="86" t="s">
        <v>98</v>
      </c>
      <c r="D39" s="86" t="s">
        <v>1578</v>
      </c>
      <c r="E39" s="86" t="s">
        <v>1570</v>
      </c>
      <c r="F39" s="86" t="s">
        <v>1545</v>
      </c>
      <c r="G39" s="149">
        <v>1273035</v>
      </c>
    </row>
    <row r="40" spans="1:7" x14ac:dyDescent="0.3">
      <c r="A40" s="1"/>
      <c r="B40" s="86" t="s">
        <v>49</v>
      </c>
      <c r="C40" s="86" t="s">
        <v>101</v>
      </c>
      <c r="D40" s="86" t="s">
        <v>1579</v>
      </c>
      <c r="E40" s="86" t="s">
        <v>1570</v>
      </c>
      <c r="F40" s="86" t="s">
        <v>1545</v>
      </c>
      <c r="G40" s="149">
        <v>120661</v>
      </c>
    </row>
    <row r="41" spans="1:7" x14ac:dyDescent="0.3">
      <c r="A41" s="1"/>
      <c r="B41" s="86" t="s">
        <v>49</v>
      </c>
      <c r="C41" s="86" t="s">
        <v>1548</v>
      </c>
      <c r="D41" s="86" t="s">
        <v>1580</v>
      </c>
      <c r="E41" s="86" t="s">
        <v>1549</v>
      </c>
      <c r="F41" s="86" t="s">
        <v>1550</v>
      </c>
      <c r="G41" s="149">
        <v>0</v>
      </c>
    </row>
    <row r="42" spans="1:7" x14ac:dyDescent="0.3">
      <c r="A42" s="1"/>
      <c r="B42" s="86" t="s">
        <v>49</v>
      </c>
      <c r="C42" s="86" t="s">
        <v>1548</v>
      </c>
      <c r="D42" s="86" t="s">
        <v>1580</v>
      </c>
      <c r="E42" s="86" t="s">
        <v>1544</v>
      </c>
      <c r="F42" s="86" t="s">
        <v>1545</v>
      </c>
      <c r="G42" s="149">
        <v>0</v>
      </c>
    </row>
    <row r="43" spans="1:7" x14ac:dyDescent="0.3">
      <c r="A43" s="1"/>
      <c r="B43" s="86" t="s">
        <v>49</v>
      </c>
      <c r="C43" s="86" t="s">
        <v>1123</v>
      </c>
      <c r="D43" s="86" t="s">
        <v>1581</v>
      </c>
      <c r="E43" s="86" t="s">
        <v>1544</v>
      </c>
      <c r="F43" s="86" t="s">
        <v>1545</v>
      </c>
      <c r="G43" s="149">
        <v>0</v>
      </c>
    </row>
    <row r="44" spans="1:7" x14ac:dyDescent="0.3">
      <c r="A44" s="1"/>
      <c r="B44" s="86" t="s">
        <v>49</v>
      </c>
      <c r="C44" s="86" t="s">
        <v>1123</v>
      </c>
      <c r="D44" s="86" t="s">
        <v>1582</v>
      </c>
      <c r="E44" s="86" t="s">
        <v>1544</v>
      </c>
      <c r="F44" s="86" t="s">
        <v>1545</v>
      </c>
      <c r="G44" s="149">
        <v>0</v>
      </c>
    </row>
    <row r="45" spans="1:7" x14ac:dyDescent="0.3">
      <c r="A45" s="1"/>
      <c r="B45" s="86" t="s">
        <v>49</v>
      </c>
      <c r="C45" s="86" t="s">
        <v>1123</v>
      </c>
      <c r="D45" s="86" t="s">
        <v>1583</v>
      </c>
      <c r="E45" s="86" t="s">
        <v>1544</v>
      </c>
      <c r="F45" s="86" t="s">
        <v>1545</v>
      </c>
      <c r="G45" s="149">
        <v>0</v>
      </c>
    </row>
    <row r="46" spans="1:7" x14ac:dyDescent="0.3">
      <c r="A46" s="1"/>
      <c r="B46" s="86" t="s">
        <v>49</v>
      </c>
      <c r="C46" s="86" t="s">
        <v>1126</v>
      </c>
      <c r="D46" s="86" t="s">
        <v>1584</v>
      </c>
      <c r="E46" s="86" t="s">
        <v>1544</v>
      </c>
      <c r="F46" s="86" t="s">
        <v>1545</v>
      </c>
      <c r="G46" s="149">
        <v>0</v>
      </c>
    </row>
    <row r="47" spans="1:7" x14ac:dyDescent="0.3">
      <c r="A47" s="1"/>
      <c r="B47" s="86" t="s">
        <v>49</v>
      </c>
      <c r="C47" s="86" t="s">
        <v>1126</v>
      </c>
      <c r="D47" s="86" t="s">
        <v>1585</v>
      </c>
      <c r="E47" s="86" t="s">
        <v>1544</v>
      </c>
      <c r="F47" s="86" t="s">
        <v>1545</v>
      </c>
      <c r="G47" s="149">
        <v>0</v>
      </c>
    </row>
    <row r="48" spans="1:7" x14ac:dyDescent="0.3">
      <c r="A48" s="1"/>
      <c r="B48" s="86" t="s">
        <v>49</v>
      </c>
      <c r="C48" s="86" t="s">
        <v>1126</v>
      </c>
      <c r="D48" s="86" t="s">
        <v>1586</v>
      </c>
      <c r="E48" s="86" t="s">
        <v>1544</v>
      </c>
      <c r="F48" s="86" t="s">
        <v>1545</v>
      </c>
      <c r="G48" s="149">
        <v>0</v>
      </c>
    </row>
    <row r="49" spans="1:7" x14ac:dyDescent="0.3">
      <c r="A49" s="1"/>
      <c r="B49" s="86" t="s">
        <v>102</v>
      </c>
      <c r="C49" s="86" t="s">
        <v>103</v>
      </c>
      <c r="D49" s="86" t="s">
        <v>1587</v>
      </c>
      <c r="E49" s="86" t="s">
        <v>1544</v>
      </c>
      <c r="F49" s="86" t="s">
        <v>1545</v>
      </c>
      <c r="G49" s="149">
        <v>0</v>
      </c>
    </row>
    <row r="50" spans="1:7" x14ac:dyDescent="0.3">
      <c r="A50" s="1"/>
      <c r="B50" s="86" t="s">
        <v>102</v>
      </c>
      <c r="C50" s="86" t="s">
        <v>103</v>
      </c>
      <c r="D50" s="86" t="s">
        <v>1587</v>
      </c>
      <c r="E50" s="86" t="s">
        <v>1570</v>
      </c>
      <c r="F50" s="86" t="s">
        <v>1545</v>
      </c>
      <c r="G50" s="149">
        <v>1128478.44</v>
      </c>
    </row>
    <row r="51" spans="1:7" x14ac:dyDescent="0.3">
      <c r="A51" s="1"/>
      <c r="B51" s="86" t="s">
        <v>102</v>
      </c>
      <c r="C51" s="86" t="s">
        <v>103</v>
      </c>
      <c r="D51" s="86" t="s">
        <v>1588</v>
      </c>
      <c r="E51" s="86" t="s">
        <v>1544</v>
      </c>
      <c r="F51" s="86" t="s">
        <v>1545</v>
      </c>
      <c r="G51" s="149">
        <v>0</v>
      </c>
    </row>
    <row r="52" spans="1:7" x14ac:dyDescent="0.3">
      <c r="A52" s="1"/>
      <c r="B52" s="86" t="s">
        <v>102</v>
      </c>
      <c r="C52" s="86" t="s">
        <v>103</v>
      </c>
      <c r="D52" s="86" t="s">
        <v>1588</v>
      </c>
      <c r="E52" s="86" t="s">
        <v>1570</v>
      </c>
      <c r="F52" s="86" t="s">
        <v>1545</v>
      </c>
      <c r="G52" s="149">
        <v>1131062.3799999999</v>
      </c>
    </row>
    <row r="53" spans="1:7" x14ac:dyDescent="0.3">
      <c r="A53" s="1"/>
      <c r="B53" s="86" t="s">
        <v>615</v>
      </c>
      <c r="C53" s="86" t="s">
        <v>1132</v>
      </c>
      <c r="D53" s="86" t="s">
        <v>1589</v>
      </c>
      <c r="E53" s="86" t="s">
        <v>1590</v>
      </c>
      <c r="F53" s="86" t="s">
        <v>1545</v>
      </c>
      <c r="G53" s="149">
        <v>1344732.2</v>
      </c>
    </row>
    <row r="54" spans="1:7" x14ac:dyDescent="0.3">
      <c r="A54" s="1"/>
      <c r="B54" s="86" t="s">
        <v>615</v>
      </c>
      <c r="C54" s="86" t="s">
        <v>1132</v>
      </c>
      <c r="D54" s="86" t="s">
        <v>1589</v>
      </c>
      <c r="E54" s="86" t="s">
        <v>1591</v>
      </c>
      <c r="F54" s="86" t="s">
        <v>1545</v>
      </c>
      <c r="G54" s="149">
        <v>271997.01</v>
      </c>
    </row>
    <row r="55" spans="1:7" x14ac:dyDescent="0.3">
      <c r="A55" s="1"/>
      <c r="B55" s="86" t="s">
        <v>615</v>
      </c>
      <c r="C55" s="86" t="s">
        <v>1132</v>
      </c>
      <c r="D55" s="86" t="s">
        <v>1589</v>
      </c>
      <c r="E55" s="86" t="s">
        <v>1592</v>
      </c>
      <c r="F55" s="86" t="s">
        <v>1545</v>
      </c>
      <c r="G55" s="149">
        <v>0</v>
      </c>
    </row>
    <row r="56" spans="1:7" x14ac:dyDescent="0.3">
      <c r="A56" s="1"/>
      <c r="B56" s="86" t="s">
        <v>615</v>
      </c>
      <c r="C56" s="86" t="s">
        <v>1132</v>
      </c>
      <c r="D56" s="86" t="s">
        <v>1593</v>
      </c>
      <c r="E56" s="86" t="s">
        <v>1590</v>
      </c>
      <c r="F56" s="86" t="s">
        <v>1545</v>
      </c>
      <c r="G56" s="149">
        <v>1688067.8</v>
      </c>
    </row>
    <row r="57" spans="1:7" x14ac:dyDescent="0.3">
      <c r="A57" s="1"/>
      <c r="B57" s="86" t="s">
        <v>615</v>
      </c>
      <c r="C57" s="86" t="s">
        <v>1132</v>
      </c>
      <c r="D57" s="86" t="s">
        <v>1593</v>
      </c>
      <c r="E57" s="86" t="s">
        <v>1591</v>
      </c>
      <c r="F57" s="86" t="s">
        <v>1545</v>
      </c>
      <c r="G57" s="149">
        <v>341442.99</v>
      </c>
    </row>
    <row r="58" spans="1:7" x14ac:dyDescent="0.3">
      <c r="A58" s="1"/>
      <c r="B58" s="86" t="s">
        <v>615</v>
      </c>
      <c r="C58" s="86" t="s">
        <v>1132</v>
      </c>
      <c r="D58" s="86" t="s">
        <v>1593</v>
      </c>
      <c r="E58" s="86" t="s">
        <v>1592</v>
      </c>
      <c r="F58" s="86" t="s">
        <v>1545</v>
      </c>
      <c r="G58" s="149">
        <v>0</v>
      </c>
    </row>
    <row r="59" spans="1:7" x14ac:dyDescent="0.3">
      <c r="A59" s="1"/>
      <c r="B59" s="86" t="s">
        <v>583</v>
      </c>
      <c r="C59" s="86" t="s">
        <v>1136</v>
      </c>
      <c r="D59" s="86" t="s">
        <v>1136</v>
      </c>
      <c r="E59" s="86" t="s">
        <v>1544</v>
      </c>
      <c r="F59" s="86" t="s">
        <v>1545</v>
      </c>
      <c r="G59" s="149">
        <v>0</v>
      </c>
    </row>
    <row r="60" spans="1:7" x14ac:dyDescent="0.3">
      <c r="A60" s="1"/>
      <c r="B60" s="86" t="s">
        <v>583</v>
      </c>
      <c r="C60" s="86" t="s">
        <v>1137</v>
      </c>
      <c r="D60" s="86" t="s">
        <v>1137</v>
      </c>
      <c r="E60" s="86" t="s">
        <v>1544</v>
      </c>
      <c r="F60" s="86" t="s">
        <v>1545</v>
      </c>
      <c r="G60" s="149">
        <v>0</v>
      </c>
    </row>
    <row r="61" spans="1:7" x14ac:dyDescent="0.3">
      <c r="A61" s="1"/>
      <c r="B61" s="86" t="s">
        <v>105</v>
      </c>
      <c r="C61" s="86" t="s">
        <v>109</v>
      </c>
      <c r="D61" s="86" t="s">
        <v>1594</v>
      </c>
      <c r="E61" s="86" t="s">
        <v>1570</v>
      </c>
      <c r="F61" s="86" t="s">
        <v>1545</v>
      </c>
      <c r="G61" s="149">
        <v>1175486.594</v>
      </c>
    </row>
    <row r="62" spans="1:7" x14ac:dyDescent="0.3">
      <c r="A62" s="1"/>
      <c r="B62" s="86" t="s">
        <v>105</v>
      </c>
      <c r="C62" s="86" t="s">
        <v>109</v>
      </c>
      <c r="D62" s="86" t="s">
        <v>1595</v>
      </c>
      <c r="E62" s="86" t="s">
        <v>1570</v>
      </c>
      <c r="F62" s="86" t="s">
        <v>1545</v>
      </c>
      <c r="G62" s="149">
        <v>871278.821</v>
      </c>
    </row>
    <row r="63" spans="1:7" x14ac:dyDescent="0.3">
      <c r="A63" s="1"/>
      <c r="B63" s="86" t="s">
        <v>105</v>
      </c>
      <c r="C63" s="86" t="s">
        <v>109</v>
      </c>
      <c r="D63" s="86" t="s">
        <v>1596</v>
      </c>
      <c r="E63" s="86" t="s">
        <v>1570</v>
      </c>
      <c r="F63" s="86" t="s">
        <v>1545</v>
      </c>
      <c r="G63" s="149">
        <v>1184517.31</v>
      </c>
    </row>
    <row r="64" spans="1:7" x14ac:dyDescent="0.3">
      <c r="A64" s="1"/>
      <c r="B64" s="86" t="s">
        <v>105</v>
      </c>
      <c r="C64" s="86" t="s">
        <v>112</v>
      </c>
      <c r="D64" s="86" t="s">
        <v>1597</v>
      </c>
      <c r="E64" s="86" t="s">
        <v>1570</v>
      </c>
      <c r="F64" s="86" t="s">
        <v>1545</v>
      </c>
      <c r="G64" s="149">
        <v>712455.25399999996</v>
      </c>
    </row>
    <row r="65" spans="1:7" x14ac:dyDescent="0.3">
      <c r="A65" s="1"/>
      <c r="B65" s="86" t="s">
        <v>349</v>
      </c>
      <c r="C65" s="86" t="s">
        <v>1142</v>
      </c>
      <c r="D65" s="86" t="s">
        <v>1598</v>
      </c>
      <c r="E65" s="86" t="s">
        <v>1544</v>
      </c>
      <c r="F65" s="86" t="s">
        <v>1545</v>
      </c>
      <c r="G65" s="149">
        <v>0</v>
      </c>
    </row>
    <row r="66" spans="1:7" x14ac:dyDescent="0.3">
      <c r="A66" s="1"/>
      <c r="B66" s="86" t="s">
        <v>136</v>
      </c>
      <c r="C66" s="86" t="s">
        <v>1146</v>
      </c>
      <c r="D66" s="86" t="s">
        <v>1599</v>
      </c>
      <c r="E66" s="86" t="s">
        <v>1544</v>
      </c>
      <c r="F66" s="86" t="s">
        <v>1545</v>
      </c>
      <c r="G66" s="149">
        <v>0</v>
      </c>
    </row>
    <row r="67" spans="1:7" x14ac:dyDescent="0.3">
      <c r="A67" s="1"/>
      <c r="B67" s="86" t="s">
        <v>136</v>
      </c>
      <c r="C67" s="86" t="s">
        <v>1146</v>
      </c>
      <c r="D67" s="86" t="s">
        <v>1599</v>
      </c>
      <c r="E67" s="86" t="s">
        <v>1570</v>
      </c>
      <c r="F67" s="86" t="s">
        <v>1545</v>
      </c>
      <c r="G67" s="149">
        <v>0</v>
      </c>
    </row>
    <row r="68" spans="1:7" x14ac:dyDescent="0.3">
      <c r="A68" s="1"/>
      <c r="B68" s="86" t="s">
        <v>136</v>
      </c>
      <c r="C68" s="86" t="s">
        <v>1146</v>
      </c>
      <c r="D68" s="86" t="s">
        <v>1147</v>
      </c>
      <c r="E68" s="86" t="s">
        <v>1544</v>
      </c>
      <c r="F68" s="86" t="s">
        <v>1545</v>
      </c>
      <c r="G68" s="149">
        <v>0</v>
      </c>
    </row>
    <row r="69" spans="1:7" x14ac:dyDescent="0.3">
      <c r="A69" s="1"/>
      <c r="B69" s="86" t="s">
        <v>136</v>
      </c>
      <c r="C69" s="86" t="s">
        <v>1146</v>
      </c>
      <c r="D69" s="86" t="s">
        <v>1147</v>
      </c>
      <c r="E69" s="86" t="s">
        <v>1570</v>
      </c>
      <c r="F69" s="86" t="s">
        <v>1545</v>
      </c>
      <c r="G69" s="149">
        <v>0</v>
      </c>
    </row>
    <row r="70" spans="1:7" x14ac:dyDescent="0.3">
      <c r="A70" s="1"/>
      <c r="B70" s="86" t="s">
        <v>136</v>
      </c>
      <c r="C70" s="86" t="s">
        <v>1146</v>
      </c>
      <c r="D70" s="86" t="s">
        <v>1600</v>
      </c>
      <c r="E70" s="86" t="s">
        <v>1544</v>
      </c>
      <c r="F70" s="86" t="s">
        <v>1545</v>
      </c>
      <c r="G70" s="149">
        <v>0</v>
      </c>
    </row>
    <row r="71" spans="1:7" x14ac:dyDescent="0.3">
      <c r="A71" s="1"/>
      <c r="B71" s="86" t="s">
        <v>136</v>
      </c>
      <c r="C71" s="86" t="s">
        <v>1146</v>
      </c>
      <c r="D71" s="86" t="s">
        <v>1600</v>
      </c>
      <c r="E71" s="86" t="s">
        <v>1570</v>
      </c>
      <c r="F71" s="86" t="s">
        <v>1545</v>
      </c>
      <c r="G71" s="149">
        <v>0</v>
      </c>
    </row>
    <row r="72" spans="1:7" x14ac:dyDescent="0.3">
      <c r="A72" s="1"/>
      <c r="B72" s="86" t="s">
        <v>136</v>
      </c>
      <c r="C72" s="86" t="s">
        <v>1149</v>
      </c>
      <c r="D72" s="86" t="s">
        <v>1601</v>
      </c>
      <c r="E72" s="86" t="s">
        <v>1570</v>
      </c>
      <c r="F72" s="86" t="s">
        <v>1545</v>
      </c>
      <c r="G72" s="149">
        <v>0</v>
      </c>
    </row>
    <row r="73" spans="1:7" x14ac:dyDescent="0.3">
      <c r="A73" s="1"/>
      <c r="B73" s="86" t="s">
        <v>136</v>
      </c>
      <c r="C73" s="86" t="s">
        <v>141</v>
      </c>
      <c r="D73" s="86" t="s">
        <v>141</v>
      </c>
      <c r="E73" s="86" t="s">
        <v>1570</v>
      </c>
      <c r="F73" s="86" t="s">
        <v>1545</v>
      </c>
      <c r="G73" s="149">
        <v>1994317</v>
      </c>
    </row>
    <row r="74" spans="1:7" x14ac:dyDescent="0.3">
      <c r="A74" s="1"/>
      <c r="B74" s="86" t="s">
        <v>136</v>
      </c>
      <c r="C74" s="86" t="s">
        <v>141</v>
      </c>
      <c r="D74" s="86" t="s">
        <v>1602</v>
      </c>
      <c r="E74" s="86" t="s">
        <v>1544</v>
      </c>
      <c r="F74" s="86" t="s">
        <v>1545</v>
      </c>
      <c r="G74" s="149">
        <v>0</v>
      </c>
    </row>
    <row r="75" spans="1:7" x14ac:dyDescent="0.3">
      <c r="A75" s="1"/>
      <c r="B75" s="86" t="s">
        <v>136</v>
      </c>
      <c r="C75" s="86" t="s">
        <v>141</v>
      </c>
      <c r="D75" s="86" t="s">
        <v>1603</v>
      </c>
      <c r="E75" s="86" t="s">
        <v>1544</v>
      </c>
      <c r="F75" s="86" t="s">
        <v>1545</v>
      </c>
      <c r="G75" s="149">
        <v>0</v>
      </c>
    </row>
    <row r="76" spans="1:7" x14ac:dyDescent="0.3">
      <c r="A76" s="1"/>
      <c r="B76" s="86" t="s">
        <v>377</v>
      </c>
      <c r="C76" s="86" t="s">
        <v>1051</v>
      </c>
      <c r="D76" s="86" t="s">
        <v>1604</v>
      </c>
      <c r="E76" s="86" t="s">
        <v>1605</v>
      </c>
      <c r="F76" s="86" t="s">
        <v>1545</v>
      </c>
      <c r="G76" s="149">
        <v>15627.12</v>
      </c>
    </row>
    <row r="77" spans="1:7" x14ac:dyDescent="0.3">
      <c r="A77" s="1"/>
      <c r="B77" s="86" t="s">
        <v>377</v>
      </c>
      <c r="C77" s="86" t="s">
        <v>1051</v>
      </c>
      <c r="D77" s="86" t="s">
        <v>1606</v>
      </c>
      <c r="E77" s="86" t="s">
        <v>1605</v>
      </c>
      <c r="F77" s="86" t="s">
        <v>1545</v>
      </c>
      <c r="G77" s="149">
        <v>15627.12</v>
      </c>
    </row>
    <row r="78" spans="1:7" x14ac:dyDescent="0.3">
      <c r="A78" s="1"/>
      <c r="B78" s="86" t="s">
        <v>377</v>
      </c>
      <c r="C78" s="86" t="s">
        <v>1051</v>
      </c>
      <c r="D78" s="86" t="s">
        <v>1607</v>
      </c>
      <c r="E78" s="86" t="s">
        <v>1605</v>
      </c>
      <c r="F78" s="86" t="s">
        <v>1545</v>
      </c>
      <c r="G78" s="149">
        <v>0</v>
      </c>
    </row>
    <row r="79" spans="1:7" x14ac:dyDescent="0.3">
      <c r="A79" s="1"/>
      <c r="B79" s="86" t="s">
        <v>377</v>
      </c>
      <c r="C79" s="86" t="s">
        <v>1155</v>
      </c>
      <c r="D79" s="86" t="s">
        <v>1608</v>
      </c>
      <c r="E79" s="86" t="s">
        <v>1605</v>
      </c>
      <c r="F79" s="86" t="s">
        <v>1545</v>
      </c>
      <c r="G79" s="149">
        <v>0</v>
      </c>
    </row>
    <row r="80" spans="1:7" x14ac:dyDescent="0.3">
      <c r="A80" s="1"/>
      <c r="B80" s="86" t="s">
        <v>377</v>
      </c>
      <c r="C80" s="86" t="s">
        <v>1155</v>
      </c>
      <c r="D80" s="86" t="s">
        <v>1609</v>
      </c>
      <c r="E80" s="86" t="s">
        <v>1605</v>
      </c>
      <c r="F80" s="86" t="s">
        <v>1545</v>
      </c>
      <c r="G80" s="149">
        <v>15620.71</v>
      </c>
    </row>
    <row r="81" spans="1:7" x14ac:dyDescent="0.3">
      <c r="A81" s="1"/>
      <c r="B81" s="86" t="s">
        <v>377</v>
      </c>
      <c r="C81" s="86" t="s">
        <v>1156</v>
      </c>
      <c r="D81" s="86" t="s">
        <v>1610</v>
      </c>
      <c r="E81" s="86" t="s">
        <v>1605</v>
      </c>
      <c r="F81" s="86" t="s">
        <v>1545</v>
      </c>
      <c r="G81" s="149">
        <v>10624.5</v>
      </c>
    </row>
    <row r="82" spans="1:7" x14ac:dyDescent="0.3">
      <c r="A82" s="1"/>
      <c r="B82" s="86" t="s">
        <v>377</v>
      </c>
      <c r="C82" s="86" t="s">
        <v>1156</v>
      </c>
      <c r="D82" s="86" t="s">
        <v>1611</v>
      </c>
      <c r="E82" s="86" t="s">
        <v>1605</v>
      </c>
      <c r="F82" s="86" t="s">
        <v>1545</v>
      </c>
      <c r="G82" s="149">
        <v>12033.9</v>
      </c>
    </row>
    <row r="83" spans="1:7" x14ac:dyDescent="0.3">
      <c r="A83" s="1"/>
      <c r="B83" s="86" t="s">
        <v>377</v>
      </c>
      <c r="C83" s="86" t="s">
        <v>1157</v>
      </c>
      <c r="D83" s="86" t="s">
        <v>1612</v>
      </c>
      <c r="E83" s="86" t="s">
        <v>1605</v>
      </c>
      <c r="F83" s="86" t="s">
        <v>1545</v>
      </c>
      <c r="G83" s="149">
        <v>11777.02</v>
      </c>
    </row>
    <row r="84" spans="1:7" x14ac:dyDescent="0.3">
      <c r="A84" s="1"/>
      <c r="B84" s="86" t="s">
        <v>377</v>
      </c>
      <c r="C84" s="86" t="s">
        <v>1157</v>
      </c>
      <c r="D84" s="86" t="s">
        <v>1613</v>
      </c>
      <c r="E84" s="86" t="s">
        <v>1605</v>
      </c>
      <c r="F84" s="86" t="s">
        <v>1545</v>
      </c>
      <c r="G84" s="149">
        <v>14132.43</v>
      </c>
    </row>
    <row r="85" spans="1:7" ht="26.4" x14ac:dyDescent="0.3">
      <c r="A85" s="1"/>
      <c r="B85" s="86" t="s">
        <v>574</v>
      </c>
      <c r="C85" s="86" t="s">
        <v>1158</v>
      </c>
      <c r="D85" s="86" t="s">
        <v>655</v>
      </c>
      <c r="E85" s="86" t="s">
        <v>1544</v>
      </c>
      <c r="F85" s="86" t="s">
        <v>1545</v>
      </c>
      <c r="G85" s="149">
        <v>0</v>
      </c>
    </row>
    <row r="86" spans="1:7" ht="26.4" x14ac:dyDescent="0.3">
      <c r="A86" s="1"/>
      <c r="B86" s="86" t="s">
        <v>574</v>
      </c>
      <c r="C86" s="86" t="s">
        <v>1158</v>
      </c>
      <c r="D86" s="86" t="s">
        <v>656</v>
      </c>
      <c r="E86" s="86" t="s">
        <v>1544</v>
      </c>
      <c r="F86" s="86" t="s">
        <v>1545</v>
      </c>
      <c r="G86" s="149">
        <v>0</v>
      </c>
    </row>
    <row r="87" spans="1:7" x14ac:dyDescent="0.3">
      <c r="A87" s="1"/>
      <c r="B87" s="86" t="s">
        <v>147</v>
      </c>
      <c r="C87" s="86" t="s">
        <v>148</v>
      </c>
      <c r="D87" s="86" t="s">
        <v>1614</v>
      </c>
      <c r="E87" s="86" t="s">
        <v>1544</v>
      </c>
      <c r="F87" s="86" t="s">
        <v>1545</v>
      </c>
      <c r="G87" s="149">
        <v>0</v>
      </c>
    </row>
    <row r="88" spans="1:7" x14ac:dyDescent="0.3">
      <c r="A88" s="1"/>
      <c r="B88" s="86" t="s">
        <v>147</v>
      </c>
      <c r="C88" s="86" t="s">
        <v>148</v>
      </c>
      <c r="D88" s="86" t="s">
        <v>1615</v>
      </c>
      <c r="E88" s="86" t="s">
        <v>1544</v>
      </c>
      <c r="F88" s="86" t="s">
        <v>1545</v>
      </c>
      <c r="G88" s="149">
        <v>0</v>
      </c>
    </row>
    <row r="89" spans="1:7" x14ac:dyDescent="0.3">
      <c r="A89" s="1"/>
      <c r="B89" s="86" t="s">
        <v>147</v>
      </c>
      <c r="C89" s="86" t="s">
        <v>148</v>
      </c>
      <c r="D89" s="86" t="s">
        <v>1616</v>
      </c>
      <c r="E89" s="86" t="s">
        <v>1544</v>
      </c>
      <c r="F89" s="86" t="s">
        <v>1545</v>
      </c>
      <c r="G89" s="149">
        <v>0</v>
      </c>
    </row>
    <row r="90" spans="1:7" x14ac:dyDescent="0.3">
      <c r="A90" s="1"/>
      <c r="B90" s="86" t="s">
        <v>147</v>
      </c>
      <c r="C90" s="86" t="s">
        <v>148</v>
      </c>
      <c r="D90" s="86" t="s">
        <v>1617</v>
      </c>
      <c r="E90" s="86" t="s">
        <v>1544</v>
      </c>
      <c r="F90" s="86" t="s">
        <v>1545</v>
      </c>
      <c r="G90" s="149">
        <v>0</v>
      </c>
    </row>
    <row r="91" spans="1:7" x14ac:dyDescent="0.3">
      <c r="A91" s="1"/>
      <c r="B91" s="86" t="s">
        <v>572</v>
      </c>
      <c r="C91" s="86" t="s">
        <v>1161</v>
      </c>
      <c r="D91" s="86" t="s">
        <v>1162</v>
      </c>
      <c r="E91" s="86" t="s">
        <v>1544</v>
      </c>
      <c r="F91" s="86" t="s">
        <v>1545</v>
      </c>
      <c r="G91" s="149">
        <v>0</v>
      </c>
    </row>
    <row r="92" spans="1:7" x14ac:dyDescent="0.3">
      <c r="A92" s="1"/>
      <c r="B92" s="86" t="s">
        <v>572</v>
      </c>
      <c r="C92" s="86" t="s">
        <v>1161</v>
      </c>
      <c r="D92" s="86" t="s">
        <v>1618</v>
      </c>
      <c r="E92" s="86" t="s">
        <v>1544</v>
      </c>
      <c r="F92" s="86" t="s">
        <v>1545</v>
      </c>
      <c r="G92" s="149">
        <v>0</v>
      </c>
    </row>
    <row r="93" spans="1:7" x14ac:dyDescent="0.3">
      <c r="A93" s="1"/>
      <c r="B93" s="86" t="s">
        <v>572</v>
      </c>
      <c r="C93" s="86" t="s">
        <v>1161</v>
      </c>
      <c r="D93" s="86" t="s">
        <v>1618</v>
      </c>
      <c r="E93" s="86" t="s">
        <v>1547</v>
      </c>
      <c r="F93" s="86" t="s">
        <v>1545</v>
      </c>
      <c r="G93" s="149">
        <v>0</v>
      </c>
    </row>
    <row r="94" spans="1:7" x14ac:dyDescent="0.3">
      <c r="A94" s="1"/>
      <c r="B94" s="86" t="s">
        <v>572</v>
      </c>
      <c r="C94" s="86" t="s">
        <v>1161</v>
      </c>
      <c r="D94" s="86" t="s">
        <v>1619</v>
      </c>
      <c r="E94" s="86" t="s">
        <v>1544</v>
      </c>
      <c r="F94" s="86" t="s">
        <v>1545</v>
      </c>
      <c r="G94" s="149">
        <v>0</v>
      </c>
    </row>
    <row r="95" spans="1:7" x14ac:dyDescent="0.3">
      <c r="A95" s="1"/>
      <c r="B95" s="86" t="s">
        <v>572</v>
      </c>
      <c r="C95" s="86" t="s">
        <v>1161</v>
      </c>
      <c r="D95" s="86" t="s">
        <v>1619</v>
      </c>
      <c r="E95" s="86" t="s">
        <v>1547</v>
      </c>
      <c r="F95" s="86" t="s">
        <v>1545</v>
      </c>
      <c r="G95" s="149">
        <v>0</v>
      </c>
    </row>
    <row r="96" spans="1:7" x14ac:dyDescent="0.3">
      <c r="A96" s="1"/>
      <c r="B96" s="86" t="s">
        <v>572</v>
      </c>
      <c r="C96" s="86" t="s">
        <v>1161</v>
      </c>
      <c r="D96" s="86" t="s">
        <v>1620</v>
      </c>
      <c r="E96" s="86" t="s">
        <v>1544</v>
      </c>
      <c r="F96" s="86" t="s">
        <v>1545</v>
      </c>
      <c r="G96" s="149">
        <v>0</v>
      </c>
    </row>
    <row r="97" spans="1:7" x14ac:dyDescent="0.3">
      <c r="A97" s="1"/>
      <c r="B97" s="86" t="s">
        <v>572</v>
      </c>
      <c r="C97" s="86" t="s">
        <v>1161</v>
      </c>
      <c r="D97" s="86" t="s">
        <v>1620</v>
      </c>
      <c r="E97" s="86" t="s">
        <v>1547</v>
      </c>
      <c r="F97" s="86" t="s">
        <v>1545</v>
      </c>
      <c r="G97" s="149">
        <v>0</v>
      </c>
    </row>
    <row r="98" spans="1:7" x14ac:dyDescent="0.3">
      <c r="A98" s="1"/>
      <c r="B98" s="86" t="s">
        <v>153</v>
      </c>
      <c r="C98" s="86" t="s">
        <v>1169</v>
      </c>
      <c r="D98" s="86" t="s">
        <v>710</v>
      </c>
      <c r="E98" s="86" t="s">
        <v>1570</v>
      </c>
      <c r="F98" s="86" t="s">
        <v>1545</v>
      </c>
      <c r="G98" s="149">
        <v>1341853</v>
      </c>
    </row>
    <row r="99" spans="1:7" x14ac:dyDescent="0.3">
      <c r="A99" s="1"/>
      <c r="B99" s="86" t="s">
        <v>156</v>
      </c>
      <c r="C99" s="86" t="s">
        <v>1170</v>
      </c>
      <c r="D99" s="86" t="s">
        <v>1621</v>
      </c>
      <c r="E99" s="86" t="s">
        <v>1570</v>
      </c>
      <c r="F99" s="86" t="s">
        <v>1545</v>
      </c>
      <c r="G99" s="149">
        <v>0</v>
      </c>
    </row>
    <row r="100" spans="1:7" x14ac:dyDescent="0.3">
      <c r="A100" s="1"/>
      <c r="B100" s="86" t="s">
        <v>156</v>
      </c>
      <c r="C100" s="86" t="s">
        <v>1170</v>
      </c>
      <c r="D100" s="86" t="s">
        <v>1622</v>
      </c>
      <c r="E100" s="86" t="s">
        <v>1570</v>
      </c>
      <c r="F100" s="86" t="s">
        <v>1545</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9" t="s">
        <v>561</v>
      </c>
      <c r="C6" s="199" t="s">
        <v>1623</v>
      </c>
      <c r="D6" s="199"/>
      <c r="E6" s="199"/>
      <c r="F6" s="199"/>
      <c r="G6" s="199"/>
      <c r="H6" s="199"/>
      <c r="I6" s="199"/>
      <c r="J6" s="199"/>
      <c r="K6" s="199"/>
      <c r="L6" s="199"/>
      <c r="M6" s="199"/>
      <c r="N6" s="199"/>
      <c r="O6" s="199"/>
      <c r="P6" s="199"/>
    </row>
    <row r="7" spans="1:16" ht="40.049999999999997" customHeight="1" x14ac:dyDescent="0.3">
      <c r="A7" s="1"/>
      <c r="B7" s="199"/>
      <c r="C7" s="3" t="s">
        <v>247</v>
      </c>
      <c r="D7" s="3" t="s">
        <v>87</v>
      </c>
      <c r="E7" s="3" t="s">
        <v>49</v>
      </c>
      <c r="F7" s="3" t="s">
        <v>49</v>
      </c>
      <c r="G7" s="3" t="s">
        <v>102</v>
      </c>
      <c r="H7" s="3" t="s">
        <v>615</v>
      </c>
      <c r="I7" s="3" t="s">
        <v>105</v>
      </c>
      <c r="J7" s="3" t="s">
        <v>105</v>
      </c>
      <c r="K7" s="3" t="s">
        <v>136</v>
      </c>
      <c r="L7" s="3" t="s">
        <v>136</v>
      </c>
      <c r="M7" s="3" t="s">
        <v>136</v>
      </c>
      <c r="N7" s="3" t="s">
        <v>136</v>
      </c>
      <c r="O7" s="3" t="s">
        <v>153</v>
      </c>
      <c r="P7" s="3" t="s">
        <v>156</v>
      </c>
    </row>
    <row r="8" spans="1:16" ht="40.049999999999997" customHeight="1" x14ac:dyDescent="0.3">
      <c r="A8" s="1"/>
      <c r="B8" s="199"/>
      <c r="C8" s="3" t="s">
        <v>77</v>
      </c>
      <c r="D8" s="3" t="s">
        <v>92</v>
      </c>
      <c r="E8" s="3" t="s">
        <v>1624</v>
      </c>
      <c r="F8" s="3" t="s">
        <v>1625</v>
      </c>
      <c r="G8" s="3" t="s">
        <v>1626</v>
      </c>
      <c r="H8" s="3" t="s">
        <v>1627</v>
      </c>
      <c r="I8" s="3" t="s">
        <v>109</v>
      </c>
      <c r="J8" s="3" t="s">
        <v>112</v>
      </c>
      <c r="K8" s="3" t="s">
        <v>1628</v>
      </c>
      <c r="L8" s="3" t="s">
        <v>1629</v>
      </c>
      <c r="M8" s="3" t="s">
        <v>138</v>
      </c>
      <c r="N8" s="3" t="s">
        <v>1630</v>
      </c>
      <c r="O8" s="3" t="s">
        <v>1127</v>
      </c>
      <c r="P8" s="3" t="s">
        <v>1631</v>
      </c>
    </row>
    <row r="9" spans="1:16" x14ac:dyDescent="0.3">
      <c r="A9" s="1"/>
      <c r="B9" s="150" t="s">
        <v>192</v>
      </c>
      <c r="C9" s="148">
        <v>795.1</v>
      </c>
      <c r="D9" s="148">
        <v>2973.06</v>
      </c>
      <c r="E9" s="148">
        <v>72.290000000000006</v>
      </c>
      <c r="F9" s="148">
        <v>72.290000000000006</v>
      </c>
      <c r="G9" s="148">
        <v>4474.7</v>
      </c>
      <c r="H9" s="148">
        <v>499.16</v>
      </c>
      <c r="I9" s="148">
        <v>7193</v>
      </c>
      <c r="J9" s="148">
        <v>22789</v>
      </c>
      <c r="K9" s="148">
        <v>3851.924</v>
      </c>
      <c r="L9" s="148">
        <v>4324.4629999999997</v>
      </c>
      <c r="M9" s="148">
        <v>4315.1040000000003</v>
      </c>
      <c r="N9" s="148">
        <v>4323.3760000000002</v>
      </c>
      <c r="O9" s="148">
        <v>6638.1</v>
      </c>
      <c r="P9" s="148">
        <v>6838.59</v>
      </c>
    </row>
    <row r="10" spans="1:16" x14ac:dyDescent="0.3">
      <c r="A10" s="1"/>
      <c r="B10" s="150" t="s">
        <v>1632</v>
      </c>
      <c r="C10" s="148">
        <v>796.2</v>
      </c>
      <c r="D10" s="148">
        <v>2970</v>
      </c>
      <c r="E10" s="148">
        <v>74.09</v>
      </c>
      <c r="F10" s="148">
        <v>74.09</v>
      </c>
      <c r="G10" s="148">
        <v>4474.7</v>
      </c>
      <c r="H10" s="148">
        <v>518.77</v>
      </c>
      <c r="I10" s="148">
        <v>7369</v>
      </c>
      <c r="J10" s="148">
        <v>22860</v>
      </c>
      <c r="K10" s="148">
        <v>3907.6309999999999</v>
      </c>
      <c r="L10" s="148">
        <v>4346.0540000000001</v>
      </c>
      <c r="M10" s="148">
        <v>4336.6220000000003</v>
      </c>
      <c r="N10" s="148">
        <v>4345.165</v>
      </c>
      <c r="O10" s="148">
        <v>6637.3</v>
      </c>
      <c r="P10" s="148">
        <v>6837.05</v>
      </c>
    </row>
    <row r="11" spans="1:16" x14ac:dyDescent="0.3">
      <c r="A11" s="1"/>
      <c r="B11" s="150" t="s">
        <v>1633</v>
      </c>
      <c r="C11" s="148">
        <v>796.4</v>
      </c>
      <c r="D11" s="148">
        <v>2973.35</v>
      </c>
      <c r="E11" s="148">
        <v>75.72</v>
      </c>
      <c r="F11" s="148">
        <v>75.72</v>
      </c>
      <c r="G11" s="148">
        <v>4474.7</v>
      </c>
      <c r="H11" s="148">
        <v>519.75</v>
      </c>
      <c r="I11" s="148">
        <v>7545</v>
      </c>
      <c r="J11" s="148">
        <v>22751</v>
      </c>
      <c r="K11" s="148">
        <v>4044.9569999999999</v>
      </c>
      <c r="L11" s="148">
        <v>4412.99</v>
      </c>
      <c r="M11" s="148">
        <v>4403.9880000000003</v>
      </c>
      <c r="N11" s="148">
        <v>4412.5320000000002</v>
      </c>
      <c r="O11" s="148">
        <v>6638.9</v>
      </c>
      <c r="P11" s="148">
        <v>6835.74</v>
      </c>
    </row>
    <row r="12" spans="1:16" x14ac:dyDescent="0.3">
      <c r="A12" s="1"/>
      <c r="B12" s="150" t="s">
        <v>1634</v>
      </c>
      <c r="C12" s="148">
        <v>796.6</v>
      </c>
      <c r="D12" s="148">
        <v>2972.11</v>
      </c>
      <c r="E12" s="148">
        <v>77.58</v>
      </c>
      <c r="F12" s="148">
        <v>77.58</v>
      </c>
      <c r="G12" s="148">
        <v>4474.7</v>
      </c>
      <c r="H12" s="148">
        <v>521.71</v>
      </c>
      <c r="I12" s="148">
        <v>7721</v>
      </c>
      <c r="J12" s="148">
        <v>22877</v>
      </c>
      <c r="K12" s="148">
        <v>4092.1840000000002</v>
      </c>
      <c r="L12" s="148">
        <v>4437.9189999999999</v>
      </c>
      <c r="M12" s="148">
        <v>4428.5339999999997</v>
      </c>
      <c r="N12" s="148">
        <v>4437.3829999999998</v>
      </c>
      <c r="O12" s="148">
        <v>6636.2</v>
      </c>
      <c r="P12" s="148">
        <v>6834.12</v>
      </c>
    </row>
    <row r="13" spans="1:16" x14ac:dyDescent="0.3">
      <c r="A13" s="1"/>
      <c r="B13" s="150" t="s">
        <v>1635</v>
      </c>
      <c r="C13" s="148">
        <v>797.1</v>
      </c>
      <c r="D13" s="148">
        <v>2972.26</v>
      </c>
      <c r="E13" s="148">
        <v>79.22</v>
      </c>
      <c r="F13" s="148">
        <v>79.22</v>
      </c>
      <c r="G13" s="148">
        <v>4474.7</v>
      </c>
      <c r="H13" s="148">
        <v>518.77</v>
      </c>
      <c r="I13" s="148">
        <v>7897</v>
      </c>
      <c r="J13" s="148">
        <v>22812</v>
      </c>
      <c r="K13" s="148">
        <v>4080.9960000000001</v>
      </c>
      <c r="L13" s="148">
        <v>4432.8149999999996</v>
      </c>
      <c r="M13" s="148">
        <v>4423.3440000000001</v>
      </c>
      <c r="N13" s="148">
        <v>4432.4359999999997</v>
      </c>
      <c r="O13" s="148">
        <v>6637.3</v>
      </c>
      <c r="P13" s="148">
        <v>6832.78</v>
      </c>
    </row>
    <row r="14" spans="1:16" x14ac:dyDescent="0.3">
      <c r="A14" s="1"/>
      <c r="B14" s="150" t="s">
        <v>1636</v>
      </c>
      <c r="C14" s="148">
        <v>797.2</v>
      </c>
      <c r="D14" s="148">
        <v>2971.59</v>
      </c>
      <c r="E14" s="148">
        <v>80.180000000000007</v>
      </c>
      <c r="F14" s="148">
        <v>80.180000000000007</v>
      </c>
      <c r="G14" s="148">
        <v>4474.7</v>
      </c>
      <c r="H14" s="148">
        <v>523.67999999999995</v>
      </c>
      <c r="I14" s="148">
        <v>7973</v>
      </c>
      <c r="J14" s="148">
        <v>22921</v>
      </c>
      <c r="K14" s="148">
        <v>4008.2109999999998</v>
      </c>
      <c r="L14" s="148">
        <v>4398.4639999999999</v>
      </c>
      <c r="M14" s="148">
        <v>4388.9579999999996</v>
      </c>
      <c r="N14" s="148">
        <v>4397.9279999999999</v>
      </c>
      <c r="O14" s="148">
        <v>6636.9</v>
      </c>
      <c r="P14" s="148">
        <v>6831.71</v>
      </c>
    </row>
    <row r="15" spans="1:16" x14ac:dyDescent="0.3">
      <c r="A15" s="1"/>
      <c r="B15" s="150" t="s">
        <v>1637</v>
      </c>
      <c r="C15" s="148">
        <v>797.2</v>
      </c>
      <c r="D15" s="148">
        <v>2970.26</v>
      </c>
      <c r="E15" s="148">
        <v>80.290000000000006</v>
      </c>
      <c r="F15" s="148">
        <v>80.290000000000006</v>
      </c>
      <c r="G15" s="148">
        <v>4474.7</v>
      </c>
      <c r="H15" s="148">
        <v>519.75</v>
      </c>
      <c r="I15" s="148">
        <v>8003</v>
      </c>
      <c r="J15" s="148">
        <v>22772</v>
      </c>
      <c r="K15" s="148">
        <v>3820.125</v>
      </c>
      <c r="L15" s="148">
        <v>4303.2629999999999</v>
      </c>
      <c r="M15" s="148">
        <v>4293.2610000000004</v>
      </c>
      <c r="N15" s="148">
        <v>4302.5309999999999</v>
      </c>
      <c r="O15" s="148">
        <v>6635.8</v>
      </c>
      <c r="P15" s="148">
        <v>6829.97</v>
      </c>
    </row>
    <row r="16" spans="1:16" x14ac:dyDescent="0.3">
      <c r="A16" s="1"/>
      <c r="B16" s="150" t="s">
        <v>273</v>
      </c>
      <c r="C16" s="148">
        <v>794.7</v>
      </c>
      <c r="D16" s="148">
        <v>2972.14</v>
      </c>
      <c r="E16" s="148">
        <v>80.819999999999993</v>
      </c>
      <c r="F16" s="148">
        <v>80.819999999999993</v>
      </c>
      <c r="G16" s="148">
        <v>4474.7</v>
      </c>
      <c r="H16" s="148">
        <v>519.75</v>
      </c>
      <c r="I16" s="148">
        <v>8011</v>
      </c>
      <c r="J16" s="148">
        <v>22871</v>
      </c>
      <c r="K16" s="148">
        <v>3708.4740000000002</v>
      </c>
      <c r="L16" s="148">
        <v>4240.0569999999998</v>
      </c>
      <c r="M16" s="148">
        <v>4231.085</v>
      </c>
      <c r="N16" s="148">
        <v>4238.8140000000003</v>
      </c>
      <c r="O16" s="148">
        <v>6637.3</v>
      </c>
      <c r="P16" s="148">
        <v>6828.9</v>
      </c>
    </row>
    <row r="17" spans="1:16" x14ac:dyDescent="0.3">
      <c r="A17" s="1"/>
      <c r="B17" s="150" t="s">
        <v>282</v>
      </c>
      <c r="C17" s="148">
        <v>793.3</v>
      </c>
      <c r="D17" s="148">
        <v>2972</v>
      </c>
      <c r="E17" s="148">
        <v>80.44</v>
      </c>
      <c r="F17" s="148">
        <v>80.44</v>
      </c>
      <c r="G17" s="148">
        <v>4474.7</v>
      </c>
      <c r="H17" s="148">
        <v>520.73</v>
      </c>
      <c r="I17" s="148">
        <v>7989</v>
      </c>
      <c r="J17" s="148">
        <v>22866</v>
      </c>
      <c r="K17" s="148">
        <v>3706.1190000000001</v>
      </c>
      <c r="L17" s="148">
        <v>4234.5609999999997</v>
      </c>
      <c r="M17" s="148">
        <v>4228.165</v>
      </c>
      <c r="N17" s="148">
        <v>4234.4570000000003</v>
      </c>
      <c r="O17" s="148">
        <v>6639.7</v>
      </c>
      <c r="P17" s="148">
        <v>6827.5</v>
      </c>
    </row>
    <row r="18" spans="1:16" x14ac:dyDescent="0.3">
      <c r="A18" s="1"/>
      <c r="B18" s="150" t="s">
        <v>1638</v>
      </c>
      <c r="C18" s="148">
        <v>792.7</v>
      </c>
      <c r="D18" s="148">
        <v>2973.54</v>
      </c>
      <c r="E18" s="148">
        <v>79.739999999999995</v>
      </c>
      <c r="F18" s="148">
        <v>79.739999999999995</v>
      </c>
      <c r="G18" s="148">
        <v>4474.7</v>
      </c>
      <c r="H18" s="148">
        <v>519.75</v>
      </c>
      <c r="I18" s="148">
        <v>7925</v>
      </c>
      <c r="J18" s="148">
        <v>22858</v>
      </c>
      <c r="K18" s="148">
        <v>3685.5079999999998</v>
      </c>
      <c r="L18" s="148">
        <v>4215.5200000000004</v>
      </c>
      <c r="M18" s="148">
        <v>4213.1350000000002</v>
      </c>
      <c r="N18" s="148">
        <v>4216.5550000000003</v>
      </c>
      <c r="O18" s="148">
        <v>6638.9</v>
      </c>
      <c r="P18" s="148">
        <v>6826.03</v>
      </c>
    </row>
    <row r="19" spans="1:16" x14ac:dyDescent="0.3">
      <c r="A19" s="1"/>
      <c r="B19" s="150" t="s">
        <v>1639</v>
      </c>
      <c r="C19" s="148">
        <v>791.4</v>
      </c>
      <c r="D19" s="148">
        <v>2974.52</v>
      </c>
      <c r="E19" s="148">
        <v>79.09</v>
      </c>
      <c r="F19" s="148">
        <v>79.09</v>
      </c>
      <c r="G19" s="148">
        <v>4474.7</v>
      </c>
      <c r="H19" s="148">
        <v>518.77</v>
      </c>
      <c r="I19" s="148">
        <v>7861</v>
      </c>
      <c r="J19" s="148">
        <v>22851</v>
      </c>
      <c r="K19" s="148">
        <v>3654.8870000000002</v>
      </c>
      <c r="L19" s="148">
        <v>4191.18</v>
      </c>
      <c r="M19" s="148">
        <v>4191.9409999999998</v>
      </c>
      <c r="N19" s="148">
        <v>4192.8819999999996</v>
      </c>
      <c r="O19" s="148">
        <v>6637.7</v>
      </c>
      <c r="P19" s="148">
        <v>6823.76</v>
      </c>
    </row>
    <row r="20" spans="1:16" x14ac:dyDescent="0.3">
      <c r="A20" s="1"/>
      <c r="B20" s="150" t="s">
        <v>1640</v>
      </c>
      <c r="C20" s="148">
        <v>792.5</v>
      </c>
      <c r="D20" s="148">
        <v>2973.82</v>
      </c>
      <c r="E20" s="148">
        <v>78.540000000000006</v>
      </c>
      <c r="F20" s="148">
        <v>78.540000000000006</v>
      </c>
      <c r="G20" s="148">
        <v>4474.7</v>
      </c>
      <c r="H20" s="148">
        <v>518.77</v>
      </c>
      <c r="I20" s="148">
        <v>7797</v>
      </c>
      <c r="J20" s="148">
        <v>22853</v>
      </c>
      <c r="K20" s="148">
        <v>3619.9070000000002</v>
      </c>
      <c r="L20" s="148">
        <v>4166.6440000000002</v>
      </c>
      <c r="M20" s="148">
        <v>4168.6930000000002</v>
      </c>
      <c r="N20" s="148">
        <v>4168.62</v>
      </c>
      <c r="O20" s="148">
        <v>6641.3</v>
      </c>
      <c r="P20" s="148">
        <v>6822.06</v>
      </c>
    </row>
    <row r="21" spans="1:16" x14ac:dyDescent="0.3">
      <c r="A21" s="1"/>
      <c r="B21" s="150" t="s">
        <v>1641</v>
      </c>
      <c r="C21" s="148">
        <v>793.3</v>
      </c>
      <c r="D21" s="148">
        <v>2972.98</v>
      </c>
      <c r="E21" s="148">
        <v>77.72</v>
      </c>
      <c r="F21" s="148">
        <v>77.72</v>
      </c>
      <c r="G21" s="148">
        <v>4474.7</v>
      </c>
      <c r="H21" s="148">
        <v>516.80999999999995</v>
      </c>
      <c r="I21" s="148">
        <v>7733</v>
      </c>
      <c r="J21" s="148">
        <v>22776</v>
      </c>
      <c r="K21" s="148">
        <v>3574.6819999999998</v>
      </c>
      <c r="L21" s="148">
        <v>4152.3149999999996</v>
      </c>
      <c r="M21" s="148">
        <v>4154.96</v>
      </c>
      <c r="N21" s="148">
        <v>4153.7809999999999</v>
      </c>
      <c r="O21" s="148">
        <v>6642.4</v>
      </c>
      <c r="P21" s="148">
        <v>6821.56</v>
      </c>
    </row>
    <row r="22" spans="1:16" x14ac:dyDescent="0.3">
      <c r="A22" s="1"/>
      <c r="B22" s="150" t="s">
        <v>177</v>
      </c>
      <c r="C22" s="148">
        <v>806.7</v>
      </c>
      <c r="D22" s="148">
        <v>2972.72</v>
      </c>
      <c r="E22" s="148">
        <v>78.36</v>
      </c>
      <c r="F22" s="148">
        <v>78.36</v>
      </c>
      <c r="G22" s="148">
        <v>4474.7</v>
      </c>
      <c r="H22" s="148">
        <v>516.80999999999995</v>
      </c>
      <c r="I22" s="148">
        <v>7777</v>
      </c>
      <c r="J22" s="148">
        <v>23124</v>
      </c>
      <c r="K22" s="148">
        <v>3557.605</v>
      </c>
      <c r="L22" s="148">
        <v>4154.8670000000002</v>
      </c>
      <c r="M22" s="148">
        <v>4157.6629999999996</v>
      </c>
      <c r="N22" s="148">
        <v>4156.9610000000002</v>
      </c>
      <c r="O22" s="148">
        <v>6643.6</v>
      </c>
      <c r="P22" s="148">
        <v>6820.35</v>
      </c>
    </row>
    <row r="23" spans="1:16" x14ac:dyDescent="0.3">
      <c r="A23" s="1"/>
      <c r="B23" s="150" t="s">
        <v>1642</v>
      </c>
      <c r="C23" s="148">
        <v>862.3</v>
      </c>
      <c r="D23" s="148">
        <v>2973.53</v>
      </c>
      <c r="E23" s="148">
        <v>79.39</v>
      </c>
      <c r="F23" s="148">
        <v>79.39</v>
      </c>
      <c r="G23" s="148">
        <v>4474.7</v>
      </c>
      <c r="H23" s="148">
        <v>518.77</v>
      </c>
      <c r="I23" s="148">
        <v>7898</v>
      </c>
      <c r="J23" s="148">
        <v>21904</v>
      </c>
      <c r="K23" s="148">
        <v>3616.8449999999998</v>
      </c>
      <c r="L23" s="148">
        <v>4187.6469999999999</v>
      </c>
      <c r="M23" s="148">
        <v>4191.1840000000002</v>
      </c>
      <c r="N23" s="148">
        <v>4190.2910000000002</v>
      </c>
      <c r="O23" s="148">
        <v>6644.8</v>
      </c>
      <c r="P23" s="148">
        <v>6819.9</v>
      </c>
    </row>
    <row r="24" spans="1:16" x14ac:dyDescent="0.3">
      <c r="A24" s="1"/>
      <c r="B24" s="150" t="s">
        <v>1643</v>
      </c>
      <c r="C24" s="148">
        <v>864.5</v>
      </c>
      <c r="D24" s="148">
        <v>2973.5</v>
      </c>
      <c r="E24" s="148">
        <v>80.680000000000007</v>
      </c>
      <c r="F24" s="148">
        <v>80.680000000000007</v>
      </c>
      <c r="G24" s="148">
        <v>4474.7</v>
      </c>
      <c r="H24" s="148">
        <v>520.73</v>
      </c>
      <c r="I24" s="148">
        <v>8020</v>
      </c>
      <c r="J24" s="148">
        <v>21415</v>
      </c>
      <c r="K24" s="148">
        <v>3721.547</v>
      </c>
      <c r="L24" s="148">
        <v>4232.402</v>
      </c>
      <c r="M24" s="148">
        <v>4235.7349999999997</v>
      </c>
      <c r="N24" s="148">
        <v>4234.9269999999997</v>
      </c>
      <c r="O24" s="148">
        <v>6642.4</v>
      </c>
      <c r="P24" s="148">
        <v>6817.17</v>
      </c>
    </row>
    <row r="25" spans="1:16" x14ac:dyDescent="0.3">
      <c r="A25" s="1"/>
      <c r="B25" s="150" t="s">
        <v>473</v>
      </c>
      <c r="C25" s="148">
        <v>821.2</v>
      </c>
      <c r="D25" s="148">
        <v>2973.07</v>
      </c>
      <c r="E25" s="148">
        <v>81.97</v>
      </c>
      <c r="F25" s="148">
        <v>81.97</v>
      </c>
      <c r="G25" s="148">
        <v>4474.7</v>
      </c>
      <c r="H25" s="148">
        <v>518.77</v>
      </c>
      <c r="I25" s="148">
        <v>8141</v>
      </c>
      <c r="J25" s="148">
        <v>20925</v>
      </c>
      <c r="K25" s="148">
        <v>3755.3490000000002</v>
      </c>
      <c r="L25" s="148">
        <v>4245.5529999999999</v>
      </c>
      <c r="M25" s="148">
        <v>4246.9799999999996</v>
      </c>
      <c r="N25" s="148">
        <v>4247.53</v>
      </c>
      <c r="O25" s="148">
        <v>6643.2</v>
      </c>
      <c r="P25" s="148">
        <v>6815.59</v>
      </c>
    </row>
    <row r="26" spans="1:16" x14ac:dyDescent="0.3">
      <c r="A26" s="1"/>
      <c r="B26" s="150" t="s">
        <v>283</v>
      </c>
      <c r="C26" s="148">
        <v>824.5</v>
      </c>
      <c r="D26" s="148">
        <v>2970.21</v>
      </c>
      <c r="E26" s="148">
        <v>83.13</v>
      </c>
      <c r="F26" s="148">
        <v>83.13</v>
      </c>
      <c r="G26" s="148">
        <v>4474.7</v>
      </c>
      <c r="H26" s="148">
        <v>518.77</v>
      </c>
      <c r="I26" s="148">
        <v>8262</v>
      </c>
      <c r="J26" s="148">
        <v>20530</v>
      </c>
      <c r="K26" s="148">
        <v>3763.0039999999999</v>
      </c>
      <c r="L26" s="148">
        <v>4244.9639999999999</v>
      </c>
      <c r="M26" s="148">
        <v>4244.9260000000004</v>
      </c>
      <c r="N26" s="148">
        <v>4246.3519999999999</v>
      </c>
      <c r="O26" s="148">
        <v>6642</v>
      </c>
      <c r="P26" s="148">
        <v>6814.86</v>
      </c>
    </row>
    <row r="27" spans="1:16" x14ac:dyDescent="0.3">
      <c r="A27" s="1"/>
      <c r="B27" s="150" t="s">
        <v>293</v>
      </c>
      <c r="C27" s="148">
        <v>865.3</v>
      </c>
      <c r="D27" s="148">
        <v>2970</v>
      </c>
      <c r="E27" s="148">
        <v>83.52</v>
      </c>
      <c r="F27" s="148">
        <v>83.52</v>
      </c>
      <c r="G27" s="148">
        <v>4467</v>
      </c>
      <c r="H27" s="148">
        <v>517.79</v>
      </c>
      <c r="I27" s="148">
        <v>8303</v>
      </c>
      <c r="J27" s="148">
        <v>20204</v>
      </c>
      <c r="K27" s="148">
        <v>3750.52</v>
      </c>
      <c r="L27" s="148">
        <v>4240.45</v>
      </c>
      <c r="M27" s="148">
        <v>4235.1940000000004</v>
      </c>
      <c r="N27" s="148">
        <v>4240.2280000000001</v>
      </c>
      <c r="O27" s="148">
        <v>6638.1</v>
      </c>
      <c r="P27" s="148">
        <v>6811.2</v>
      </c>
    </row>
    <row r="28" spans="1:16" x14ac:dyDescent="0.3">
      <c r="A28" s="1"/>
      <c r="B28" s="150" t="s">
        <v>401</v>
      </c>
      <c r="C28" s="148">
        <v>865.5</v>
      </c>
      <c r="D28" s="148">
        <v>2970.58</v>
      </c>
      <c r="E28" s="148">
        <v>83.59</v>
      </c>
      <c r="F28" s="148">
        <v>83.59</v>
      </c>
      <c r="G28" s="148">
        <v>4470.8</v>
      </c>
      <c r="H28" s="148">
        <v>518.77</v>
      </c>
      <c r="I28" s="148">
        <v>8313</v>
      </c>
      <c r="J28" s="148">
        <v>19877</v>
      </c>
      <c r="K28" s="148">
        <v>3715.7759999999998</v>
      </c>
      <c r="L28" s="148">
        <v>4232.402</v>
      </c>
      <c r="M28" s="148">
        <v>4224.4889999999996</v>
      </c>
      <c r="N28" s="148">
        <v>4231.5119999999997</v>
      </c>
      <c r="O28" s="148">
        <v>6639.3</v>
      </c>
      <c r="P28" s="148">
        <v>6810.42</v>
      </c>
    </row>
    <row r="29" spans="1:16" x14ac:dyDescent="0.3">
      <c r="A29" s="1"/>
      <c r="B29" s="150" t="s">
        <v>1644</v>
      </c>
      <c r="C29" s="148">
        <v>869.4</v>
      </c>
      <c r="D29" s="148">
        <v>2969.83</v>
      </c>
      <c r="E29" s="148">
        <v>83.73</v>
      </c>
      <c r="F29" s="148">
        <v>83.73</v>
      </c>
      <c r="G29" s="148">
        <v>4469.8999999999996</v>
      </c>
      <c r="H29" s="148">
        <v>517.79</v>
      </c>
      <c r="I29" s="148">
        <v>8323</v>
      </c>
      <c r="J29" s="148">
        <v>19723</v>
      </c>
      <c r="K29" s="148">
        <v>3683.27</v>
      </c>
      <c r="L29" s="148">
        <v>4225.924</v>
      </c>
      <c r="M29" s="148">
        <v>4217.3519999999999</v>
      </c>
      <c r="N29" s="148">
        <v>4224.9170000000004</v>
      </c>
      <c r="O29" s="148">
        <v>6638.1</v>
      </c>
      <c r="P29" s="148">
        <v>6808.68</v>
      </c>
    </row>
    <row r="30" spans="1:16" x14ac:dyDescent="0.3">
      <c r="A30" s="1"/>
      <c r="B30" s="150" t="s">
        <v>1645</v>
      </c>
      <c r="C30" s="148">
        <v>870.8</v>
      </c>
      <c r="D30" s="148">
        <v>2971.33</v>
      </c>
      <c r="E30" s="148">
        <v>83.75</v>
      </c>
      <c r="F30" s="148">
        <v>83.75</v>
      </c>
      <c r="G30" s="148">
        <v>4471</v>
      </c>
      <c r="H30" s="148">
        <v>517.79</v>
      </c>
      <c r="I30" s="148">
        <v>8333</v>
      </c>
      <c r="J30" s="148">
        <v>19611</v>
      </c>
      <c r="K30" s="148">
        <v>3628.0340000000001</v>
      </c>
      <c r="L30" s="148">
        <v>4196.0879999999997</v>
      </c>
      <c r="M30" s="148">
        <v>4187.183</v>
      </c>
      <c r="N30" s="148">
        <v>4195.1189999999997</v>
      </c>
      <c r="O30" s="148">
        <v>6639.3</v>
      </c>
      <c r="P30" s="148">
        <v>6807.22</v>
      </c>
    </row>
    <row r="31" spans="1:16" x14ac:dyDescent="0.3">
      <c r="A31" s="1"/>
      <c r="B31" s="150" t="s">
        <v>1646</v>
      </c>
      <c r="C31" s="148">
        <v>871</v>
      </c>
      <c r="D31" s="148">
        <v>2970.41</v>
      </c>
      <c r="E31" s="148">
        <v>83.76</v>
      </c>
      <c r="F31" s="148">
        <v>83.76</v>
      </c>
      <c r="G31" s="148">
        <v>4469.8999999999996</v>
      </c>
      <c r="H31" s="148">
        <v>517.79</v>
      </c>
      <c r="I31" s="148">
        <v>8343</v>
      </c>
      <c r="J31" s="148">
        <v>19498</v>
      </c>
      <c r="K31" s="148">
        <v>3674.7910000000002</v>
      </c>
      <c r="L31" s="148">
        <v>4228.4759999999997</v>
      </c>
      <c r="M31" s="148">
        <v>4219.5150000000003</v>
      </c>
      <c r="N31" s="148">
        <v>4227.2719999999999</v>
      </c>
      <c r="O31" s="148">
        <v>6635.8</v>
      </c>
      <c r="P31" s="148">
        <v>6805.93</v>
      </c>
    </row>
    <row r="32" spans="1:16" x14ac:dyDescent="0.3">
      <c r="A32" s="1"/>
      <c r="B32" s="150" t="s">
        <v>1647</v>
      </c>
      <c r="C32" s="148">
        <v>871.1</v>
      </c>
      <c r="D32" s="148">
        <v>2970.98</v>
      </c>
      <c r="E32" s="148">
        <v>84.45</v>
      </c>
      <c r="F32" s="148">
        <v>84.45</v>
      </c>
      <c r="G32" s="148">
        <v>4470.1000000000004</v>
      </c>
      <c r="H32" s="148">
        <v>517.79</v>
      </c>
      <c r="I32" s="148">
        <v>8414</v>
      </c>
      <c r="J32" s="148">
        <v>19385</v>
      </c>
      <c r="K32" s="148">
        <v>3794.8029999999999</v>
      </c>
      <c r="L32" s="148">
        <v>4291.2889999999998</v>
      </c>
      <c r="M32" s="148">
        <v>4282.1229999999996</v>
      </c>
      <c r="N32" s="148">
        <v>4290.0460000000003</v>
      </c>
      <c r="O32" s="148">
        <v>6636.5</v>
      </c>
      <c r="P32" s="148">
        <v>6804.14</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561</v>
      </c>
      <c r="C6" s="199" t="s">
        <v>1648</v>
      </c>
      <c r="D6" s="199"/>
      <c r="E6" s="199"/>
      <c r="F6" s="199"/>
      <c r="G6" s="199"/>
      <c r="H6" s="199"/>
      <c r="I6" s="199"/>
      <c r="J6" s="199"/>
      <c r="K6" s="199"/>
      <c r="L6" s="199"/>
      <c r="M6" s="199"/>
      <c r="N6" s="199"/>
      <c r="O6" s="199"/>
      <c r="P6" s="199"/>
      <c r="Q6" s="199"/>
    </row>
    <row r="7" spans="1:17" ht="40.049999999999997" customHeight="1" x14ac:dyDescent="0.3">
      <c r="A7" s="1"/>
      <c r="B7" s="199"/>
      <c r="C7" s="3" t="s">
        <v>247</v>
      </c>
      <c r="D7" s="3" t="s">
        <v>87</v>
      </c>
      <c r="E7" s="3" t="s">
        <v>87</v>
      </c>
      <c r="F7" s="3" t="s">
        <v>49</v>
      </c>
      <c r="G7" s="3" t="s">
        <v>49</v>
      </c>
      <c r="H7" s="3" t="s">
        <v>49</v>
      </c>
      <c r="I7" s="3" t="s">
        <v>49</v>
      </c>
      <c r="J7" s="3" t="s">
        <v>102</v>
      </c>
      <c r="K7" s="3" t="s">
        <v>615</v>
      </c>
      <c r="L7" s="3" t="s">
        <v>105</v>
      </c>
      <c r="M7" s="3" t="s">
        <v>105</v>
      </c>
      <c r="N7" s="3" t="s">
        <v>136</v>
      </c>
      <c r="O7" s="3" t="s">
        <v>136</v>
      </c>
      <c r="P7" s="3" t="s">
        <v>153</v>
      </c>
      <c r="Q7" s="3" t="s">
        <v>156</v>
      </c>
    </row>
    <row r="8" spans="1:17" ht="40.049999999999997" customHeight="1" x14ac:dyDescent="0.3">
      <c r="A8" s="1"/>
      <c r="B8" s="199"/>
      <c r="C8" s="3" t="s">
        <v>1103</v>
      </c>
      <c r="D8" s="3" t="s">
        <v>1110</v>
      </c>
      <c r="E8" s="3" t="s">
        <v>1111</v>
      </c>
      <c r="F8" s="3" t="s">
        <v>98</v>
      </c>
      <c r="G8" s="3" t="s">
        <v>101</v>
      </c>
      <c r="H8" s="3" t="s">
        <v>1548</v>
      </c>
      <c r="I8" s="3" t="s">
        <v>1126</v>
      </c>
      <c r="J8" s="3" t="s">
        <v>103</v>
      </c>
      <c r="K8" s="3" t="s">
        <v>1132</v>
      </c>
      <c r="L8" s="3" t="s">
        <v>109</v>
      </c>
      <c r="M8" s="3" t="s">
        <v>112</v>
      </c>
      <c r="N8" s="3" t="s">
        <v>1146</v>
      </c>
      <c r="O8" s="3" t="s">
        <v>141</v>
      </c>
      <c r="P8" s="3" t="s">
        <v>1169</v>
      </c>
      <c r="Q8" s="3" t="s">
        <v>1170</v>
      </c>
    </row>
    <row r="9" spans="1:17" x14ac:dyDescent="0.3">
      <c r="A9" s="1"/>
      <c r="B9" s="150" t="s">
        <v>192</v>
      </c>
      <c r="C9" s="148">
        <v>19</v>
      </c>
      <c r="D9" s="148">
        <v>21.047000000000001</v>
      </c>
      <c r="E9" s="148">
        <v>21.047000000000001</v>
      </c>
      <c r="F9" s="148">
        <v>19</v>
      </c>
      <c r="G9" s="148">
        <v>19</v>
      </c>
      <c r="H9" s="148">
        <v>19</v>
      </c>
      <c r="I9" s="148">
        <v>19</v>
      </c>
      <c r="J9" s="148">
        <v>17.600000000000001</v>
      </c>
      <c r="K9" s="148">
        <v>36.51</v>
      </c>
      <c r="L9" s="148">
        <v>17.8</v>
      </c>
      <c r="M9" s="148">
        <v>18.100000000000001</v>
      </c>
      <c r="N9" s="148">
        <v>22.16</v>
      </c>
      <c r="O9" s="148">
        <v>18.033000000000001</v>
      </c>
      <c r="P9" s="148">
        <v>17.7</v>
      </c>
      <c r="Q9" s="148">
        <v>26.48</v>
      </c>
    </row>
    <row r="10" spans="1:17" x14ac:dyDescent="0.3">
      <c r="A10" s="1"/>
      <c r="B10" s="150" t="s">
        <v>1632</v>
      </c>
      <c r="C10" s="148">
        <v>18</v>
      </c>
      <c r="D10" s="148">
        <v>20.033000000000001</v>
      </c>
      <c r="E10" s="148">
        <v>20.033000000000001</v>
      </c>
      <c r="F10" s="148">
        <v>18.899999999999999</v>
      </c>
      <c r="G10" s="148">
        <v>18.899999999999999</v>
      </c>
      <c r="H10" s="148">
        <v>18.899999999999999</v>
      </c>
      <c r="I10" s="148">
        <v>18.899999999999999</v>
      </c>
      <c r="J10" s="148">
        <v>17.600000000000001</v>
      </c>
      <c r="K10" s="148">
        <v>29.69</v>
      </c>
      <c r="L10" s="148">
        <v>17.600000000000001</v>
      </c>
      <c r="M10" s="148">
        <v>17.899999999999999</v>
      </c>
      <c r="N10" s="148">
        <v>22.05</v>
      </c>
      <c r="O10" s="148">
        <v>18</v>
      </c>
      <c r="P10" s="148">
        <v>17.2</v>
      </c>
      <c r="Q10" s="148">
        <v>26.09</v>
      </c>
    </row>
    <row r="11" spans="1:17" x14ac:dyDescent="0.3">
      <c r="A11" s="1"/>
      <c r="B11" s="150" t="s">
        <v>1633</v>
      </c>
      <c r="C11" s="148">
        <v>18</v>
      </c>
      <c r="D11" s="148">
        <v>20.658000000000001</v>
      </c>
      <c r="E11" s="148">
        <v>20.658000000000001</v>
      </c>
      <c r="F11" s="148">
        <v>18.899999999999999</v>
      </c>
      <c r="G11" s="148">
        <v>18.899999999999999</v>
      </c>
      <c r="H11" s="148">
        <v>18.899999999999999</v>
      </c>
      <c r="I11" s="148">
        <v>18.899999999999999</v>
      </c>
      <c r="J11" s="148">
        <v>17.8</v>
      </c>
      <c r="K11" s="148">
        <v>29.81</v>
      </c>
      <c r="L11" s="148">
        <v>17.5</v>
      </c>
      <c r="M11" s="148">
        <v>17.899999999999999</v>
      </c>
      <c r="N11" s="148">
        <v>21.92</v>
      </c>
      <c r="O11" s="148">
        <v>17.867000000000001</v>
      </c>
      <c r="P11" s="148">
        <v>17.600000000000001</v>
      </c>
      <c r="Q11" s="148">
        <v>25.89</v>
      </c>
    </row>
    <row r="12" spans="1:17" x14ac:dyDescent="0.3">
      <c r="A12" s="1"/>
      <c r="B12" s="150" t="s">
        <v>1634</v>
      </c>
      <c r="C12" s="148">
        <v>18</v>
      </c>
      <c r="D12" s="148">
        <v>21.36</v>
      </c>
      <c r="E12" s="148">
        <v>21.36</v>
      </c>
      <c r="F12" s="148">
        <v>18.899999999999999</v>
      </c>
      <c r="G12" s="148">
        <v>18.899999999999999</v>
      </c>
      <c r="H12" s="148">
        <v>18.899999999999999</v>
      </c>
      <c r="I12" s="148">
        <v>18.899999999999999</v>
      </c>
      <c r="J12" s="148">
        <v>17.8</v>
      </c>
      <c r="K12" s="148">
        <v>30.32</v>
      </c>
      <c r="L12" s="148">
        <v>17.7</v>
      </c>
      <c r="M12" s="148">
        <v>17.8</v>
      </c>
      <c r="N12" s="148">
        <v>21.77</v>
      </c>
      <c r="O12" s="148">
        <v>17.567</v>
      </c>
      <c r="P12" s="148">
        <v>17.3</v>
      </c>
      <c r="Q12" s="148">
        <v>25.96</v>
      </c>
    </row>
    <row r="13" spans="1:17" x14ac:dyDescent="0.3">
      <c r="A13" s="1"/>
      <c r="B13" s="150" t="s">
        <v>1635</v>
      </c>
      <c r="C13" s="148">
        <v>19</v>
      </c>
      <c r="D13" s="148">
        <v>20.346</v>
      </c>
      <c r="E13" s="148">
        <v>20.346</v>
      </c>
      <c r="F13" s="148">
        <v>18.899999999999999</v>
      </c>
      <c r="G13" s="148">
        <v>18.899999999999999</v>
      </c>
      <c r="H13" s="148">
        <v>18.899999999999999</v>
      </c>
      <c r="I13" s="148">
        <v>18.899999999999999</v>
      </c>
      <c r="J13" s="148">
        <v>17.8</v>
      </c>
      <c r="K13" s="148">
        <v>30.63</v>
      </c>
      <c r="L13" s="148">
        <v>17.7</v>
      </c>
      <c r="M13" s="148">
        <v>17.8</v>
      </c>
      <c r="N13" s="148">
        <v>21.71</v>
      </c>
      <c r="O13" s="148">
        <v>17.533000000000001</v>
      </c>
      <c r="P13" s="148">
        <v>17.399999999999999</v>
      </c>
      <c r="Q13" s="148">
        <v>26.05</v>
      </c>
    </row>
    <row r="14" spans="1:17" x14ac:dyDescent="0.3">
      <c r="A14" s="1"/>
      <c r="B14" s="150" t="s">
        <v>1636</v>
      </c>
      <c r="C14" s="148">
        <v>18</v>
      </c>
      <c r="D14" s="148">
        <v>20.143999999999998</v>
      </c>
      <c r="E14" s="148">
        <v>20.143999999999998</v>
      </c>
      <c r="F14" s="148">
        <v>18.7</v>
      </c>
      <c r="G14" s="148">
        <v>18.7</v>
      </c>
      <c r="H14" s="148">
        <v>18.7</v>
      </c>
      <c r="I14" s="148">
        <v>18.7</v>
      </c>
      <c r="J14" s="148">
        <v>17.8</v>
      </c>
      <c r="K14" s="148">
        <v>30.7</v>
      </c>
      <c r="L14" s="148">
        <v>18</v>
      </c>
      <c r="M14" s="148">
        <v>17.899999999999999</v>
      </c>
      <c r="N14" s="148">
        <v>21.61</v>
      </c>
      <c r="O14" s="148">
        <v>17.533000000000001</v>
      </c>
      <c r="P14" s="148">
        <v>17.3</v>
      </c>
      <c r="Q14" s="148">
        <v>26.15</v>
      </c>
    </row>
    <row r="15" spans="1:17" x14ac:dyDescent="0.3">
      <c r="A15" s="1"/>
      <c r="B15" s="150" t="s">
        <v>1637</v>
      </c>
      <c r="C15" s="148">
        <v>17</v>
      </c>
      <c r="D15" s="148">
        <v>20.346</v>
      </c>
      <c r="E15" s="148">
        <v>20.346</v>
      </c>
      <c r="F15" s="148">
        <v>18.8</v>
      </c>
      <c r="G15" s="148">
        <v>18.8</v>
      </c>
      <c r="H15" s="148">
        <v>18.8</v>
      </c>
      <c r="I15" s="148">
        <v>18.8</v>
      </c>
      <c r="J15" s="148">
        <v>17.899999999999999</v>
      </c>
      <c r="K15" s="148">
        <v>30.85</v>
      </c>
      <c r="L15" s="148">
        <v>18.100000000000001</v>
      </c>
      <c r="M15" s="148">
        <v>17.899999999999999</v>
      </c>
      <c r="N15" s="148">
        <v>21.55</v>
      </c>
      <c r="O15" s="148">
        <v>17.667000000000002</v>
      </c>
      <c r="P15" s="148">
        <v>17.399999999999999</v>
      </c>
      <c r="Q15" s="148">
        <v>26.24</v>
      </c>
    </row>
    <row r="16" spans="1:17" x14ac:dyDescent="0.3">
      <c r="A16" s="1"/>
      <c r="B16" s="150" t="s">
        <v>273</v>
      </c>
      <c r="C16" s="148">
        <v>19</v>
      </c>
      <c r="D16" s="148">
        <v>21.831</v>
      </c>
      <c r="E16" s="148">
        <v>21.831</v>
      </c>
      <c r="F16" s="148">
        <v>19</v>
      </c>
      <c r="G16" s="148">
        <v>19</v>
      </c>
      <c r="H16" s="148">
        <v>19</v>
      </c>
      <c r="I16" s="148">
        <v>19</v>
      </c>
      <c r="J16" s="148">
        <v>18</v>
      </c>
      <c r="K16" s="148">
        <v>30.77</v>
      </c>
      <c r="L16" s="148">
        <v>18</v>
      </c>
      <c r="M16" s="148">
        <v>18</v>
      </c>
      <c r="N16" s="148">
        <v>21.64</v>
      </c>
      <c r="O16" s="148">
        <v>17.7</v>
      </c>
      <c r="P16" s="148">
        <v>17.7</v>
      </c>
      <c r="Q16" s="148">
        <v>30.32</v>
      </c>
    </row>
    <row r="17" spans="1:17" x14ac:dyDescent="0.3">
      <c r="A17" s="1"/>
      <c r="B17" s="150" t="s">
        <v>282</v>
      </c>
      <c r="C17" s="148">
        <v>25</v>
      </c>
      <c r="D17" s="148">
        <v>22.422000000000001</v>
      </c>
      <c r="E17" s="148">
        <v>22.422000000000001</v>
      </c>
      <c r="F17" s="148">
        <v>18.8</v>
      </c>
      <c r="G17" s="148">
        <v>18.8</v>
      </c>
      <c r="H17" s="148">
        <v>18.8</v>
      </c>
      <c r="I17" s="148">
        <v>18.8</v>
      </c>
      <c r="J17" s="148">
        <v>18.5</v>
      </c>
      <c r="K17" s="148">
        <v>31.56</v>
      </c>
      <c r="L17" s="148">
        <v>18.600000000000001</v>
      </c>
      <c r="M17" s="148">
        <v>18.8</v>
      </c>
      <c r="N17" s="148">
        <v>22.09</v>
      </c>
      <c r="O17" s="148">
        <v>18.167000000000002</v>
      </c>
      <c r="P17" s="148">
        <v>18.5</v>
      </c>
      <c r="Q17" s="148">
        <v>30.28</v>
      </c>
    </row>
    <row r="18" spans="1:17" x14ac:dyDescent="0.3">
      <c r="A18" s="1"/>
      <c r="B18" s="150" t="s">
        <v>1638</v>
      </c>
      <c r="C18" s="148">
        <v>25</v>
      </c>
      <c r="D18" s="148">
        <v>23.893999999999998</v>
      </c>
      <c r="E18" s="148">
        <v>23.893999999999998</v>
      </c>
      <c r="F18" s="148">
        <v>19.600000000000001</v>
      </c>
      <c r="G18" s="148">
        <v>19.600000000000001</v>
      </c>
      <c r="H18" s="148">
        <v>19.600000000000001</v>
      </c>
      <c r="I18" s="148">
        <v>19.600000000000001</v>
      </c>
      <c r="J18" s="148">
        <v>18.100000000000001</v>
      </c>
      <c r="K18" s="148">
        <v>32.72</v>
      </c>
      <c r="L18" s="148">
        <v>19.2</v>
      </c>
      <c r="M18" s="148">
        <v>19.5</v>
      </c>
      <c r="N18" s="148">
        <v>22.62</v>
      </c>
      <c r="O18" s="148">
        <v>18.433</v>
      </c>
      <c r="P18" s="148">
        <v>19</v>
      </c>
      <c r="Q18" s="148">
        <v>32.07</v>
      </c>
    </row>
    <row r="19" spans="1:17" x14ac:dyDescent="0.3">
      <c r="A19" s="1"/>
      <c r="B19" s="150" t="s">
        <v>1639</v>
      </c>
      <c r="C19" s="148">
        <v>28</v>
      </c>
      <c r="D19" s="148">
        <v>24.623999999999999</v>
      </c>
      <c r="E19" s="148">
        <v>24.623999999999999</v>
      </c>
      <c r="F19" s="148">
        <v>19</v>
      </c>
      <c r="G19" s="148">
        <v>19</v>
      </c>
      <c r="H19" s="148">
        <v>19</v>
      </c>
      <c r="I19" s="148">
        <v>19</v>
      </c>
      <c r="J19" s="148">
        <v>18.600000000000001</v>
      </c>
      <c r="K19" s="148">
        <v>33.6</v>
      </c>
      <c r="L19" s="148">
        <v>19.100000000000001</v>
      </c>
      <c r="M19" s="148">
        <v>19.3</v>
      </c>
      <c r="N19" s="148">
        <v>23.33</v>
      </c>
      <c r="O19" s="148">
        <v>18.5</v>
      </c>
      <c r="P19" s="148">
        <v>19</v>
      </c>
      <c r="Q19" s="148">
        <v>34.22</v>
      </c>
    </row>
    <row r="20" spans="1:17" x14ac:dyDescent="0.3">
      <c r="A20" s="1"/>
      <c r="B20" s="150" t="s">
        <v>1640</v>
      </c>
      <c r="C20" s="148">
        <v>28</v>
      </c>
      <c r="D20" s="148">
        <v>24.824999999999999</v>
      </c>
      <c r="E20" s="148">
        <v>24.824999999999999</v>
      </c>
      <c r="F20" s="148">
        <v>19.8</v>
      </c>
      <c r="G20" s="148">
        <v>19.8</v>
      </c>
      <c r="H20" s="148">
        <v>19.8</v>
      </c>
      <c r="I20" s="148">
        <v>19.8</v>
      </c>
      <c r="J20" s="148">
        <v>18.8</v>
      </c>
      <c r="K20" s="148">
        <v>32.520000000000003</v>
      </c>
      <c r="L20" s="148">
        <v>19.899999999999999</v>
      </c>
      <c r="M20" s="148">
        <v>19.899999999999999</v>
      </c>
      <c r="N20" s="148">
        <v>23.88</v>
      </c>
      <c r="O20" s="148">
        <v>19.149999999999999</v>
      </c>
      <c r="P20" s="148">
        <v>19.600000000000001</v>
      </c>
      <c r="Q20" s="148">
        <v>34.479999999999997</v>
      </c>
    </row>
    <row r="21" spans="1:17" x14ac:dyDescent="0.3">
      <c r="A21" s="1"/>
      <c r="B21" s="150" t="s">
        <v>1641</v>
      </c>
      <c r="C21" s="148">
        <v>30</v>
      </c>
      <c r="D21" s="148">
        <v>25.102</v>
      </c>
      <c r="E21" s="148">
        <v>25.102</v>
      </c>
      <c r="F21" s="148">
        <v>19.7</v>
      </c>
      <c r="G21" s="148">
        <v>19.7</v>
      </c>
      <c r="H21" s="148">
        <v>19.7</v>
      </c>
      <c r="I21" s="148">
        <v>19.7</v>
      </c>
      <c r="J21" s="148">
        <v>19.100000000000001</v>
      </c>
      <c r="K21" s="148">
        <v>32.64</v>
      </c>
      <c r="L21" s="148">
        <v>20.3</v>
      </c>
      <c r="M21" s="148">
        <v>20.399999999999999</v>
      </c>
      <c r="N21" s="148">
        <v>23.96</v>
      </c>
      <c r="O21" s="148">
        <v>19.675000000000001</v>
      </c>
      <c r="P21" s="148">
        <v>20.399999999999999</v>
      </c>
      <c r="Q21" s="148">
        <v>34.909999999999997</v>
      </c>
    </row>
    <row r="22" spans="1:17" x14ac:dyDescent="0.3">
      <c r="A22" s="1"/>
      <c r="B22" s="150" t="s">
        <v>177</v>
      </c>
      <c r="C22" s="148">
        <v>30</v>
      </c>
      <c r="D22" s="148">
        <v>23.227</v>
      </c>
      <c r="E22" s="148">
        <v>23.227</v>
      </c>
      <c r="F22" s="148">
        <v>21</v>
      </c>
      <c r="G22" s="148">
        <v>21</v>
      </c>
      <c r="H22" s="148">
        <v>21</v>
      </c>
      <c r="I22" s="148">
        <v>21</v>
      </c>
      <c r="J22" s="148">
        <v>20</v>
      </c>
      <c r="K22" s="148">
        <v>32.22</v>
      </c>
      <c r="L22" s="148">
        <v>21.5</v>
      </c>
      <c r="M22" s="148">
        <v>22.8</v>
      </c>
      <c r="N22" s="148">
        <v>24.49</v>
      </c>
      <c r="O22" s="148">
        <v>20.274999999999999</v>
      </c>
      <c r="P22" s="148">
        <v>22.2</v>
      </c>
      <c r="Q22" s="148">
        <v>34.4</v>
      </c>
    </row>
    <row r="23" spans="1:17" x14ac:dyDescent="0.3">
      <c r="A23" s="1"/>
      <c r="B23" s="150" t="s">
        <v>1642</v>
      </c>
      <c r="C23" s="148">
        <v>27</v>
      </c>
      <c r="D23" s="148">
        <v>22.984000000000002</v>
      </c>
      <c r="E23" s="148">
        <v>22.984000000000002</v>
      </c>
      <c r="F23" s="148">
        <v>21.4</v>
      </c>
      <c r="G23" s="148">
        <v>21.4</v>
      </c>
      <c r="H23" s="148">
        <v>21.4</v>
      </c>
      <c r="I23" s="148">
        <v>21.4</v>
      </c>
      <c r="J23" s="148">
        <v>20</v>
      </c>
      <c r="K23" s="148">
        <v>32.07</v>
      </c>
      <c r="L23" s="148">
        <v>22.5</v>
      </c>
      <c r="M23" s="148">
        <v>25.5</v>
      </c>
      <c r="N23" s="148">
        <v>25.13</v>
      </c>
      <c r="O23" s="148">
        <v>19.712</v>
      </c>
      <c r="P23" s="148">
        <v>22.2</v>
      </c>
      <c r="Q23" s="148">
        <v>34.590000000000003</v>
      </c>
    </row>
    <row r="24" spans="1:17" x14ac:dyDescent="0.3">
      <c r="A24" s="1"/>
      <c r="B24" s="150" t="s">
        <v>1643</v>
      </c>
      <c r="C24" s="148">
        <v>24</v>
      </c>
      <c r="D24" s="148">
        <v>23.533000000000001</v>
      </c>
      <c r="E24" s="148">
        <v>23.533000000000001</v>
      </c>
      <c r="F24" s="148">
        <v>21.5</v>
      </c>
      <c r="G24" s="148">
        <v>21.5</v>
      </c>
      <c r="H24" s="148">
        <v>21.5</v>
      </c>
      <c r="I24" s="148">
        <v>21.5</v>
      </c>
      <c r="J24" s="148">
        <v>20.5</v>
      </c>
      <c r="K24" s="148">
        <v>32.17</v>
      </c>
      <c r="L24" s="148">
        <v>22.4</v>
      </c>
      <c r="M24" s="148">
        <v>26.6</v>
      </c>
      <c r="N24" s="148">
        <v>25.49</v>
      </c>
      <c r="O24" s="148">
        <v>19.399999999999999</v>
      </c>
      <c r="P24" s="148">
        <v>22.3</v>
      </c>
      <c r="Q24" s="148">
        <v>32.28</v>
      </c>
    </row>
    <row r="25" spans="1:17" x14ac:dyDescent="0.3">
      <c r="A25" s="1"/>
      <c r="B25" s="150" t="s">
        <v>473</v>
      </c>
      <c r="C25" s="148">
        <v>24</v>
      </c>
      <c r="D25" s="148">
        <v>22.463999999999999</v>
      </c>
      <c r="E25" s="148">
        <v>22.463999999999999</v>
      </c>
      <c r="F25" s="148">
        <v>21.4</v>
      </c>
      <c r="G25" s="148">
        <v>21.4</v>
      </c>
      <c r="H25" s="148">
        <v>21.4</v>
      </c>
      <c r="I25" s="148">
        <v>21.4</v>
      </c>
      <c r="J25" s="148">
        <v>20.2</v>
      </c>
      <c r="K25" s="148">
        <v>32</v>
      </c>
      <c r="L25" s="148">
        <v>22.5</v>
      </c>
      <c r="M25" s="148">
        <v>26.7</v>
      </c>
      <c r="N25" s="148">
        <v>25.72</v>
      </c>
      <c r="O25" s="148">
        <v>20.033000000000001</v>
      </c>
      <c r="P25" s="148">
        <v>21.6</v>
      </c>
      <c r="Q25" s="148">
        <v>32.79</v>
      </c>
    </row>
    <row r="26" spans="1:17" x14ac:dyDescent="0.3">
      <c r="A26" s="1"/>
      <c r="B26" s="150" t="s">
        <v>283</v>
      </c>
      <c r="C26" s="148">
        <v>23</v>
      </c>
      <c r="D26" s="148">
        <v>21.776</v>
      </c>
      <c r="E26" s="148">
        <v>21.776</v>
      </c>
      <c r="F26" s="148">
        <v>21.7</v>
      </c>
      <c r="G26" s="148">
        <v>21.7</v>
      </c>
      <c r="H26" s="148">
        <v>21.7</v>
      </c>
      <c r="I26" s="148">
        <v>21.7</v>
      </c>
      <c r="J26" s="148">
        <v>20.100000000000001</v>
      </c>
      <c r="K26" s="148">
        <v>31.41</v>
      </c>
      <c r="L26" s="148">
        <v>22.7</v>
      </c>
      <c r="M26" s="148">
        <v>26.3</v>
      </c>
      <c r="N26" s="148">
        <v>25.43</v>
      </c>
      <c r="O26" s="148">
        <v>19.933</v>
      </c>
      <c r="P26" s="148">
        <v>20.5</v>
      </c>
      <c r="Q26" s="148">
        <v>31.46</v>
      </c>
    </row>
    <row r="27" spans="1:17" x14ac:dyDescent="0.3">
      <c r="A27" s="1"/>
      <c r="B27" s="150" t="s">
        <v>293</v>
      </c>
      <c r="C27" s="148">
        <v>22</v>
      </c>
      <c r="D27" s="148">
        <v>21.658000000000001</v>
      </c>
      <c r="E27" s="148">
        <v>21.658000000000001</v>
      </c>
      <c r="F27" s="148">
        <v>21.4</v>
      </c>
      <c r="G27" s="148">
        <v>21.4</v>
      </c>
      <c r="H27" s="148">
        <v>21.4</v>
      </c>
      <c r="I27" s="148">
        <v>21.4</v>
      </c>
      <c r="J27" s="148">
        <v>19.100000000000001</v>
      </c>
      <c r="K27" s="148">
        <v>30.94</v>
      </c>
      <c r="L27" s="148">
        <v>20.5</v>
      </c>
      <c r="M27" s="148">
        <v>25.7</v>
      </c>
      <c r="N27" s="148">
        <v>24.73</v>
      </c>
      <c r="O27" s="148">
        <v>19.233000000000001</v>
      </c>
      <c r="P27" s="148">
        <v>19</v>
      </c>
      <c r="Q27" s="148">
        <v>28.72</v>
      </c>
    </row>
    <row r="28" spans="1:17" x14ac:dyDescent="0.3">
      <c r="A28" s="1"/>
      <c r="B28" s="150" t="s">
        <v>401</v>
      </c>
      <c r="C28" s="148">
        <v>20</v>
      </c>
      <c r="D28" s="148">
        <v>21.768999999999998</v>
      </c>
      <c r="E28" s="148">
        <v>21.768999999999998</v>
      </c>
      <c r="F28" s="148">
        <v>19.899999999999999</v>
      </c>
      <c r="G28" s="148">
        <v>19.899999999999999</v>
      </c>
      <c r="H28" s="148">
        <v>19.899999999999999</v>
      </c>
      <c r="I28" s="148">
        <v>19.899999999999999</v>
      </c>
      <c r="J28" s="148">
        <v>18.600000000000001</v>
      </c>
      <c r="K28" s="148">
        <v>30.79</v>
      </c>
      <c r="L28" s="148">
        <v>19</v>
      </c>
      <c r="M28" s="148">
        <v>25.5</v>
      </c>
      <c r="N28" s="148">
        <v>24.1</v>
      </c>
      <c r="O28" s="148">
        <v>18.433</v>
      </c>
      <c r="P28" s="148">
        <v>18.5</v>
      </c>
      <c r="Q28" s="148">
        <v>27.75</v>
      </c>
    </row>
    <row r="29" spans="1:17" x14ac:dyDescent="0.3">
      <c r="A29" s="1"/>
      <c r="B29" s="150" t="s">
        <v>1644</v>
      </c>
      <c r="C29" s="148">
        <v>20</v>
      </c>
      <c r="D29" s="148">
        <v>21.811</v>
      </c>
      <c r="E29" s="148">
        <v>21.811</v>
      </c>
      <c r="F29" s="148">
        <v>19.399999999999999</v>
      </c>
      <c r="G29" s="148">
        <v>19.399999999999999</v>
      </c>
      <c r="H29" s="148">
        <v>19.399999999999999</v>
      </c>
      <c r="I29" s="148">
        <v>19.399999999999999</v>
      </c>
      <c r="J29" s="148">
        <v>18.899999999999999</v>
      </c>
      <c r="K29" s="148">
        <v>30.54</v>
      </c>
      <c r="L29" s="148">
        <v>18.8</v>
      </c>
      <c r="M29" s="148">
        <v>25.3</v>
      </c>
      <c r="N29" s="148">
        <v>23.64</v>
      </c>
      <c r="O29" s="148">
        <v>18.167000000000002</v>
      </c>
      <c r="P29" s="148">
        <v>18.399999999999999</v>
      </c>
      <c r="Q29" s="148">
        <v>27.49</v>
      </c>
    </row>
    <row r="30" spans="1:17" x14ac:dyDescent="0.3">
      <c r="A30" s="1"/>
      <c r="B30" s="150" t="s">
        <v>1645</v>
      </c>
      <c r="C30" s="148">
        <v>18</v>
      </c>
      <c r="D30" s="148">
        <v>21.797000000000001</v>
      </c>
      <c r="E30" s="148">
        <v>21.797000000000001</v>
      </c>
      <c r="F30" s="148">
        <v>19.5</v>
      </c>
      <c r="G30" s="148">
        <v>19.5</v>
      </c>
      <c r="H30" s="148">
        <v>19.5</v>
      </c>
      <c r="I30" s="148">
        <v>19.5</v>
      </c>
      <c r="J30" s="148">
        <v>18.899999999999999</v>
      </c>
      <c r="K30" s="148">
        <v>30.53</v>
      </c>
      <c r="L30" s="148">
        <v>18.8</v>
      </c>
      <c r="M30" s="148">
        <v>25.1</v>
      </c>
      <c r="N30" s="148">
        <v>23.14</v>
      </c>
      <c r="O30" s="148">
        <v>18.132999999999999</v>
      </c>
      <c r="P30" s="148">
        <v>18.3</v>
      </c>
      <c r="Q30" s="148">
        <v>27.43</v>
      </c>
    </row>
    <row r="31" spans="1:17" x14ac:dyDescent="0.3">
      <c r="A31" s="1"/>
      <c r="B31" s="150" t="s">
        <v>1646</v>
      </c>
      <c r="C31" s="148">
        <v>18</v>
      </c>
      <c r="D31" s="148">
        <v>21.457000000000001</v>
      </c>
      <c r="E31" s="148">
        <v>21.457000000000001</v>
      </c>
      <c r="F31" s="148">
        <v>19.2</v>
      </c>
      <c r="G31" s="148">
        <v>19.2</v>
      </c>
      <c r="H31" s="148">
        <v>19.2</v>
      </c>
      <c r="I31" s="148">
        <v>19.2</v>
      </c>
      <c r="J31" s="148">
        <v>18.7</v>
      </c>
      <c r="K31" s="148">
        <v>30.58</v>
      </c>
      <c r="L31" s="148">
        <v>18.7</v>
      </c>
      <c r="M31" s="148">
        <v>24.8</v>
      </c>
      <c r="N31" s="148">
        <v>22.76</v>
      </c>
      <c r="O31" s="148">
        <v>18.2</v>
      </c>
      <c r="P31" s="148">
        <v>18.399999999999999</v>
      </c>
      <c r="Q31" s="148">
        <v>27.69</v>
      </c>
    </row>
    <row r="32" spans="1:17" x14ac:dyDescent="0.3">
      <c r="A32" s="1"/>
      <c r="B32" s="150" t="s">
        <v>1647</v>
      </c>
      <c r="C32" s="148">
        <v>18</v>
      </c>
      <c r="D32" s="148">
        <v>21.352</v>
      </c>
      <c r="E32" s="148">
        <v>21.352</v>
      </c>
      <c r="F32" s="148">
        <v>19.600000000000001</v>
      </c>
      <c r="G32" s="148">
        <v>19.600000000000001</v>
      </c>
      <c r="H32" s="148">
        <v>19.600000000000001</v>
      </c>
      <c r="I32" s="148">
        <v>19.600000000000001</v>
      </c>
      <c r="J32" s="148">
        <v>18.600000000000001</v>
      </c>
      <c r="K32" s="148">
        <v>30.4</v>
      </c>
      <c r="L32" s="148">
        <v>18.7</v>
      </c>
      <c r="M32" s="148">
        <v>24.7</v>
      </c>
      <c r="N32" s="148">
        <v>22.47</v>
      </c>
      <c r="O32" s="148">
        <v>18.2</v>
      </c>
      <c r="P32" s="148">
        <v>18.100000000000001</v>
      </c>
      <c r="Q32" s="148">
        <v>27.47</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1649</v>
      </c>
      <c r="C5" s="1"/>
      <c r="D5" s="1"/>
      <c r="E5" s="1"/>
      <c r="F5" s="1"/>
      <c r="G5" s="1"/>
      <c r="H5" s="1"/>
    </row>
    <row r="6" spans="1:8" x14ac:dyDescent="0.3">
      <c r="A6" s="1"/>
      <c r="B6" s="1"/>
      <c r="C6" s="1"/>
      <c r="D6" s="1"/>
      <c r="E6" s="1"/>
      <c r="F6" s="1"/>
      <c r="G6" s="1"/>
      <c r="H6" s="1"/>
    </row>
    <row r="7" spans="1:8" ht="45" customHeight="1" x14ac:dyDescent="0.3">
      <c r="A7" s="1"/>
      <c r="B7" s="3" t="s">
        <v>67</v>
      </c>
      <c r="C7" s="3" t="s">
        <v>3</v>
      </c>
      <c r="D7" s="3" t="s">
        <v>1650</v>
      </c>
      <c r="E7" s="3" t="s">
        <v>1651</v>
      </c>
      <c r="F7" s="3" t="s">
        <v>1652</v>
      </c>
      <c r="G7" s="3" t="s">
        <v>8</v>
      </c>
      <c r="H7" s="3" t="s">
        <v>1543</v>
      </c>
    </row>
    <row r="8" spans="1:8" x14ac:dyDescent="0.3">
      <c r="A8" s="1"/>
      <c r="B8" s="4" t="s">
        <v>71</v>
      </c>
      <c r="C8" s="151" t="s">
        <v>247</v>
      </c>
      <c r="D8" s="151" t="s">
        <v>1653</v>
      </c>
      <c r="E8" s="148">
        <v>130</v>
      </c>
      <c r="F8" s="4" t="s">
        <v>1637</v>
      </c>
      <c r="G8" s="4" t="s">
        <v>1654</v>
      </c>
      <c r="H8" s="152"/>
    </row>
    <row r="9" spans="1:8" x14ac:dyDescent="0.3">
      <c r="A9" s="1"/>
      <c r="B9" s="4" t="s">
        <v>71</v>
      </c>
      <c r="C9" s="151" t="s">
        <v>87</v>
      </c>
      <c r="D9" s="151" t="s">
        <v>1655</v>
      </c>
      <c r="E9" s="148">
        <v>368.12</v>
      </c>
      <c r="F9" s="4" t="s">
        <v>1637</v>
      </c>
      <c r="G9" s="4" t="s">
        <v>1654</v>
      </c>
      <c r="H9" s="152"/>
    </row>
    <row r="10" spans="1:8" x14ac:dyDescent="0.3">
      <c r="A10" s="1"/>
      <c r="B10" s="4" t="s">
        <v>71</v>
      </c>
      <c r="C10" s="151" t="s">
        <v>49</v>
      </c>
      <c r="D10" s="151" t="s">
        <v>1656</v>
      </c>
      <c r="E10" s="148">
        <v>3942.3150000000001</v>
      </c>
      <c r="F10" s="4" t="s">
        <v>1637</v>
      </c>
      <c r="G10" s="4" t="s">
        <v>1654</v>
      </c>
      <c r="H10" s="152"/>
    </row>
    <row r="11" spans="1:8" x14ac:dyDescent="0.3">
      <c r="A11" s="1"/>
      <c r="B11" s="4" t="s">
        <v>71</v>
      </c>
      <c r="C11" s="151" t="s">
        <v>102</v>
      </c>
      <c r="D11" s="151" t="s">
        <v>1657</v>
      </c>
      <c r="E11" s="148">
        <v>2380</v>
      </c>
      <c r="F11" s="4" t="s">
        <v>1637</v>
      </c>
      <c r="G11" s="4" t="s">
        <v>1654</v>
      </c>
      <c r="H11" s="152"/>
    </row>
    <row r="12" spans="1:8" x14ac:dyDescent="0.3">
      <c r="A12" s="1"/>
      <c r="B12" s="4" t="s">
        <v>71</v>
      </c>
      <c r="C12" s="151" t="s">
        <v>105</v>
      </c>
      <c r="D12" s="151" t="s">
        <v>1658</v>
      </c>
      <c r="E12" s="148">
        <v>3737</v>
      </c>
      <c r="F12" s="4" t="s">
        <v>1637</v>
      </c>
      <c r="G12" s="4" t="s">
        <v>1654</v>
      </c>
      <c r="H12" s="152"/>
    </row>
    <row r="13" spans="1:8" x14ac:dyDescent="0.3">
      <c r="A13" s="1"/>
      <c r="B13" s="4" t="s">
        <v>71</v>
      </c>
      <c r="C13" s="151" t="s">
        <v>105</v>
      </c>
      <c r="D13" s="151" t="s">
        <v>1659</v>
      </c>
      <c r="E13" s="148">
        <v>1337</v>
      </c>
      <c r="F13" s="4" t="s">
        <v>1637</v>
      </c>
      <c r="G13" s="4" t="s">
        <v>1654</v>
      </c>
      <c r="H13" s="152"/>
    </row>
    <row r="14" spans="1:8" x14ac:dyDescent="0.3">
      <c r="A14" s="1"/>
      <c r="B14" s="4" t="s">
        <v>71</v>
      </c>
      <c r="C14" s="151" t="s">
        <v>136</v>
      </c>
      <c r="D14" s="151" t="s">
        <v>1660</v>
      </c>
      <c r="E14" s="148">
        <v>1995</v>
      </c>
      <c r="F14" s="4" t="s">
        <v>1637</v>
      </c>
      <c r="G14" s="4" t="s">
        <v>1654</v>
      </c>
      <c r="H14" s="152"/>
    </row>
    <row r="15" spans="1:8" x14ac:dyDescent="0.3">
      <c r="A15" s="1"/>
      <c r="B15" s="4" t="s">
        <v>71</v>
      </c>
      <c r="C15" s="151" t="s">
        <v>153</v>
      </c>
      <c r="D15" s="151" t="s">
        <v>1661</v>
      </c>
      <c r="E15" s="148">
        <v>1462</v>
      </c>
      <c r="F15" s="4" t="s">
        <v>1637</v>
      </c>
      <c r="G15" s="4" t="s">
        <v>1654</v>
      </c>
      <c r="H15" s="152"/>
    </row>
    <row r="16" spans="1:8" x14ac:dyDescent="0.3">
      <c r="A16" s="1"/>
      <c r="B16" s="4" t="s">
        <v>71</v>
      </c>
      <c r="C16" s="151" t="s">
        <v>156</v>
      </c>
      <c r="D16" s="151" t="s">
        <v>1662</v>
      </c>
      <c r="E16" s="148">
        <v>665.44</v>
      </c>
      <c r="F16" s="4" t="s">
        <v>1637</v>
      </c>
      <c r="G16" s="4" t="s">
        <v>1654</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8" t="s">
        <v>1663</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row>
    <row r="5" spans="1:43" ht="22.05" hidden="1" customHeight="1" x14ac:dyDescent="0.3">
      <c r="A5" s="199" t="s">
        <v>67</v>
      </c>
      <c r="B5" s="199" t="s">
        <v>561</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9"/>
      <c r="B6" s="199"/>
      <c r="C6" s="227" t="s">
        <v>616</v>
      </c>
      <c r="D6" s="227" t="s">
        <v>617</v>
      </c>
      <c r="E6" s="227" t="s">
        <v>618</v>
      </c>
      <c r="F6" s="227" t="s">
        <v>619</v>
      </c>
      <c r="G6" s="227" t="s">
        <v>614</v>
      </c>
      <c r="H6" s="227" t="s">
        <v>585</v>
      </c>
      <c r="I6" s="227" t="s">
        <v>607</v>
      </c>
      <c r="J6" s="227"/>
      <c r="K6" s="227" t="s">
        <v>586</v>
      </c>
      <c r="L6" s="227" t="s">
        <v>49</v>
      </c>
      <c r="M6" s="227"/>
      <c r="N6" s="227"/>
      <c r="O6" s="227"/>
      <c r="P6" s="227"/>
      <c r="Q6" s="227" t="s">
        <v>587</v>
      </c>
      <c r="R6" s="227" t="s">
        <v>295</v>
      </c>
      <c r="S6" s="227" t="s">
        <v>588</v>
      </c>
      <c r="T6" s="227" t="s">
        <v>610</v>
      </c>
      <c r="U6" s="227" t="s">
        <v>105</v>
      </c>
      <c r="V6" s="227"/>
      <c r="W6" s="227" t="s">
        <v>589</v>
      </c>
      <c r="X6" s="227" t="s">
        <v>611</v>
      </c>
      <c r="Y6" s="227" t="s">
        <v>597</v>
      </c>
      <c r="Z6" s="227" t="s">
        <v>136</v>
      </c>
      <c r="AA6" s="227"/>
      <c r="AB6" s="227"/>
      <c r="AC6" s="227"/>
      <c r="AD6" s="227" t="s">
        <v>598</v>
      </c>
      <c r="AE6" s="227" t="s">
        <v>599</v>
      </c>
      <c r="AF6" s="227" t="s">
        <v>600</v>
      </c>
      <c r="AG6" s="227" t="s">
        <v>377</v>
      </c>
      <c r="AH6" s="227"/>
      <c r="AI6" s="227"/>
      <c r="AJ6" s="227"/>
      <c r="AK6" s="227"/>
      <c r="AL6" s="227"/>
      <c r="AM6" s="227"/>
      <c r="AN6" s="227"/>
      <c r="AO6" s="227"/>
      <c r="AP6" s="227" t="s">
        <v>612</v>
      </c>
      <c r="AQ6" s="227" t="s">
        <v>601</v>
      </c>
    </row>
    <row r="7" spans="1:43" ht="57" customHeight="1" x14ac:dyDescent="0.3">
      <c r="A7" s="199"/>
      <c r="B7" s="199"/>
      <c r="C7" s="9" t="s">
        <v>1664</v>
      </c>
      <c r="D7" s="9" t="s">
        <v>1665</v>
      </c>
      <c r="E7" s="9" t="s">
        <v>1666</v>
      </c>
      <c r="F7" s="9" t="s">
        <v>1667</v>
      </c>
      <c r="G7" s="9" t="s">
        <v>1668</v>
      </c>
      <c r="H7" s="9" t="s">
        <v>1669</v>
      </c>
      <c r="I7" s="9" t="s">
        <v>1670</v>
      </c>
      <c r="J7" s="9" t="s">
        <v>1671</v>
      </c>
      <c r="K7" s="9" t="s">
        <v>1672</v>
      </c>
      <c r="L7" s="9" t="s">
        <v>1673</v>
      </c>
      <c r="M7" s="9" t="s">
        <v>1674</v>
      </c>
      <c r="N7" s="9" t="s">
        <v>1675</v>
      </c>
      <c r="O7" s="9" t="s">
        <v>1676</v>
      </c>
      <c r="P7" s="9" t="s">
        <v>1677</v>
      </c>
      <c r="Q7" s="9" t="s">
        <v>1678</v>
      </c>
      <c r="R7" s="9" t="s">
        <v>1679</v>
      </c>
      <c r="S7" s="9" t="s">
        <v>1680</v>
      </c>
      <c r="T7" s="9" t="s">
        <v>1681</v>
      </c>
      <c r="U7" s="9" t="s">
        <v>1682</v>
      </c>
      <c r="V7" s="9" t="s">
        <v>1683</v>
      </c>
      <c r="W7" s="9" t="s">
        <v>1684</v>
      </c>
      <c r="X7" s="9" t="s">
        <v>1685</v>
      </c>
      <c r="Y7" s="9" t="s">
        <v>1686</v>
      </c>
      <c r="Z7" s="9" t="s">
        <v>1687</v>
      </c>
      <c r="AA7" s="9" t="s">
        <v>1688</v>
      </c>
      <c r="AB7" s="9" t="s">
        <v>1689</v>
      </c>
      <c r="AC7" s="9" t="s">
        <v>1690</v>
      </c>
      <c r="AD7" s="9" t="s">
        <v>1691</v>
      </c>
      <c r="AE7" s="9" t="s">
        <v>1692</v>
      </c>
      <c r="AF7" s="9" t="s">
        <v>1693</v>
      </c>
      <c r="AG7" s="9" t="s">
        <v>1694</v>
      </c>
      <c r="AH7" s="9" t="s">
        <v>1695</v>
      </c>
      <c r="AI7" s="9" t="s">
        <v>1696</v>
      </c>
      <c r="AJ7" s="9" t="s">
        <v>1697</v>
      </c>
      <c r="AK7" s="9" t="s">
        <v>1698</v>
      </c>
      <c r="AL7" s="9" t="s">
        <v>1699</v>
      </c>
      <c r="AM7" s="9" t="s">
        <v>1700</v>
      </c>
      <c r="AN7" s="9" t="s">
        <v>1701</v>
      </c>
      <c r="AO7" s="9" t="s">
        <v>1702</v>
      </c>
      <c r="AP7" s="9" t="s">
        <v>1703</v>
      </c>
      <c r="AQ7" s="9" t="s">
        <v>1704</v>
      </c>
    </row>
    <row r="8" spans="1:43" ht="24" customHeight="1" x14ac:dyDescent="0.3">
      <c r="A8" s="13" t="s">
        <v>71</v>
      </c>
      <c r="B8" s="13" t="s">
        <v>785</v>
      </c>
      <c r="C8" s="153">
        <v>22</v>
      </c>
      <c r="D8" s="153">
        <v>58.85</v>
      </c>
      <c r="E8" s="153">
        <v>12.28</v>
      </c>
      <c r="F8" s="153">
        <v>25.44</v>
      </c>
      <c r="G8" s="153">
        <v>20.7</v>
      </c>
      <c r="H8" s="153"/>
      <c r="I8" s="153">
        <v>5.76</v>
      </c>
      <c r="J8" s="153">
        <v>5.44</v>
      </c>
      <c r="K8" s="153">
        <v>4.2549999999999999</v>
      </c>
      <c r="L8" s="153">
        <v>8.1999999999999993</v>
      </c>
      <c r="M8" s="153">
        <v>8.1999999999999993</v>
      </c>
      <c r="N8" s="153">
        <v>8.1999999999999993</v>
      </c>
      <c r="O8" s="153">
        <v>8.1999999999999993</v>
      </c>
      <c r="P8" s="153"/>
      <c r="Q8" s="153"/>
      <c r="R8" s="153">
        <v>4</v>
      </c>
      <c r="S8" s="153">
        <v>5</v>
      </c>
      <c r="T8" s="153"/>
      <c r="U8" s="153"/>
      <c r="V8" s="153"/>
      <c r="W8" s="153"/>
      <c r="X8" s="153"/>
      <c r="Y8" s="153"/>
      <c r="Z8" s="153">
        <v>3.4180299999999999</v>
      </c>
      <c r="AA8" s="153">
        <v>3.9234300000000002</v>
      </c>
      <c r="AB8" s="153"/>
      <c r="AC8" s="153"/>
      <c r="AD8" s="153"/>
      <c r="AE8" s="153">
        <v>6.23</v>
      </c>
      <c r="AF8" s="153">
        <v>6.11</v>
      </c>
      <c r="AG8" s="153">
        <v>326.83335</v>
      </c>
      <c r="AH8" s="153">
        <v>326.83335</v>
      </c>
      <c r="AI8" s="153">
        <v>0</v>
      </c>
      <c r="AJ8" s="153">
        <v>0</v>
      </c>
      <c r="AK8" s="153">
        <v>326.83335</v>
      </c>
      <c r="AL8" s="153">
        <v>245.35462999999999</v>
      </c>
      <c r="AM8" s="153">
        <v>294.42554999999999</v>
      </c>
      <c r="AN8" s="153">
        <v>221.4</v>
      </c>
      <c r="AO8" s="153">
        <v>251.1</v>
      </c>
      <c r="AP8" s="153"/>
      <c r="AQ8" s="153"/>
    </row>
    <row r="9" spans="1:43" ht="24" customHeight="1" x14ac:dyDescent="0.3">
      <c r="A9" s="16" t="s">
        <v>71</v>
      </c>
      <c r="B9" s="16" t="s">
        <v>786</v>
      </c>
      <c r="C9" s="154">
        <v>22</v>
      </c>
      <c r="D9" s="154">
        <v>58.86</v>
      </c>
      <c r="E9" s="154">
        <v>12.94</v>
      </c>
      <c r="F9" s="154">
        <v>25.43</v>
      </c>
      <c r="G9" s="154">
        <v>20.7</v>
      </c>
      <c r="H9" s="154"/>
      <c r="I9" s="154">
        <v>5.23</v>
      </c>
      <c r="J9" s="154">
        <v>4.95</v>
      </c>
      <c r="K9" s="154">
        <v>4.6630000000000003</v>
      </c>
      <c r="L9" s="154">
        <v>8</v>
      </c>
      <c r="M9" s="154">
        <v>8</v>
      </c>
      <c r="N9" s="154">
        <v>8</v>
      </c>
      <c r="O9" s="154">
        <v>8</v>
      </c>
      <c r="P9" s="154"/>
      <c r="Q9" s="154"/>
      <c r="R9" s="154">
        <v>4</v>
      </c>
      <c r="S9" s="154">
        <v>5</v>
      </c>
      <c r="T9" s="154"/>
      <c r="U9" s="154"/>
      <c r="V9" s="154"/>
      <c r="W9" s="154"/>
      <c r="X9" s="154"/>
      <c r="Y9" s="154"/>
      <c r="Z9" s="154">
        <v>2.6267499999999999</v>
      </c>
      <c r="AA9" s="154">
        <v>3.53084</v>
      </c>
      <c r="AB9" s="154"/>
      <c r="AC9" s="154"/>
      <c r="AD9" s="154"/>
      <c r="AE9" s="154">
        <v>5.4</v>
      </c>
      <c r="AF9" s="154">
        <v>5.14</v>
      </c>
      <c r="AG9" s="154">
        <v>326.83335</v>
      </c>
      <c r="AH9" s="154">
        <v>326.83335</v>
      </c>
      <c r="AI9" s="154">
        <v>0</v>
      </c>
      <c r="AJ9" s="154">
        <v>0</v>
      </c>
      <c r="AK9" s="154">
        <v>326.83335</v>
      </c>
      <c r="AL9" s="154">
        <v>245.35462999999999</v>
      </c>
      <c r="AM9" s="154">
        <v>294.42554999999999</v>
      </c>
      <c r="AN9" s="154">
        <v>221.4</v>
      </c>
      <c r="AO9" s="154">
        <v>251.1</v>
      </c>
      <c r="AP9" s="154"/>
      <c r="AQ9" s="154"/>
    </row>
    <row r="10" spans="1:43" ht="24" customHeight="1" x14ac:dyDescent="0.3">
      <c r="A10" s="16" t="s">
        <v>71</v>
      </c>
      <c r="B10" s="16" t="s">
        <v>787</v>
      </c>
      <c r="C10" s="154">
        <v>22</v>
      </c>
      <c r="D10" s="154">
        <v>58.86</v>
      </c>
      <c r="E10" s="154">
        <v>12.4</v>
      </c>
      <c r="F10" s="154">
        <v>25.58</v>
      </c>
      <c r="G10" s="154">
        <v>20.7</v>
      </c>
      <c r="H10" s="154"/>
      <c r="I10" s="154">
        <v>4.8600000000000003</v>
      </c>
      <c r="J10" s="154">
        <v>5.89</v>
      </c>
      <c r="K10" s="154">
        <v>4.8339999999999996</v>
      </c>
      <c r="L10" s="154">
        <v>7.3</v>
      </c>
      <c r="M10" s="154">
        <v>7.3</v>
      </c>
      <c r="N10" s="154">
        <v>7.3</v>
      </c>
      <c r="O10" s="154">
        <v>7.3</v>
      </c>
      <c r="P10" s="154"/>
      <c r="Q10" s="154"/>
      <c r="R10" s="154">
        <v>5</v>
      </c>
      <c r="S10" s="154">
        <v>6</v>
      </c>
      <c r="T10" s="154"/>
      <c r="U10" s="154"/>
      <c r="V10" s="154"/>
      <c r="W10" s="154"/>
      <c r="X10" s="154"/>
      <c r="Y10" s="154"/>
      <c r="Z10" s="154">
        <v>2.7468699999999999</v>
      </c>
      <c r="AA10" s="154">
        <v>2.5517599999999998</v>
      </c>
      <c r="AB10" s="154"/>
      <c r="AC10" s="154"/>
      <c r="AD10" s="154"/>
      <c r="AE10" s="154">
        <v>5.04</v>
      </c>
      <c r="AF10" s="154">
        <v>4.99</v>
      </c>
      <c r="AG10" s="154">
        <v>326.83335</v>
      </c>
      <c r="AH10" s="154">
        <v>326.83335</v>
      </c>
      <c r="AI10" s="154">
        <v>0</v>
      </c>
      <c r="AJ10" s="154">
        <v>0</v>
      </c>
      <c r="AK10" s="154">
        <v>326.83335</v>
      </c>
      <c r="AL10" s="154">
        <v>245.35462999999999</v>
      </c>
      <c r="AM10" s="154">
        <v>294.42554999999999</v>
      </c>
      <c r="AN10" s="154">
        <v>221.4</v>
      </c>
      <c r="AO10" s="154">
        <v>251.1</v>
      </c>
      <c r="AP10" s="154"/>
      <c r="AQ10" s="154"/>
    </row>
    <row r="11" spans="1:43" ht="24" customHeight="1" x14ac:dyDescent="0.3">
      <c r="A11" s="16" t="s">
        <v>71</v>
      </c>
      <c r="B11" s="16" t="s">
        <v>788</v>
      </c>
      <c r="C11" s="154">
        <v>22</v>
      </c>
      <c r="D11" s="154">
        <v>58.83</v>
      </c>
      <c r="E11" s="154">
        <v>12.38</v>
      </c>
      <c r="F11" s="154">
        <v>25.6</v>
      </c>
      <c r="G11" s="154">
        <v>20.7</v>
      </c>
      <c r="H11" s="154"/>
      <c r="I11" s="154">
        <v>4.41</v>
      </c>
      <c r="J11" s="154">
        <v>6.95</v>
      </c>
      <c r="K11" s="154">
        <v>5.851</v>
      </c>
      <c r="L11" s="154">
        <v>7</v>
      </c>
      <c r="M11" s="154">
        <v>7</v>
      </c>
      <c r="N11" s="154">
        <v>7</v>
      </c>
      <c r="O11" s="154">
        <v>7</v>
      </c>
      <c r="P11" s="154"/>
      <c r="Q11" s="154"/>
      <c r="R11" s="154">
        <v>4</v>
      </c>
      <c r="S11" s="154">
        <v>4</v>
      </c>
      <c r="T11" s="154"/>
      <c r="U11" s="154"/>
      <c r="V11" s="154"/>
      <c r="W11" s="154"/>
      <c r="X11" s="154"/>
      <c r="Y11" s="154"/>
      <c r="Z11" s="154">
        <v>2.5826600000000002</v>
      </c>
      <c r="AA11" s="154">
        <v>2.5422799999999999</v>
      </c>
      <c r="AB11" s="154"/>
      <c r="AC11" s="154"/>
      <c r="AD11" s="154"/>
      <c r="AE11" s="154">
        <v>5.29</v>
      </c>
      <c r="AF11" s="154">
        <v>5.26</v>
      </c>
      <c r="AG11" s="154">
        <v>265.95263</v>
      </c>
      <c r="AH11" s="154">
        <v>265.95263</v>
      </c>
      <c r="AI11" s="154">
        <v>0</v>
      </c>
      <c r="AJ11" s="154">
        <v>0</v>
      </c>
      <c r="AK11" s="154">
        <v>259.54413</v>
      </c>
      <c r="AL11" s="154">
        <v>245.35462999999999</v>
      </c>
      <c r="AM11" s="154">
        <v>294.42554999999999</v>
      </c>
      <c r="AN11" s="154">
        <v>218.7</v>
      </c>
      <c r="AO11" s="154">
        <v>218.7</v>
      </c>
      <c r="AP11" s="154"/>
      <c r="AQ11" s="154"/>
    </row>
    <row r="12" spans="1:43" ht="24" customHeight="1" x14ac:dyDescent="0.3">
      <c r="A12" s="16" t="s">
        <v>71</v>
      </c>
      <c r="B12" s="16" t="s">
        <v>789</v>
      </c>
      <c r="C12" s="154">
        <v>22</v>
      </c>
      <c r="D12" s="154">
        <v>58.81</v>
      </c>
      <c r="E12" s="154">
        <v>13.41</v>
      </c>
      <c r="F12" s="154">
        <v>25.6</v>
      </c>
      <c r="G12" s="154">
        <v>20.7</v>
      </c>
      <c r="H12" s="154"/>
      <c r="I12" s="154">
        <v>4.21</v>
      </c>
      <c r="J12" s="154">
        <v>7.95</v>
      </c>
      <c r="K12" s="154">
        <v>4.7539999999999996</v>
      </c>
      <c r="L12" s="154">
        <v>7.2</v>
      </c>
      <c r="M12" s="154">
        <v>7.2</v>
      </c>
      <c r="N12" s="154">
        <v>7.2</v>
      </c>
      <c r="O12" s="154">
        <v>7.2</v>
      </c>
      <c r="P12" s="154"/>
      <c r="Q12" s="154"/>
      <c r="R12" s="154">
        <v>4</v>
      </c>
      <c r="S12" s="154">
        <v>5</v>
      </c>
      <c r="T12" s="154"/>
      <c r="U12" s="154"/>
      <c r="V12" s="154"/>
      <c r="W12" s="154"/>
      <c r="X12" s="154"/>
      <c r="Y12" s="154"/>
      <c r="Z12" s="154">
        <v>2.3475100000000002</v>
      </c>
      <c r="AA12" s="154">
        <v>2.7533799999999999</v>
      </c>
      <c r="AB12" s="154"/>
      <c r="AC12" s="154"/>
      <c r="AD12" s="154"/>
      <c r="AE12" s="154">
        <v>5.2</v>
      </c>
      <c r="AF12" s="154">
        <v>5.15</v>
      </c>
      <c r="AG12" s="154">
        <v>326.83335</v>
      </c>
      <c r="AH12" s="154">
        <v>326.83335</v>
      </c>
      <c r="AI12" s="154">
        <v>0</v>
      </c>
      <c r="AJ12" s="154">
        <v>0</v>
      </c>
      <c r="AK12" s="154">
        <v>326.83335</v>
      </c>
      <c r="AL12" s="154">
        <v>245.35462999999999</v>
      </c>
      <c r="AM12" s="154">
        <v>294.42554999999999</v>
      </c>
      <c r="AN12" s="154">
        <v>221.4</v>
      </c>
      <c r="AO12" s="154">
        <v>261.89999999999998</v>
      </c>
      <c r="AP12" s="154"/>
      <c r="AQ12" s="154"/>
    </row>
    <row r="13" spans="1:43" ht="24" customHeight="1" x14ac:dyDescent="0.3">
      <c r="A13" s="16" t="s">
        <v>71</v>
      </c>
      <c r="B13" s="16" t="s">
        <v>790</v>
      </c>
      <c r="C13" s="154">
        <v>22</v>
      </c>
      <c r="D13" s="154">
        <v>58.8</v>
      </c>
      <c r="E13" s="154">
        <v>12.24</v>
      </c>
      <c r="F13" s="154">
        <v>25.65</v>
      </c>
      <c r="G13" s="154">
        <v>20.7</v>
      </c>
      <c r="H13" s="154"/>
      <c r="I13" s="154">
        <v>4.8499999999999996</v>
      </c>
      <c r="J13" s="154">
        <v>8.2899999999999991</v>
      </c>
      <c r="K13" s="154">
        <v>3.6930000000000001</v>
      </c>
      <c r="L13" s="154">
        <v>7.2</v>
      </c>
      <c r="M13" s="154">
        <v>7.2</v>
      </c>
      <c r="N13" s="154">
        <v>7.2</v>
      </c>
      <c r="O13" s="154">
        <v>7.2</v>
      </c>
      <c r="P13" s="154"/>
      <c r="Q13" s="154"/>
      <c r="R13" s="154">
        <v>6</v>
      </c>
      <c r="S13" s="154">
        <v>6</v>
      </c>
      <c r="T13" s="154"/>
      <c r="U13" s="154"/>
      <c r="V13" s="154"/>
      <c r="W13" s="154"/>
      <c r="X13" s="154"/>
      <c r="Y13" s="154"/>
      <c r="Z13" s="154">
        <v>3.2735300000000001</v>
      </c>
      <c r="AA13" s="154">
        <v>2.98563</v>
      </c>
      <c r="AB13" s="154"/>
      <c r="AC13" s="154"/>
      <c r="AD13" s="154"/>
      <c r="AE13" s="154">
        <v>4.79</v>
      </c>
      <c r="AF13" s="154">
        <v>4.54</v>
      </c>
      <c r="AG13" s="154">
        <v>326.83335</v>
      </c>
      <c r="AH13" s="154">
        <v>326.83335</v>
      </c>
      <c r="AI13" s="154">
        <v>0</v>
      </c>
      <c r="AJ13" s="154">
        <v>0</v>
      </c>
      <c r="AK13" s="154">
        <v>326.83335</v>
      </c>
      <c r="AL13" s="154">
        <v>245.35462999999999</v>
      </c>
      <c r="AM13" s="154">
        <v>294.42554999999999</v>
      </c>
      <c r="AN13" s="154">
        <v>221.4</v>
      </c>
      <c r="AO13" s="154">
        <v>253.8</v>
      </c>
      <c r="AP13" s="154"/>
      <c r="AQ13" s="154"/>
    </row>
    <row r="14" spans="1:43" ht="24" customHeight="1" x14ac:dyDescent="0.3">
      <c r="A14" s="16" t="s">
        <v>71</v>
      </c>
      <c r="B14" s="16" t="s">
        <v>791</v>
      </c>
      <c r="C14" s="154">
        <v>22</v>
      </c>
      <c r="D14" s="154">
        <v>58.88</v>
      </c>
      <c r="E14" s="154">
        <v>10.050000000000001</v>
      </c>
      <c r="F14" s="154">
        <v>24.64</v>
      </c>
      <c r="G14" s="154">
        <v>20.7</v>
      </c>
      <c r="H14" s="154"/>
      <c r="I14" s="154">
        <v>5.81</v>
      </c>
      <c r="J14" s="154">
        <v>8.5</v>
      </c>
      <c r="K14" s="154">
        <v>3.42</v>
      </c>
      <c r="L14" s="154">
        <v>7</v>
      </c>
      <c r="M14" s="154">
        <v>7</v>
      </c>
      <c r="N14" s="154">
        <v>7</v>
      </c>
      <c r="O14" s="154">
        <v>7</v>
      </c>
      <c r="P14" s="154"/>
      <c r="Q14" s="154"/>
      <c r="R14" s="154">
        <v>6</v>
      </c>
      <c r="S14" s="154">
        <v>7</v>
      </c>
      <c r="T14" s="154"/>
      <c r="U14" s="154"/>
      <c r="V14" s="154"/>
      <c r="W14" s="154"/>
      <c r="X14" s="154"/>
      <c r="Y14" s="154"/>
      <c r="Z14" s="154">
        <v>2.5819299999999998</v>
      </c>
      <c r="AA14" s="154">
        <v>3.1945800000000002</v>
      </c>
      <c r="AB14" s="154"/>
      <c r="AC14" s="154"/>
      <c r="AD14" s="154"/>
      <c r="AE14" s="154">
        <v>4.07</v>
      </c>
      <c r="AF14" s="154">
        <v>4.18</v>
      </c>
      <c r="AG14" s="154">
        <v>326.83335</v>
      </c>
      <c r="AH14" s="154">
        <v>326.83335</v>
      </c>
      <c r="AI14" s="154">
        <v>0</v>
      </c>
      <c r="AJ14" s="154">
        <v>0</v>
      </c>
      <c r="AK14" s="154">
        <v>326.83335</v>
      </c>
      <c r="AL14" s="154">
        <v>245.35462999999999</v>
      </c>
      <c r="AM14" s="154">
        <v>294.42554999999999</v>
      </c>
      <c r="AN14" s="154">
        <v>221.4</v>
      </c>
      <c r="AO14" s="154">
        <v>251.1</v>
      </c>
      <c r="AP14" s="154"/>
      <c r="AQ14" s="154"/>
    </row>
    <row r="15" spans="1:43" ht="24" customHeight="1" x14ac:dyDescent="0.3">
      <c r="A15" s="18" t="s">
        <v>71</v>
      </c>
      <c r="B15" s="18" t="s">
        <v>792</v>
      </c>
      <c r="C15" s="155">
        <v>22</v>
      </c>
      <c r="D15" s="155">
        <v>58.86</v>
      </c>
      <c r="E15" s="155">
        <v>10.82</v>
      </c>
      <c r="F15" s="155">
        <v>24.69</v>
      </c>
      <c r="G15" s="155">
        <v>20.7</v>
      </c>
      <c r="H15" s="155"/>
      <c r="I15" s="155">
        <v>5.88</v>
      </c>
      <c r="J15" s="155">
        <v>8.0500000000000007</v>
      </c>
      <c r="K15" s="155">
        <v>3.944</v>
      </c>
      <c r="L15" s="155">
        <v>6.4</v>
      </c>
      <c r="M15" s="155">
        <v>6.4</v>
      </c>
      <c r="N15" s="155">
        <v>6.4</v>
      </c>
      <c r="O15" s="155">
        <v>6.4</v>
      </c>
      <c r="P15" s="155"/>
      <c r="Q15" s="155"/>
      <c r="R15" s="155">
        <v>5</v>
      </c>
      <c r="S15" s="155">
        <v>5</v>
      </c>
      <c r="T15" s="155"/>
      <c r="U15" s="155"/>
      <c r="V15" s="155"/>
      <c r="W15" s="155"/>
      <c r="X15" s="155"/>
      <c r="Y15" s="155"/>
      <c r="Z15" s="155">
        <v>2.2463000000000002</v>
      </c>
      <c r="AA15" s="155">
        <v>2.6481400000000002</v>
      </c>
      <c r="AB15" s="155"/>
      <c r="AC15" s="155"/>
      <c r="AD15" s="155"/>
      <c r="AE15" s="155">
        <v>3.94</v>
      </c>
      <c r="AF15" s="155">
        <v>4.26</v>
      </c>
      <c r="AG15" s="155">
        <v>326.83335</v>
      </c>
      <c r="AH15" s="155">
        <v>326.83335</v>
      </c>
      <c r="AI15" s="155">
        <v>0</v>
      </c>
      <c r="AJ15" s="155">
        <v>0</v>
      </c>
      <c r="AK15" s="155">
        <v>326.83335</v>
      </c>
      <c r="AL15" s="155">
        <v>245.35462999999999</v>
      </c>
      <c r="AM15" s="155">
        <v>294.42554999999999</v>
      </c>
      <c r="AN15" s="155">
        <v>221.4</v>
      </c>
      <c r="AO15" s="155">
        <v>251.1</v>
      </c>
      <c r="AP15" s="155"/>
      <c r="AQ15" s="155"/>
    </row>
    <row r="16" spans="1:43" ht="24" customHeight="1" x14ac:dyDescent="0.3">
      <c r="A16" s="13" t="s">
        <v>71</v>
      </c>
      <c r="B16" s="13" t="s">
        <v>793</v>
      </c>
      <c r="C16" s="153">
        <v>21</v>
      </c>
      <c r="D16" s="153">
        <v>58.83</v>
      </c>
      <c r="E16" s="153">
        <v>10.050000000000001</v>
      </c>
      <c r="F16" s="153">
        <v>24.85</v>
      </c>
      <c r="G16" s="153">
        <v>20.7</v>
      </c>
      <c r="H16" s="153"/>
      <c r="I16" s="153">
        <v>5.85</v>
      </c>
      <c r="J16" s="153">
        <v>8.56</v>
      </c>
      <c r="K16" s="153">
        <v>3.46</v>
      </c>
      <c r="L16" s="153">
        <v>5.3</v>
      </c>
      <c r="M16" s="153">
        <v>5.3</v>
      </c>
      <c r="N16" s="153">
        <v>5.3</v>
      </c>
      <c r="O16" s="153">
        <v>5.3</v>
      </c>
      <c r="P16" s="153"/>
      <c r="Q16" s="153"/>
      <c r="R16" s="153">
        <v>6</v>
      </c>
      <c r="S16" s="153">
        <v>7</v>
      </c>
      <c r="T16" s="153"/>
      <c r="U16" s="153"/>
      <c r="V16" s="153"/>
      <c r="W16" s="153"/>
      <c r="X16" s="153"/>
      <c r="Y16" s="153"/>
      <c r="Z16" s="153">
        <v>1.8026500000000001</v>
      </c>
      <c r="AA16" s="153">
        <v>2.27121</v>
      </c>
      <c r="AB16" s="153"/>
      <c r="AC16" s="153"/>
      <c r="AD16" s="153"/>
      <c r="AE16" s="153">
        <v>4.18</v>
      </c>
      <c r="AF16" s="153">
        <v>4.59</v>
      </c>
      <c r="AG16" s="153">
        <v>326.83335</v>
      </c>
      <c r="AH16" s="153">
        <v>326.83335</v>
      </c>
      <c r="AI16" s="153">
        <v>0</v>
      </c>
      <c r="AJ16" s="153">
        <v>0</v>
      </c>
      <c r="AK16" s="153">
        <v>326.83335</v>
      </c>
      <c r="AL16" s="153">
        <v>245.35462999999999</v>
      </c>
      <c r="AM16" s="153">
        <v>294.42554999999999</v>
      </c>
      <c r="AN16" s="153">
        <v>221.4</v>
      </c>
      <c r="AO16" s="153">
        <v>251.1</v>
      </c>
      <c r="AP16" s="153"/>
      <c r="AQ16" s="153"/>
    </row>
    <row r="17" spans="1:43" ht="24" customHeight="1" x14ac:dyDescent="0.3">
      <c r="A17" s="16" t="s">
        <v>71</v>
      </c>
      <c r="B17" s="16" t="s">
        <v>794</v>
      </c>
      <c r="C17" s="154">
        <v>21</v>
      </c>
      <c r="D17" s="154">
        <v>58.8</v>
      </c>
      <c r="E17" s="154">
        <v>12.56</v>
      </c>
      <c r="F17" s="154">
        <v>24.84</v>
      </c>
      <c r="G17" s="154">
        <v>20.7</v>
      </c>
      <c r="H17" s="154">
        <v>0</v>
      </c>
      <c r="I17" s="154">
        <v>5.13</v>
      </c>
      <c r="J17" s="154">
        <v>7.64</v>
      </c>
      <c r="K17" s="154">
        <v>3.7349999999999999</v>
      </c>
      <c r="L17" s="154">
        <v>5.3</v>
      </c>
      <c r="M17" s="154">
        <v>5.3</v>
      </c>
      <c r="N17" s="154">
        <v>5.3</v>
      </c>
      <c r="O17" s="154">
        <v>5.3</v>
      </c>
      <c r="P17" s="154">
        <v>0</v>
      </c>
      <c r="Q17" s="154">
        <v>1.73</v>
      </c>
      <c r="R17" s="154">
        <v>7</v>
      </c>
      <c r="S17" s="154">
        <v>8</v>
      </c>
      <c r="T17" s="154">
        <v>25.26239</v>
      </c>
      <c r="U17" s="154">
        <v>20.023</v>
      </c>
      <c r="V17" s="154">
        <v>229.91499999999999</v>
      </c>
      <c r="W17" s="154">
        <v>0</v>
      </c>
      <c r="X17" s="154">
        <v>0</v>
      </c>
      <c r="Y17" s="154">
        <v>15.430999999999999</v>
      </c>
      <c r="Z17" s="154">
        <v>2.2203300000000001</v>
      </c>
      <c r="AA17" s="154">
        <v>2.0277599999999998</v>
      </c>
      <c r="AB17" s="154">
        <v>0</v>
      </c>
      <c r="AC17" s="154">
        <v>0</v>
      </c>
      <c r="AD17" s="154">
        <v>14.667</v>
      </c>
      <c r="AE17" s="154">
        <v>4.55</v>
      </c>
      <c r="AF17" s="154">
        <v>5.34</v>
      </c>
      <c r="AG17" s="154">
        <v>326.83335</v>
      </c>
      <c r="AH17" s="154">
        <v>326.83335</v>
      </c>
      <c r="AI17" s="154">
        <v>0</v>
      </c>
      <c r="AJ17" s="154">
        <v>0</v>
      </c>
      <c r="AK17" s="154">
        <v>326.83335</v>
      </c>
      <c r="AL17" s="154">
        <v>245.35462999999999</v>
      </c>
      <c r="AM17" s="154">
        <v>294.42554999999999</v>
      </c>
      <c r="AN17" s="154">
        <v>221.4</v>
      </c>
      <c r="AO17" s="154">
        <v>251.1</v>
      </c>
      <c r="AP17" s="154">
        <v>2</v>
      </c>
      <c r="AQ17" s="154">
        <v>6.3135000000000003</v>
      </c>
    </row>
    <row r="18" spans="1:43" ht="24" customHeight="1" x14ac:dyDescent="0.3">
      <c r="A18" s="16" t="s">
        <v>71</v>
      </c>
      <c r="B18" s="16" t="s">
        <v>795</v>
      </c>
      <c r="C18" s="154">
        <v>22</v>
      </c>
      <c r="D18" s="154">
        <v>58.82</v>
      </c>
      <c r="E18" s="154">
        <v>12.39</v>
      </c>
      <c r="F18" s="154">
        <v>24.79</v>
      </c>
      <c r="G18" s="154">
        <v>20.7</v>
      </c>
      <c r="H18" s="154">
        <v>0</v>
      </c>
      <c r="I18" s="154">
        <v>5.95</v>
      </c>
      <c r="J18" s="154">
        <v>7.71</v>
      </c>
      <c r="K18" s="154">
        <v>3.0329999999999999</v>
      </c>
      <c r="L18" s="154">
        <v>5.5</v>
      </c>
      <c r="M18" s="154">
        <v>5.5</v>
      </c>
      <c r="N18" s="154">
        <v>5.5</v>
      </c>
      <c r="O18" s="154">
        <v>5.5</v>
      </c>
      <c r="P18" s="154">
        <v>103.56</v>
      </c>
      <c r="Q18" s="154">
        <v>75.45</v>
      </c>
      <c r="R18" s="154">
        <v>7</v>
      </c>
      <c r="S18" s="154">
        <v>7</v>
      </c>
      <c r="T18" s="154">
        <v>196.18771000000001</v>
      </c>
      <c r="U18" s="154">
        <v>229.91499999999999</v>
      </c>
      <c r="V18" s="154">
        <v>573.67600000000004</v>
      </c>
      <c r="W18" s="154">
        <v>0</v>
      </c>
      <c r="X18" s="154">
        <v>27</v>
      </c>
      <c r="Y18" s="154">
        <v>47.390999999999998</v>
      </c>
      <c r="Z18" s="154">
        <v>2.6394099999999998</v>
      </c>
      <c r="AA18" s="154">
        <v>2.3894199999999999</v>
      </c>
      <c r="AB18" s="154">
        <v>48.539439999999999</v>
      </c>
      <c r="AC18" s="154">
        <v>34.962969999999999</v>
      </c>
      <c r="AD18" s="154">
        <v>44.045999999999999</v>
      </c>
      <c r="AE18" s="154">
        <v>4.45</v>
      </c>
      <c r="AF18" s="154">
        <v>4.0599999999999996</v>
      </c>
      <c r="AG18" s="154">
        <v>326.83335</v>
      </c>
      <c r="AH18" s="154">
        <v>326.83335</v>
      </c>
      <c r="AI18" s="154">
        <v>0</v>
      </c>
      <c r="AJ18" s="154">
        <v>0</v>
      </c>
      <c r="AK18" s="154">
        <v>326.83335</v>
      </c>
      <c r="AL18" s="154">
        <v>245.35462999999999</v>
      </c>
      <c r="AM18" s="154">
        <v>294.42554999999999</v>
      </c>
      <c r="AN18" s="154">
        <v>221.4</v>
      </c>
      <c r="AO18" s="154">
        <v>251.1</v>
      </c>
      <c r="AP18" s="154">
        <v>30</v>
      </c>
      <c r="AQ18" s="154">
        <v>17.764500000000002</v>
      </c>
    </row>
    <row r="19" spans="1:43" ht="24" customHeight="1" x14ac:dyDescent="0.3">
      <c r="A19" s="16" t="s">
        <v>71</v>
      </c>
      <c r="B19" s="16" t="s">
        <v>796</v>
      </c>
      <c r="C19" s="154">
        <v>22</v>
      </c>
      <c r="D19" s="154">
        <v>98.21</v>
      </c>
      <c r="E19" s="154">
        <v>11.96</v>
      </c>
      <c r="F19" s="154">
        <v>24.86</v>
      </c>
      <c r="G19" s="154">
        <v>20.7</v>
      </c>
      <c r="H19" s="154">
        <v>15.385</v>
      </c>
      <c r="I19" s="154">
        <v>6.44</v>
      </c>
      <c r="J19" s="154">
        <v>8.09</v>
      </c>
      <c r="K19" s="154">
        <v>4.266</v>
      </c>
      <c r="L19" s="154">
        <v>4.9000000000000004</v>
      </c>
      <c r="M19" s="154">
        <v>4.9000000000000004</v>
      </c>
      <c r="N19" s="154">
        <v>4.9000000000000004</v>
      </c>
      <c r="O19" s="154">
        <v>4.9000000000000004</v>
      </c>
      <c r="P19" s="154">
        <v>328.8</v>
      </c>
      <c r="Q19" s="154">
        <v>317.82</v>
      </c>
      <c r="R19" s="154">
        <v>7</v>
      </c>
      <c r="S19" s="154">
        <v>7</v>
      </c>
      <c r="T19" s="154">
        <v>504.87549999999999</v>
      </c>
      <c r="U19" s="154">
        <v>573.67600000000004</v>
      </c>
      <c r="V19" s="154">
        <v>877.27700000000004</v>
      </c>
      <c r="W19" s="154">
        <v>3.0091100000000002</v>
      </c>
      <c r="X19" s="154">
        <v>106</v>
      </c>
      <c r="Y19" s="154">
        <v>75.491</v>
      </c>
      <c r="Z19" s="154">
        <v>2.5399799999999999</v>
      </c>
      <c r="AA19" s="154">
        <v>2.67096</v>
      </c>
      <c r="AB19" s="154">
        <v>258.68851000000001</v>
      </c>
      <c r="AC19" s="154">
        <v>212.17336</v>
      </c>
      <c r="AD19" s="154">
        <v>67.778000000000006</v>
      </c>
      <c r="AE19" s="154">
        <v>4.4400000000000004</v>
      </c>
      <c r="AF19" s="154">
        <v>4.09</v>
      </c>
      <c r="AG19" s="154">
        <v>326.83335</v>
      </c>
      <c r="AH19" s="154">
        <v>326.83335</v>
      </c>
      <c r="AI19" s="154">
        <v>0</v>
      </c>
      <c r="AJ19" s="154">
        <v>0</v>
      </c>
      <c r="AK19" s="154">
        <v>326.83335</v>
      </c>
      <c r="AL19" s="154">
        <v>245.35462999999999</v>
      </c>
      <c r="AM19" s="154">
        <v>294.42554999999999</v>
      </c>
      <c r="AN19" s="154">
        <v>221.4</v>
      </c>
      <c r="AO19" s="154">
        <v>251.1</v>
      </c>
      <c r="AP19" s="154">
        <v>111</v>
      </c>
      <c r="AQ19" s="154">
        <v>23.851500000000001</v>
      </c>
    </row>
    <row r="20" spans="1:43" ht="24" customHeight="1" x14ac:dyDescent="0.3">
      <c r="A20" s="16" t="s">
        <v>71</v>
      </c>
      <c r="B20" s="16" t="s">
        <v>797</v>
      </c>
      <c r="C20" s="154">
        <v>21</v>
      </c>
      <c r="D20" s="154">
        <v>101.41</v>
      </c>
      <c r="E20" s="154">
        <v>11.98</v>
      </c>
      <c r="F20" s="154">
        <v>24.98</v>
      </c>
      <c r="G20" s="154">
        <v>20.7</v>
      </c>
      <c r="H20" s="154">
        <v>33.158999999999999</v>
      </c>
      <c r="I20" s="154">
        <v>6.35</v>
      </c>
      <c r="J20" s="154">
        <v>8.0399999999999991</v>
      </c>
      <c r="K20" s="154">
        <v>3.891</v>
      </c>
      <c r="L20" s="154">
        <v>4.5</v>
      </c>
      <c r="M20" s="154">
        <v>4.5</v>
      </c>
      <c r="N20" s="154">
        <v>4.5</v>
      </c>
      <c r="O20" s="154">
        <v>4.5</v>
      </c>
      <c r="P20" s="154">
        <v>617</v>
      </c>
      <c r="Q20" s="154">
        <v>635.64</v>
      </c>
      <c r="R20" s="154">
        <v>8</v>
      </c>
      <c r="S20" s="154">
        <v>8</v>
      </c>
      <c r="T20" s="154">
        <v>846.69922999999994</v>
      </c>
      <c r="U20" s="154">
        <v>877.27700000000004</v>
      </c>
      <c r="V20" s="154">
        <v>977.02300000000002</v>
      </c>
      <c r="W20" s="154">
        <v>25.515180000000001</v>
      </c>
      <c r="X20" s="154">
        <v>227</v>
      </c>
      <c r="Y20" s="154">
        <v>93.86</v>
      </c>
      <c r="Z20" s="154">
        <v>3.89819</v>
      </c>
      <c r="AA20" s="154">
        <v>3.1844199999999998</v>
      </c>
      <c r="AB20" s="154">
        <v>554.23150999999996</v>
      </c>
      <c r="AC20" s="154">
        <v>503.54356000000001</v>
      </c>
      <c r="AD20" s="154">
        <v>95.77</v>
      </c>
      <c r="AE20" s="154">
        <v>4.17</v>
      </c>
      <c r="AF20" s="154">
        <v>3.89</v>
      </c>
      <c r="AG20" s="154">
        <v>326.83335</v>
      </c>
      <c r="AH20" s="154">
        <v>326.83335</v>
      </c>
      <c r="AI20" s="154">
        <v>0</v>
      </c>
      <c r="AJ20" s="154">
        <v>0</v>
      </c>
      <c r="AK20" s="154">
        <v>326.83335</v>
      </c>
      <c r="AL20" s="154">
        <v>245.35462999999999</v>
      </c>
      <c r="AM20" s="154">
        <v>294.42554999999999</v>
      </c>
      <c r="AN20" s="154">
        <v>221.4</v>
      </c>
      <c r="AO20" s="154">
        <v>251.1</v>
      </c>
      <c r="AP20" s="154">
        <v>229</v>
      </c>
      <c r="AQ20" s="154">
        <v>32.641500000000001</v>
      </c>
    </row>
    <row r="21" spans="1:43" ht="24" customHeight="1" x14ac:dyDescent="0.3">
      <c r="A21" s="16" t="s">
        <v>71</v>
      </c>
      <c r="B21" s="16" t="s">
        <v>798</v>
      </c>
      <c r="C21" s="154">
        <v>21</v>
      </c>
      <c r="D21" s="154">
        <v>101.44</v>
      </c>
      <c r="E21" s="154">
        <v>11.92</v>
      </c>
      <c r="F21" s="154">
        <v>24.85</v>
      </c>
      <c r="G21" s="154">
        <v>20.7</v>
      </c>
      <c r="H21" s="154">
        <v>48.191000000000003</v>
      </c>
      <c r="I21" s="154">
        <v>6.06</v>
      </c>
      <c r="J21" s="154">
        <v>9</v>
      </c>
      <c r="K21" s="154">
        <v>4.1269999999999998</v>
      </c>
      <c r="L21" s="154">
        <v>4.3</v>
      </c>
      <c r="M21" s="154">
        <v>4.3</v>
      </c>
      <c r="N21" s="154">
        <v>4.3</v>
      </c>
      <c r="O21" s="154">
        <v>4.3</v>
      </c>
      <c r="P21" s="154">
        <v>891.7</v>
      </c>
      <c r="Q21" s="154">
        <v>887.27</v>
      </c>
      <c r="R21" s="154">
        <v>7</v>
      </c>
      <c r="S21" s="154">
        <v>8</v>
      </c>
      <c r="T21" s="154">
        <v>1002.19711</v>
      </c>
      <c r="U21" s="154">
        <v>977.02300000000002</v>
      </c>
      <c r="V21" s="154">
        <v>1032.4449999999999</v>
      </c>
      <c r="W21" s="154">
        <v>41.456890000000001</v>
      </c>
      <c r="X21" s="154">
        <v>359</v>
      </c>
      <c r="Y21" s="154">
        <v>130.11600000000001</v>
      </c>
      <c r="Z21" s="154">
        <v>3.6834699999999998</v>
      </c>
      <c r="AA21" s="154">
        <v>3.7726299999999999</v>
      </c>
      <c r="AB21" s="154">
        <v>869.05618000000004</v>
      </c>
      <c r="AC21" s="154">
        <v>851.38882000000001</v>
      </c>
      <c r="AD21" s="154">
        <v>138.88300000000001</v>
      </c>
      <c r="AE21" s="154">
        <v>4.0999999999999996</v>
      </c>
      <c r="AF21" s="154">
        <v>3.93</v>
      </c>
      <c r="AG21" s="154">
        <v>326.83335</v>
      </c>
      <c r="AH21" s="154">
        <v>326.83335</v>
      </c>
      <c r="AI21" s="154">
        <v>0</v>
      </c>
      <c r="AJ21" s="154">
        <v>0</v>
      </c>
      <c r="AK21" s="154">
        <v>326.83335</v>
      </c>
      <c r="AL21" s="154">
        <v>245.35462999999999</v>
      </c>
      <c r="AM21" s="154">
        <v>294.42554999999999</v>
      </c>
      <c r="AN21" s="154">
        <v>221.4</v>
      </c>
      <c r="AO21" s="154">
        <v>251.1</v>
      </c>
      <c r="AP21" s="154">
        <v>361</v>
      </c>
      <c r="AQ21" s="154">
        <v>51.192</v>
      </c>
    </row>
    <row r="22" spans="1:43" ht="24" customHeight="1" x14ac:dyDescent="0.3">
      <c r="A22" s="16" t="s">
        <v>71</v>
      </c>
      <c r="B22" s="16" t="s">
        <v>799</v>
      </c>
      <c r="C22" s="154">
        <v>21</v>
      </c>
      <c r="D22" s="154">
        <v>54.95</v>
      </c>
      <c r="E22" s="154">
        <v>13.22</v>
      </c>
      <c r="F22" s="154">
        <v>24.85</v>
      </c>
      <c r="G22" s="154">
        <v>20.7</v>
      </c>
      <c r="H22" s="154">
        <v>62.012</v>
      </c>
      <c r="I22" s="154">
        <v>6.1</v>
      </c>
      <c r="J22" s="154">
        <v>9.09</v>
      </c>
      <c r="K22" s="154">
        <v>4.7679999999999998</v>
      </c>
      <c r="L22" s="154">
        <v>3.9</v>
      </c>
      <c r="M22" s="154">
        <v>3.9</v>
      </c>
      <c r="N22" s="154">
        <v>3.9</v>
      </c>
      <c r="O22" s="154">
        <v>3.9</v>
      </c>
      <c r="P22" s="154">
        <v>1005</v>
      </c>
      <c r="Q22" s="154">
        <v>992</v>
      </c>
      <c r="R22" s="154">
        <v>7</v>
      </c>
      <c r="S22" s="154">
        <v>7</v>
      </c>
      <c r="T22" s="154">
        <v>1069.1399100000001</v>
      </c>
      <c r="U22" s="154">
        <v>1032.4449999999999</v>
      </c>
      <c r="V22" s="154">
        <v>1075.623</v>
      </c>
      <c r="W22" s="154">
        <v>180.22927999999999</v>
      </c>
      <c r="X22" s="154">
        <v>495</v>
      </c>
      <c r="Y22" s="154">
        <v>160.31899999999999</v>
      </c>
      <c r="Z22" s="154">
        <v>4.3900600000000001</v>
      </c>
      <c r="AA22" s="154">
        <v>4.7233000000000001</v>
      </c>
      <c r="AB22" s="154">
        <v>1006.61227</v>
      </c>
      <c r="AC22" s="154">
        <v>1011.15634</v>
      </c>
      <c r="AD22" s="154">
        <v>173.50200000000001</v>
      </c>
      <c r="AE22" s="154">
        <v>3.74</v>
      </c>
      <c r="AF22" s="154">
        <v>4.4800000000000004</v>
      </c>
      <c r="AG22" s="154">
        <v>326.83335</v>
      </c>
      <c r="AH22" s="154">
        <v>326.83335</v>
      </c>
      <c r="AI22" s="154">
        <v>0</v>
      </c>
      <c r="AJ22" s="154">
        <v>0</v>
      </c>
      <c r="AK22" s="154">
        <v>326.83335</v>
      </c>
      <c r="AL22" s="154">
        <v>245.35462999999999</v>
      </c>
      <c r="AM22" s="154">
        <v>294.42554999999999</v>
      </c>
      <c r="AN22" s="154">
        <v>221.4</v>
      </c>
      <c r="AO22" s="154">
        <v>251.1</v>
      </c>
      <c r="AP22" s="154">
        <v>499</v>
      </c>
      <c r="AQ22" s="154">
        <v>65.575500000000005</v>
      </c>
    </row>
    <row r="23" spans="1:43" ht="24" customHeight="1" x14ac:dyDescent="0.3">
      <c r="A23" s="18" t="s">
        <v>71</v>
      </c>
      <c r="B23" s="18" t="s">
        <v>800</v>
      </c>
      <c r="C23" s="155">
        <v>21</v>
      </c>
      <c r="D23" s="155">
        <v>49.69</v>
      </c>
      <c r="E23" s="155">
        <v>11.13</v>
      </c>
      <c r="F23" s="155">
        <v>24.94</v>
      </c>
      <c r="G23" s="155">
        <v>20.7</v>
      </c>
      <c r="H23" s="155">
        <v>372.88</v>
      </c>
      <c r="I23" s="155">
        <v>6.43</v>
      </c>
      <c r="J23" s="155">
        <v>8.92</v>
      </c>
      <c r="K23" s="155">
        <v>5.4390000000000001</v>
      </c>
      <c r="L23" s="155">
        <v>4.3</v>
      </c>
      <c r="M23" s="155">
        <v>4.3</v>
      </c>
      <c r="N23" s="155">
        <v>4.3</v>
      </c>
      <c r="O23" s="155">
        <v>4.3</v>
      </c>
      <c r="P23" s="155">
        <v>1048.7</v>
      </c>
      <c r="Q23" s="155">
        <v>1057.45</v>
      </c>
      <c r="R23" s="155">
        <v>7</v>
      </c>
      <c r="S23" s="155">
        <v>7</v>
      </c>
      <c r="T23" s="155">
        <v>1098.12834</v>
      </c>
      <c r="U23" s="155">
        <v>1075.623</v>
      </c>
      <c r="V23" s="155">
        <v>1110.0999999999999</v>
      </c>
      <c r="W23" s="155">
        <v>387.78588999999999</v>
      </c>
      <c r="X23" s="155">
        <v>633</v>
      </c>
      <c r="Y23" s="155">
        <v>177.80600000000001</v>
      </c>
      <c r="Z23" s="155">
        <v>4.0698600000000003</v>
      </c>
      <c r="AA23" s="155">
        <v>4.7674500000000002</v>
      </c>
      <c r="AB23" s="155">
        <v>1058.87347</v>
      </c>
      <c r="AC23" s="155">
        <v>1066.2510400000001</v>
      </c>
      <c r="AD23" s="155">
        <v>190.90199999999999</v>
      </c>
      <c r="AE23" s="155">
        <v>5.56</v>
      </c>
      <c r="AF23" s="155">
        <v>5.2</v>
      </c>
      <c r="AG23" s="155">
        <v>326.83335</v>
      </c>
      <c r="AH23" s="155">
        <v>326.83335</v>
      </c>
      <c r="AI23" s="155">
        <v>0</v>
      </c>
      <c r="AJ23" s="155">
        <v>0</v>
      </c>
      <c r="AK23" s="155">
        <v>326.83335</v>
      </c>
      <c r="AL23" s="155">
        <v>245.35462999999999</v>
      </c>
      <c r="AM23" s="155">
        <v>294.42554999999999</v>
      </c>
      <c r="AN23" s="155">
        <v>221.4</v>
      </c>
      <c r="AO23" s="155">
        <v>251.1</v>
      </c>
      <c r="AP23" s="155">
        <v>631</v>
      </c>
      <c r="AQ23" s="155">
        <v>134.8005</v>
      </c>
    </row>
    <row r="24" spans="1:43" ht="24" customHeight="1" x14ac:dyDescent="0.3">
      <c r="A24" s="13" t="s">
        <v>71</v>
      </c>
      <c r="B24" s="13" t="s">
        <v>801</v>
      </c>
      <c r="C24" s="153">
        <v>22</v>
      </c>
      <c r="D24" s="153">
        <v>54.03</v>
      </c>
      <c r="E24" s="153">
        <v>11.13</v>
      </c>
      <c r="F24" s="153">
        <v>23.57</v>
      </c>
      <c r="G24" s="153">
        <v>20.9</v>
      </c>
      <c r="H24" s="153">
        <v>516.24599999999998</v>
      </c>
      <c r="I24" s="153">
        <v>7.51</v>
      </c>
      <c r="J24" s="153">
        <v>8.5500000000000007</v>
      </c>
      <c r="K24" s="153">
        <v>5.9130000000000003</v>
      </c>
      <c r="L24" s="153">
        <v>4.9000000000000004</v>
      </c>
      <c r="M24" s="153">
        <v>4.9000000000000004</v>
      </c>
      <c r="N24" s="153">
        <v>4.9000000000000004</v>
      </c>
      <c r="O24" s="153">
        <v>4.9000000000000004</v>
      </c>
      <c r="P24" s="153">
        <v>1084.0999999999999</v>
      </c>
      <c r="Q24" s="153">
        <v>1091.6400000000001</v>
      </c>
      <c r="R24" s="153">
        <v>8</v>
      </c>
      <c r="S24" s="153">
        <v>8</v>
      </c>
      <c r="T24" s="153">
        <v>1124.46469</v>
      </c>
      <c r="U24" s="153">
        <v>1110.0999999999999</v>
      </c>
      <c r="V24" s="153">
        <v>1132.471</v>
      </c>
      <c r="W24" s="153">
        <v>487.58204999999998</v>
      </c>
      <c r="X24" s="153">
        <v>762</v>
      </c>
      <c r="Y24" s="153">
        <v>268.74799999999999</v>
      </c>
      <c r="Z24" s="153">
        <v>5.2870100000000004</v>
      </c>
      <c r="AA24" s="153">
        <v>4.6123200000000004</v>
      </c>
      <c r="AB24" s="153">
        <v>1102.4010000000001</v>
      </c>
      <c r="AC24" s="153">
        <v>1104.6701</v>
      </c>
      <c r="AD24" s="153">
        <v>274.95400000000001</v>
      </c>
      <c r="AE24" s="153">
        <v>6.19</v>
      </c>
      <c r="AF24" s="153">
        <v>5.59</v>
      </c>
      <c r="AG24" s="153">
        <v>326.83335</v>
      </c>
      <c r="AH24" s="153">
        <v>326.83335</v>
      </c>
      <c r="AI24" s="153">
        <v>0</v>
      </c>
      <c r="AJ24" s="153">
        <v>0</v>
      </c>
      <c r="AK24" s="153">
        <v>326.83335</v>
      </c>
      <c r="AL24" s="153">
        <v>245.35462999999999</v>
      </c>
      <c r="AM24" s="153">
        <v>294.42554999999999</v>
      </c>
      <c r="AN24" s="153">
        <v>221.4</v>
      </c>
      <c r="AO24" s="153">
        <v>251.1</v>
      </c>
      <c r="AP24" s="153">
        <v>751</v>
      </c>
      <c r="AQ24" s="153">
        <v>183.18600000000001</v>
      </c>
    </row>
    <row r="25" spans="1:43" ht="24" customHeight="1" x14ac:dyDescent="0.3">
      <c r="A25" s="16" t="s">
        <v>71</v>
      </c>
      <c r="B25" s="16" t="s">
        <v>802</v>
      </c>
      <c r="C25" s="154">
        <v>22</v>
      </c>
      <c r="D25" s="154">
        <v>58.88</v>
      </c>
      <c r="E25" s="154">
        <v>10.57</v>
      </c>
      <c r="F25" s="154">
        <v>23.63</v>
      </c>
      <c r="G25" s="154">
        <v>20.9</v>
      </c>
      <c r="H25" s="154">
        <v>629.04300000000001</v>
      </c>
      <c r="I25" s="154">
        <v>7.68</v>
      </c>
      <c r="J25" s="154">
        <v>8.39</v>
      </c>
      <c r="K25" s="154">
        <v>6.6369999999999996</v>
      </c>
      <c r="L25" s="154">
        <v>4.5999999999999996</v>
      </c>
      <c r="M25" s="154">
        <v>4.5999999999999996</v>
      </c>
      <c r="N25" s="154">
        <v>4.5999999999999996</v>
      </c>
      <c r="O25" s="154">
        <v>4.5999999999999996</v>
      </c>
      <c r="P25" s="154">
        <v>1105.8</v>
      </c>
      <c r="Q25" s="154">
        <v>1110.55</v>
      </c>
      <c r="R25" s="154">
        <v>8</v>
      </c>
      <c r="S25" s="154">
        <v>8</v>
      </c>
      <c r="T25" s="154">
        <v>1144.1478099999999</v>
      </c>
      <c r="U25" s="154">
        <v>1132.471</v>
      </c>
      <c r="V25" s="154">
        <v>1142.489</v>
      </c>
      <c r="W25" s="154">
        <v>301.41189000000003</v>
      </c>
      <c r="X25" s="154">
        <v>878</v>
      </c>
      <c r="Y25" s="154">
        <v>451.46199999999999</v>
      </c>
      <c r="Z25" s="154">
        <v>3.7389999999999999</v>
      </c>
      <c r="AA25" s="154">
        <v>4.7392899999999996</v>
      </c>
      <c r="AB25" s="154">
        <v>1125.7407800000001</v>
      </c>
      <c r="AC25" s="154">
        <v>1123.1292699999999</v>
      </c>
      <c r="AD25" s="154">
        <v>446.279</v>
      </c>
      <c r="AE25" s="154">
        <v>7.39</v>
      </c>
      <c r="AF25" s="154">
        <v>6.79</v>
      </c>
      <c r="AG25" s="154">
        <v>326.83335</v>
      </c>
      <c r="AH25" s="154">
        <v>326.83335</v>
      </c>
      <c r="AI25" s="154">
        <v>0</v>
      </c>
      <c r="AJ25" s="154">
        <v>0</v>
      </c>
      <c r="AK25" s="154">
        <v>326.83335</v>
      </c>
      <c r="AL25" s="154">
        <v>245.35462999999999</v>
      </c>
      <c r="AM25" s="154">
        <v>294.42554999999999</v>
      </c>
      <c r="AN25" s="154">
        <v>221.4</v>
      </c>
      <c r="AO25" s="154">
        <v>251.1</v>
      </c>
      <c r="AP25" s="154">
        <v>861</v>
      </c>
      <c r="AQ25" s="154">
        <v>234.24350000000001</v>
      </c>
    </row>
    <row r="26" spans="1:43" ht="24" customHeight="1" x14ac:dyDescent="0.3">
      <c r="A26" s="16" t="s">
        <v>71</v>
      </c>
      <c r="B26" s="16" t="s">
        <v>803</v>
      </c>
      <c r="C26" s="154">
        <v>21</v>
      </c>
      <c r="D26" s="154">
        <v>58.89</v>
      </c>
      <c r="E26" s="154">
        <v>11.34</v>
      </c>
      <c r="F26" s="154">
        <v>31.88</v>
      </c>
      <c r="G26" s="154">
        <v>20.9</v>
      </c>
      <c r="H26" s="154">
        <v>721.90899999999999</v>
      </c>
      <c r="I26" s="154">
        <v>8.59</v>
      </c>
      <c r="J26" s="154">
        <v>8.26</v>
      </c>
      <c r="K26" s="154">
        <v>6.8049999999999997</v>
      </c>
      <c r="L26" s="154">
        <v>5.2</v>
      </c>
      <c r="M26" s="154">
        <v>5.2</v>
      </c>
      <c r="N26" s="154">
        <v>5.2</v>
      </c>
      <c r="O26" s="154">
        <v>5.2</v>
      </c>
      <c r="P26" s="154">
        <v>1121.9000000000001</v>
      </c>
      <c r="Q26" s="154">
        <v>1123.6400000000001</v>
      </c>
      <c r="R26" s="154">
        <v>8</v>
      </c>
      <c r="S26" s="154">
        <v>8</v>
      </c>
      <c r="T26" s="154">
        <v>1152.9246900000001</v>
      </c>
      <c r="U26" s="154">
        <v>1142.489</v>
      </c>
      <c r="V26" s="154">
        <v>1150.2349999999999</v>
      </c>
      <c r="W26" s="154">
        <v>568.42584999999997</v>
      </c>
      <c r="X26" s="154">
        <v>971</v>
      </c>
      <c r="Y26" s="154">
        <v>848.11400000000003</v>
      </c>
      <c r="Z26" s="154">
        <v>4.5074199999999998</v>
      </c>
      <c r="AA26" s="154">
        <v>4.7059199999999999</v>
      </c>
      <c r="AB26" s="154">
        <v>1141.46686</v>
      </c>
      <c r="AC26" s="154">
        <v>1140.87366</v>
      </c>
      <c r="AD26" s="154">
        <v>975.83500000000004</v>
      </c>
      <c r="AE26" s="154">
        <v>7.31</v>
      </c>
      <c r="AF26" s="154">
        <v>7.22</v>
      </c>
      <c r="AG26" s="154">
        <v>326.83335</v>
      </c>
      <c r="AH26" s="154">
        <v>326.83335</v>
      </c>
      <c r="AI26" s="154">
        <v>0</v>
      </c>
      <c r="AJ26" s="154">
        <v>0</v>
      </c>
      <c r="AK26" s="154">
        <v>326.83335</v>
      </c>
      <c r="AL26" s="154">
        <v>245.35462999999999</v>
      </c>
      <c r="AM26" s="154">
        <v>294.42554999999999</v>
      </c>
      <c r="AN26" s="154">
        <v>221.4</v>
      </c>
      <c r="AO26" s="154">
        <v>251.1</v>
      </c>
      <c r="AP26" s="154">
        <v>956</v>
      </c>
      <c r="AQ26" s="154">
        <v>325.423</v>
      </c>
    </row>
    <row r="27" spans="1:43" ht="24" customHeight="1" x14ac:dyDescent="0.3">
      <c r="A27" s="16" t="s">
        <v>71</v>
      </c>
      <c r="B27" s="16" t="s">
        <v>804</v>
      </c>
      <c r="C27" s="154">
        <v>21</v>
      </c>
      <c r="D27" s="154">
        <v>58.89</v>
      </c>
      <c r="E27" s="154">
        <v>10.76</v>
      </c>
      <c r="F27" s="154">
        <v>31.86</v>
      </c>
      <c r="G27" s="154">
        <v>20.9</v>
      </c>
      <c r="H27" s="154">
        <v>816.58299999999997</v>
      </c>
      <c r="I27" s="154">
        <v>8.48</v>
      </c>
      <c r="J27" s="154">
        <v>8.06</v>
      </c>
      <c r="K27" s="154">
        <v>7.0510000000000002</v>
      </c>
      <c r="L27" s="154">
        <v>5.8</v>
      </c>
      <c r="M27" s="154">
        <v>5.8</v>
      </c>
      <c r="N27" s="154">
        <v>5.8</v>
      </c>
      <c r="O27" s="154">
        <v>5.8</v>
      </c>
      <c r="P27" s="154">
        <v>1130</v>
      </c>
      <c r="Q27" s="154">
        <v>1134.55</v>
      </c>
      <c r="R27" s="154">
        <v>7</v>
      </c>
      <c r="S27" s="154">
        <v>8</v>
      </c>
      <c r="T27" s="154">
        <v>1159.5174999999999</v>
      </c>
      <c r="U27" s="154">
        <v>1150.2349999999999</v>
      </c>
      <c r="V27" s="154">
        <v>1154.5250000000001</v>
      </c>
      <c r="W27" s="154">
        <v>432.46199000000001</v>
      </c>
      <c r="X27" s="154">
        <v>1052</v>
      </c>
      <c r="Y27" s="154">
        <v>1137.5740000000001</v>
      </c>
      <c r="Z27" s="154">
        <v>6.6677600000000004</v>
      </c>
      <c r="AA27" s="154">
        <v>4.3064</v>
      </c>
      <c r="AB27" s="154">
        <v>1159.1395299999999</v>
      </c>
      <c r="AC27" s="154">
        <v>1153.10529</v>
      </c>
      <c r="AD27" s="154">
        <v>1158.8040000000001</v>
      </c>
      <c r="AE27" s="154">
        <v>7.98</v>
      </c>
      <c r="AF27" s="154">
        <v>8.31</v>
      </c>
      <c r="AG27" s="154">
        <v>326.83335</v>
      </c>
      <c r="AH27" s="154">
        <v>326.83335</v>
      </c>
      <c r="AI27" s="154">
        <v>0</v>
      </c>
      <c r="AJ27" s="154">
        <v>0</v>
      </c>
      <c r="AK27" s="154">
        <v>326.83335</v>
      </c>
      <c r="AL27" s="154">
        <v>245.35462999999999</v>
      </c>
      <c r="AM27" s="154">
        <v>294.42554999999999</v>
      </c>
      <c r="AN27" s="154">
        <v>221.4</v>
      </c>
      <c r="AO27" s="154">
        <v>251.1</v>
      </c>
      <c r="AP27" s="154">
        <v>1030</v>
      </c>
      <c r="AQ27" s="154">
        <v>448.54849999999999</v>
      </c>
    </row>
    <row r="28" spans="1:43" ht="24" customHeight="1" x14ac:dyDescent="0.3">
      <c r="A28" s="16" t="s">
        <v>71</v>
      </c>
      <c r="B28" s="16" t="s">
        <v>805</v>
      </c>
      <c r="C28" s="154">
        <v>21</v>
      </c>
      <c r="D28" s="154">
        <v>58.88</v>
      </c>
      <c r="E28" s="154">
        <v>11.64</v>
      </c>
      <c r="F28" s="154">
        <v>29.39</v>
      </c>
      <c r="G28" s="154">
        <v>20.9</v>
      </c>
      <c r="H28" s="154">
        <v>884.19100000000003</v>
      </c>
      <c r="I28" s="154">
        <v>8.92</v>
      </c>
      <c r="J28" s="154">
        <v>7.9</v>
      </c>
      <c r="K28" s="154">
        <v>8.2050000000000001</v>
      </c>
      <c r="L28" s="154">
        <v>6.7</v>
      </c>
      <c r="M28" s="154">
        <v>6.7</v>
      </c>
      <c r="N28" s="154">
        <v>6.7</v>
      </c>
      <c r="O28" s="154">
        <v>6.7</v>
      </c>
      <c r="P28" s="154">
        <v>1133.7</v>
      </c>
      <c r="Q28" s="154">
        <v>1138.18</v>
      </c>
      <c r="R28" s="154">
        <v>7</v>
      </c>
      <c r="S28" s="154">
        <v>7</v>
      </c>
      <c r="T28" s="154">
        <v>1166.06042</v>
      </c>
      <c r="U28" s="154">
        <v>1154.5250000000001</v>
      </c>
      <c r="V28" s="154">
        <v>1153.298</v>
      </c>
      <c r="W28" s="154">
        <v>547.65590999999995</v>
      </c>
      <c r="X28" s="154">
        <v>1112</v>
      </c>
      <c r="Y28" s="154">
        <v>1129.098</v>
      </c>
      <c r="Z28" s="154">
        <v>7.2283099999999996</v>
      </c>
      <c r="AA28" s="154">
        <v>4.7575500000000002</v>
      </c>
      <c r="AB28" s="154">
        <v>1160.7116100000001</v>
      </c>
      <c r="AC28" s="154">
        <v>1157.99054</v>
      </c>
      <c r="AD28" s="154">
        <v>1145.3989999999999</v>
      </c>
      <c r="AE28" s="154">
        <v>9.02</v>
      </c>
      <c r="AF28" s="154">
        <v>8.9499999999999993</v>
      </c>
      <c r="AG28" s="154">
        <v>326.83335</v>
      </c>
      <c r="AH28" s="154">
        <v>326.83335</v>
      </c>
      <c r="AI28" s="154">
        <v>0</v>
      </c>
      <c r="AJ28" s="154">
        <v>0</v>
      </c>
      <c r="AK28" s="154">
        <v>326.83335</v>
      </c>
      <c r="AL28" s="154">
        <v>245.35462999999999</v>
      </c>
      <c r="AM28" s="154">
        <v>294.42554999999999</v>
      </c>
      <c r="AN28" s="154">
        <v>221.4</v>
      </c>
      <c r="AO28" s="154">
        <v>251.1</v>
      </c>
      <c r="AP28" s="154">
        <v>1084</v>
      </c>
      <c r="AQ28" s="154">
        <v>628.01599999999996</v>
      </c>
    </row>
    <row r="29" spans="1:43" ht="24" customHeight="1" x14ac:dyDescent="0.3">
      <c r="A29" s="16" t="s">
        <v>71</v>
      </c>
      <c r="B29" s="16" t="s">
        <v>806</v>
      </c>
      <c r="C29" s="154">
        <v>21</v>
      </c>
      <c r="D29" s="154">
        <v>58.89</v>
      </c>
      <c r="E29" s="154">
        <v>10.06</v>
      </c>
      <c r="F29" s="154">
        <v>29.37</v>
      </c>
      <c r="G29" s="154">
        <v>20.9</v>
      </c>
      <c r="H29" s="154">
        <v>931.06799999999998</v>
      </c>
      <c r="I29" s="154">
        <v>9.1300000000000008</v>
      </c>
      <c r="J29" s="154">
        <v>7.98</v>
      </c>
      <c r="K29" s="154">
        <v>7.6449999999999996</v>
      </c>
      <c r="L29" s="154">
        <v>7.4</v>
      </c>
      <c r="M29" s="154">
        <v>7.4</v>
      </c>
      <c r="N29" s="154">
        <v>7.4</v>
      </c>
      <c r="O29" s="154">
        <v>7.4</v>
      </c>
      <c r="P29" s="154">
        <v>1137.9000000000001</v>
      </c>
      <c r="Q29" s="154">
        <v>1138.9100000000001</v>
      </c>
      <c r="R29" s="154">
        <v>7</v>
      </c>
      <c r="S29" s="154">
        <v>7</v>
      </c>
      <c r="T29" s="154">
        <v>1166.75685</v>
      </c>
      <c r="U29" s="154">
        <v>1153.298</v>
      </c>
      <c r="V29" s="154">
        <v>1151.354</v>
      </c>
      <c r="W29" s="154">
        <v>779.03916000000004</v>
      </c>
      <c r="X29" s="154">
        <v>1148</v>
      </c>
      <c r="Y29" s="154">
        <v>1125.9770000000001</v>
      </c>
      <c r="Z29" s="154">
        <v>9.4274799999999992</v>
      </c>
      <c r="AA29" s="154">
        <v>6.14588</v>
      </c>
      <c r="AB29" s="154">
        <v>1169.6917100000001</v>
      </c>
      <c r="AC29" s="154">
        <v>1158.84979</v>
      </c>
      <c r="AD29" s="154">
        <v>1143.875</v>
      </c>
      <c r="AE29" s="154">
        <v>9.3699999999999992</v>
      </c>
      <c r="AF29" s="154">
        <v>9.59</v>
      </c>
      <c r="AG29" s="154">
        <v>326.83335</v>
      </c>
      <c r="AH29" s="154">
        <v>326.83335</v>
      </c>
      <c r="AI29" s="154">
        <v>0</v>
      </c>
      <c r="AJ29" s="154">
        <v>0</v>
      </c>
      <c r="AK29" s="154">
        <v>326.83335</v>
      </c>
      <c r="AL29" s="154">
        <v>245.35462999999999</v>
      </c>
      <c r="AM29" s="154">
        <v>294.42554999999999</v>
      </c>
      <c r="AN29" s="154">
        <v>221.4</v>
      </c>
      <c r="AO29" s="154">
        <v>251.1</v>
      </c>
      <c r="AP29" s="154">
        <v>1119</v>
      </c>
      <c r="AQ29" s="154">
        <v>774.49400000000003</v>
      </c>
    </row>
    <row r="30" spans="1:43" ht="24" customHeight="1" x14ac:dyDescent="0.3">
      <c r="A30" s="16" t="s">
        <v>71</v>
      </c>
      <c r="B30" s="16" t="s">
        <v>807</v>
      </c>
      <c r="C30" s="154">
        <v>22</v>
      </c>
      <c r="D30" s="154">
        <v>58.85</v>
      </c>
      <c r="E30" s="154">
        <v>8.9600000000000009</v>
      </c>
      <c r="F30" s="154">
        <v>29.3</v>
      </c>
      <c r="G30" s="154">
        <v>20.9</v>
      </c>
      <c r="H30" s="154">
        <v>948.21</v>
      </c>
      <c r="I30" s="154">
        <v>9.8800000000000008</v>
      </c>
      <c r="J30" s="154">
        <v>7.55</v>
      </c>
      <c r="K30" s="154">
        <v>8.798</v>
      </c>
      <c r="L30" s="154">
        <v>8.3000000000000007</v>
      </c>
      <c r="M30" s="154">
        <v>8.3000000000000007</v>
      </c>
      <c r="N30" s="154">
        <v>8.3000000000000007</v>
      </c>
      <c r="O30" s="154">
        <v>8.3000000000000007</v>
      </c>
      <c r="P30" s="154">
        <v>1138.4000000000001</v>
      </c>
      <c r="Q30" s="154">
        <v>1138.9100000000001</v>
      </c>
      <c r="R30" s="154">
        <v>8</v>
      </c>
      <c r="S30" s="154">
        <v>8</v>
      </c>
      <c r="T30" s="154">
        <v>1167.8720000000001</v>
      </c>
      <c r="U30" s="154">
        <v>1151.354</v>
      </c>
      <c r="V30" s="154">
        <v>1152.9459999999999</v>
      </c>
      <c r="W30" s="154">
        <v>815.23249999999996</v>
      </c>
      <c r="X30" s="154">
        <v>1167</v>
      </c>
      <c r="Y30" s="154">
        <v>1124.8720000000001</v>
      </c>
      <c r="Z30" s="154">
        <v>8.9142200000000003</v>
      </c>
      <c r="AA30" s="154">
        <v>7.8334999999999999</v>
      </c>
      <c r="AB30" s="154">
        <v>1170.8714600000001</v>
      </c>
      <c r="AC30" s="154">
        <v>1161.89203</v>
      </c>
      <c r="AD30" s="154">
        <v>1142.501</v>
      </c>
      <c r="AE30" s="154">
        <v>9.4</v>
      </c>
      <c r="AF30" s="154">
        <v>9.92</v>
      </c>
      <c r="AG30" s="154">
        <v>326.83335</v>
      </c>
      <c r="AH30" s="154">
        <v>326.83335</v>
      </c>
      <c r="AI30" s="154">
        <v>0</v>
      </c>
      <c r="AJ30" s="154">
        <v>0</v>
      </c>
      <c r="AK30" s="154">
        <v>326.83335</v>
      </c>
      <c r="AL30" s="154">
        <v>245.35462999999999</v>
      </c>
      <c r="AM30" s="154">
        <v>294.42554999999999</v>
      </c>
      <c r="AN30" s="154">
        <v>221.4</v>
      </c>
      <c r="AO30" s="154">
        <v>251.1</v>
      </c>
      <c r="AP30" s="154">
        <v>1129</v>
      </c>
      <c r="AQ30" s="154">
        <v>1159.2139999999999</v>
      </c>
    </row>
    <row r="31" spans="1:43" ht="24" customHeight="1" x14ac:dyDescent="0.3">
      <c r="A31" s="18" t="s">
        <v>71</v>
      </c>
      <c r="B31" s="18" t="s">
        <v>808</v>
      </c>
      <c r="C31" s="155">
        <v>22</v>
      </c>
      <c r="D31" s="155">
        <v>58.8</v>
      </c>
      <c r="E31" s="155">
        <v>8.8699999999999992</v>
      </c>
      <c r="F31" s="155">
        <v>29.28</v>
      </c>
      <c r="G31" s="155">
        <v>20.9</v>
      </c>
      <c r="H31" s="155">
        <v>954.10900000000004</v>
      </c>
      <c r="I31" s="155">
        <v>9.51</v>
      </c>
      <c r="J31" s="155">
        <v>7.91</v>
      </c>
      <c r="K31" s="155">
        <v>11.401999999999999</v>
      </c>
      <c r="L31" s="155">
        <v>8.6</v>
      </c>
      <c r="M31" s="155">
        <v>8.6</v>
      </c>
      <c r="N31" s="155">
        <v>8.6</v>
      </c>
      <c r="O31" s="155">
        <v>8.6</v>
      </c>
      <c r="P31" s="155">
        <v>1140.5</v>
      </c>
      <c r="Q31" s="155">
        <v>1143.27</v>
      </c>
      <c r="R31" s="155">
        <v>9</v>
      </c>
      <c r="S31" s="155">
        <v>8</v>
      </c>
      <c r="T31" s="155">
        <v>1169.2711200000001</v>
      </c>
      <c r="U31" s="155">
        <v>1152.9459999999999</v>
      </c>
      <c r="V31" s="155">
        <v>1148.204</v>
      </c>
      <c r="W31" s="155">
        <v>361.18277999999998</v>
      </c>
      <c r="X31" s="155">
        <v>1164</v>
      </c>
      <c r="Y31" s="155">
        <v>1122.79</v>
      </c>
      <c r="Z31" s="155">
        <v>9.3749599999999997</v>
      </c>
      <c r="AA31" s="155">
        <v>8.4540799999999994</v>
      </c>
      <c r="AB31" s="155">
        <v>1170.44202</v>
      </c>
      <c r="AC31" s="155">
        <v>1150.7940100000001</v>
      </c>
      <c r="AD31" s="155">
        <v>1138.059</v>
      </c>
      <c r="AE31" s="155">
        <v>10.24</v>
      </c>
      <c r="AF31" s="155">
        <v>9.85</v>
      </c>
      <c r="AG31" s="155">
        <v>326.83335</v>
      </c>
      <c r="AH31" s="155">
        <v>326.83335</v>
      </c>
      <c r="AI31" s="155">
        <v>0</v>
      </c>
      <c r="AJ31" s="155">
        <v>0</v>
      </c>
      <c r="AK31" s="155">
        <v>326.83335</v>
      </c>
      <c r="AL31" s="155">
        <v>245.35462999999999</v>
      </c>
      <c r="AM31" s="155">
        <v>294.42554999999999</v>
      </c>
      <c r="AN31" s="155">
        <v>221.4</v>
      </c>
      <c r="AO31" s="155">
        <v>251.1</v>
      </c>
      <c r="AP31" s="155">
        <v>1121</v>
      </c>
      <c r="AQ31" s="155">
        <v>1122.4694999999999</v>
      </c>
    </row>
    <row r="32" spans="1:43" ht="24" customHeight="1" x14ac:dyDescent="0.3">
      <c r="A32" s="13" t="s">
        <v>71</v>
      </c>
      <c r="B32" s="13" t="s">
        <v>809</v>
      </c>
      <c r="C32" s="153">
        <v>22</v>
      </c>
      <c r="D32" s="153">
        <v>58.85</v>
      </c>
      <c r="E32" s="153">
        <v>9.49</v>
      </c>
      <c r="F32" s="153">
        <v>23.35</v>
      </c>
      <c r="G32" s="153">
        <v>20.9</v>
      </c>
      <c r="H32" s="153">
        <v>938.68600000000004</v>
      </c>
      <c r="I32" s="153">
        <v>9.2100000000000009</v>
      </c>
      <c r="J32" s="153">
        <v>7.25</v>
      </c>
      <c r="K32" s="153">
        <v>9.6839999999999993</v>
      </c>
      <c r="L32" s="153">
        <v>9.1999999999999993</v>
      </c>
      <c r="M32" s="153">
        <v>9.1999999999999993</v>
      </c>
      <c r="N32" s="153">
        <v>9.1999999999999993</v>
      </c>
      <c r="O32" s="153">
        <v>9.1999999999999993</v>
      </c>
      <c r="P32" s="153">
        <v>1141.3</v>
      </c>
      <c r="Q32" s="153">
        <v>1141.0899999999999</v>
      </c>
      <c r="R32" s="153">
        <v>9</v>
      </c>
      <c r="S32" s="153">
        <v>9</v>
      </c>
      <c r="T32" s="153">
        <v>1163.6178600000001</v>
      </c>
      <c r="U32" s="153">
        <v>1148.204</v>
      </c>
      <c r="V32" s="153">
        <v>1142.25</v>
      </c>
      <c r="W32" s="153">
        <v>789.05912999999998</v>
      </c>
      <c r="X32" s="153">
        <v>1141</v>
      </c>
      <c r="Y32" s="153">
        <v>1118.096</v>
      </c>
      <c r="Z32" s="153">
        <v>6.2031799999999997</v>
      </c>
      <c r="AA32" s="153">
        <v>8.9400899999999996</v>
      </c>
      <c r="AB32" s="153">
        <v>1142.18469</v>
      </c>
      <c r="AC32" s="153">
        <v>1147.4266399999999</v>
      </c>
      <c r="AD32" s="153">
        <v>1134.9590000000001</v>
      </c>
      <c r="AE32" s="153">
        <v>9.9600000000000009</v>
      </c>
      <c r="AF32" s="153">
        <v>11.14</v>
      </c>
      <c r="AG32" s="153">
        <v>326.83335</v>
      </c>
      <c r="AH32" s="153">
        <v>326.83335</v>
      </c>
      <c r="AI32" s="153">
        <v>0</v>
      </c>
      <c r="AJ32" s="153">
        <v>0</v>
      </c>
      <c r="AK32" s="153">
        <v>326.83335</v>
      </c>
      <c r="AL32" s="153">
        <v>245.35462999999999</v>
      </c>
      <c r="AM32" s="153">
        <v>294.42554999999999</v>
      </c>
      <c r="AN32" s="153">
        <v>221.4</v>
      </c>
      <c r="AO32" s="153">
        <v>251.1</v>
      </c>
      <c r="AP32" s="153">
        <v>1085</v>
      </c>
      <c r="AQ32" s="153">
        <v>1118.473</v>
      </c>
    </row>
    <row r="33" spans="1:43" ht="24" customHeight="1" x14ac:dyDescent="0.3">
      <c r="A33" s="16" t="s">
        <v>71</v>
      </c>
      <c r="B33" s="16" t="s">
        <v>810</v>
      </c>
      <c r="C33" s="154">
        <v>22</v>
      </c>
      <c r="D33" s="154">
        <v>58.83</v>
      </c>
      <c r="E33" s="154">
        <v>8.7100000000000009</v>
      </c>
      <c r="F33" s="154">
        <v>22.02</v>
      </c>
      <c r="G33" s="154">
        <v>20.9</v>
      </c>
      <c r="H33" s="154">
        <v>902.27700000000004</v>
      </c>
      <c r="I33" s="154">
        <v>93.19</v>
      </c>
      <c r="J33" s="154">
        <v>6.81</v>
      </c>
      <c r="K33" s="154">
        <v>10.712</v>
      </c>
      <c r="L33" s="154">
        <v>9.4</v>
      </c>
      <c r="M33" s="154">
        <v>9.4</v>
      </c>
      <c r="N33" s="154">
        <v>9.4</v>
      </c>
      <c r="O33" s="154">
        <v>9.4</v>
      </c>
      <c r="P33" s="154">
        <v>1137.5</v>
      </c>
      <c r="Q33" s="154">
        <v>1136</v>
      </c>
      <c r="R33" s="154">
        <v>9</v>
      </c>
      <c r="S33" s="154">
        <v>9</v>
      </c>
      <c r="T33" s="154">
        <v>1158.6667199999999</v>
      </c>
      <c r="U33" s="154">
        <v>1142.25</v>
      </c>
      <c r="V33" s="154">
        <v>1135.5440000000001</v>
      </c>
      <c r="W33" s="154">
        <v>1042.53234</v>
      </c>
      <c r="X33" s="154">
        <v>1085</v>
      </c>
      <c r="Y33" s="154">
        <v>1111.155</v>
      </c>
      <c r="Z33" s="154">
        <v>8.1590900000000008</v>
      </c>
      <c r="AA33" s="154">
        <v>8.4588999999999999</v>
      </c>
      <c r="AB33" s="154">
        <v>1127.74963</v>
      </c>
      <c r="AC33" s="154">
        <v>1145.4917600000001</v>
      </c>
      <c r="AD33" s="154">
        <v>1127.2280000000001</v>
      </c>
      <c r="AE33" s="154">
        <v>10.44</v>
      </c>
      <c r="AF33" s="154">
        <v>11.07</v>
      </c>
      <c r="AG33" s="154">
        <v>326.83335</v>
      </c>
      <c r="AH33" s="154">
        <v>326.83335</v>
      </c>
      <c r="AI33" s="154">
        <v>0</v>
      </c>
      <c r="AJ33" s="154">
        <v>0</v>
      </c>
      <c r="AK33" s="154">
        <v>326.83335</v>
      </c>
      <c r="AL33" s="154">
        <v>245.35462999999999</v>
      </c>
      <c r="AM33" s="154">
        <v>294.42554999999999</v>
      </c>
      <c r="AN33" s="154">
        <v>221.4</v>
      </c>
      <c r="AO33" s="154">
        <v>251.1</v>
      </c>
      <c r="AP33" s="154">
        <v>1033</v>
      </c>
      <c r="AQ33" s="154">
        <v>1110.4095</v>
      </c>
    </row>
    <row r="34" spans="1:43" ht="24" customHeight="1" x14ac:dyDescent="0.3">
      <c r="A34" s="16" t="s">
        <v>71</v>
      </c>
      <c r="B34" s="16" t="s">
        <v>811</v>
      </c>
      <c r="C34" s="154">
        <v>22</v>
      </c>
      <c r="D34" s="154">
        <v>58.83</v>
      </c>
      <c r="E34" s="154">
        <v>8.7899999999999991</v>
      </c>
      <c r="F34" s="154">
        <v>24.8</v>
      </c>
      <c r="G34" s="154">
        <v>20.9</v>
      </c>
      <c r="H34" s="154">
        <v>852.88499999999999</v>
      </c>
      <c r="I34" s="154">
        <v>9.7200000000000006</v>
      </c>
      <c r="J34" s="154">
        <v>7.12</v>
      </c>
      <c r="K34" s="154">
        <v>10.57</v>
      </c>
      <c r="L34" s="154">
        <v>9.6</v>
      </c>
      <c r="M34" s="154">
        <v>9.6</v>
      </c>
      <c r="N34" s="154">
        <v>9.6</v>
      </c>
      <c r="O34" s="154">
        <v>9.6</v>
      </c>
      <c r="P34" s="154">
        <v>1132.9000000000001</v>
      </c>
      <c r="Q34" s="154">
        <v>1130.18</v>
      </c>
      <c r="R34" s="154">
        <v>10</v>
      </c>
      <c r="S34" s="154">
        <v>9</v>
      </c>
      <c r="T34" s="154">
        <v>1151.53358</v>
      </c>
      <c r="U34" s="154">
        <v>1135.5440000000001</v>
      </c>
      <c r="V34" s="154">
        <v>1126.3789999999999</v>
      </c>
      <c r="W34" s="154">
        <v>1001.06086</v>
      </c>
      <c r="X34" s="154">
        <v>1018</v>
      </c>
      <c r="Y34" s="154">
        <v>1103.7909999999999</v>
      </c>
      <c r="Z34" s="154">
        <v>9.6128800000000005</v>
      </c>
      <c r="AA34" s="154">
        <v>8.5915199999999992</v>
      </c>
      <c r="AB34" s="154">
        <v>1128.60211</v>
      </c>
      <c r="AC34" s="154">
        <v>1137.08545</v>
      </c>
      <c r="AD34" s="154">
        <v>1110.441</v>
      </c>
      <c r="AE34" s="154">
        <v>10.02</v>
      </c>
      <c r="AF34" s="154">
        <v>11.05</v>
      </c>
      <c r="AG34" s="154">
        <v>326.83335</v>
      </c>
      <c r="AH34" s="154">
        <v>326.83335</v>
      </c>
      <c r="AI34" s="154">
        <v>0</v>
      </c>
      <c r="AJ34" s="154">
        <v>0</v>
      </c>
      <c r="AK34" s="154">
        <v>326.83335</v>
      </c>
      <c r="AL34" s="154">
        <v>245.35462999999999</v>
      </c>
      <c r="AM34" s="154">
        <v>294.42554999999999</v>
      </c>
      <c r="AN34" s="154">
        <v>221.4</v>
      </c>
      <c r="AO34" s="154">
        <v>251.1</v>
      </c>
      <c r="AP34" s="154">
        <v>968</v>
      </c>
      <c r="AQ34" s="154">
        <v>1092.2619999999999</v>
      </c>
    </row>
    <row r="35" spans="1:43" ht="24" customHeight="1" x14ac:dyDescent="0.3">
      <c r="A35" s="16" t="s">
        <v>71</v>
      </c>
      <c r="B35" s="16" t="s">
        <v>812</v>
      </c>
      <c r="C35" s="154">
        <v>22</v>
      </c>
      <c r="D35" s="154">
        <v>56.71</v>
      </c>
      <c r="E35" s="154">
        <v>10.78</v>
      </c>
      <c r="F35" s="154">
        <v>22.98</v>
      </c>
      <c r="G35" s="154">
        <v>20.9</v>
      </c>
      <c r="H35" s="154">
        <v>784.66600000000005</v>
      </c>
      <c r="I35" s="154">
        <v>9.5500000000000007</v>
      </c>
      <c r="J35" s="154">
        <v>7.42</v>
      </c>
      <c r="K35" s="154">
        <v>8.3930000000000007</v>
      </c>
      <c r="L35" s="154">
        <v>10</v>
      </c>
      <c r="M35" s="154">
        <v>10</v>
      </c>
      <c r="N35" s="154">
        <v>10</v>
      </c>
      <c r="O35" s="154">
        <v>10</v>
      </c>
      <c r="P35" s="154">
        <v>1116.9000000000001</v>
      </c>
      <c r="Q35" s="154">
        <v>1117.82</v>
      </c>
      <c r="R35" s="154">
        <v>9</v>
      </c>
      <c r="S35" s="154">
        <v>9</v>
      </c>
      <c r="T35" s="154">
        <v>1141.32278</v>
      </c>
      <c r="U35" s="154">
        <v>1126.3789999999999</v>
      </c>
      <c r="V35" s="154">
        <v>1106.4939999999999</v>
      </c>
      <c r="W35" s="154">
        <v>814.71876999999995</v>
      </c>
      <c r="X35" s="154">
        <v>926</v>
      </c>
      <c r="Y35" s="154">
        <v>1083.944</v>
      </c>
      <c r="Z35" s="154">
        <v>11.334960000000001</v>
      </c>
      <c r="AA35" s="154">
        <v>9.8421199999999995</v>
      </c>
      <c r="AB35" s="154">
        <v>1137.4818700000001</v>
      </c>
      <c r="AC35" s="154">
        <v>1140.13501</v>
      </c>
      <c r="AD35" s="154">
        <v>1084.3889999999999</v>
      </c>
      <c r="AE35" s="154">
        <v>8.7200000000000006</v>
      </c>
      <c r="AF35" s="154">
        <v>10.88</v>
      </c>
      <c r="AG35" s="154">
        <v>326.83335</v>
      </c>
      <c r="AH35" s="154">
        <v>326.83335</v>
      </c>
      <c r="AI35" s="154">
        <v>0</v>
      </c>
      <c r="AJ35" s="154">
        <v>0</v>
      </c>
      <c r="AK35" s="154">
        <v>326.83335</v>
      </c>
      <c r="AL35" s="154">
        <v>245.35462999999999</v>
      </c>
      <c r="AM35" s="154">
        <v>294.42554999999999</v>
      </c>
      <c r="AN35" s="154">
        <v>221.4</v>
      </c>
      <c r="AO35" s="154">
        <v>251.1</v>
      </c>
      <c r="AP35" s="154">
        <v>878</v>
      </c>
      <c r="AQ35" s="154">
        <v>1076.4870000000001</v>
      </c>
    </row>
    <row r="36" spans="1:43" ht="24" customHeight="1" x14ac:dyDescent="0.3">
      <c r="A36" s="16" t="s">
        <v>71</v>
      </c>
      <c r="B36" s="16" t="s">
        <v>813</v>
      </c>
      <c r="C36" s="154">
        <v>21</v>
      </c>
      <c r="D36" s="154">
        <v>55.32</v>
      </c>
      <c r="E36" s="154">
        <v>9.23</v>
      </c>
      <c r="F36" s="154">
        <v>27.23</v>
      </c>
      <c r="G36" s="154">
        <v>20.9</v>
      </c>
      <c r="H36" s="154">
        <v>680.50599999999997</v>
      </c>
      <c r="I36" s="154">
        <v>9.4</v>
      </c>
      <c r="J36" s="154">
        <v>7.43</v>
      </c>
      <c r="K36" s="154">
        <v>7.78</v>
      </c>
      <c r="L36" s="154">
        <v>9.9</v>
      </c>
      <c r="M36" s="154">
        <v>9.9</v>
      </c>
      <c r="N36" s="154">
        <v>9.9</v>
      </c>
      <c r="O36" s="154">
        <v>9.9</v>
      </c>
      <c r="P36" s="154">
        <v>1094.8</v>
      </c>
      <c r="Q36" s="154">
        <v>1100.3599999999999</v>
      </c>
      <c r="R36" s="154">
        <v>9</v>
      </c>
      <c r="S36" s="154">
        <v>9</v>
      </c>
      <c r="T36" s="154">
        <v>1119.1104600000001</v>
      </c>
      <c r="U36" s="154">
        <v>1106.4939999999999</v>
      </c>
      <c r="V36" s="154">
        <v>1069.27</v>
      </c>
      <c r="W36" s="154">
        <v>486.73558000000003</v>
      </c>
      <c r="X36" s="154">
        <v>826</v>
      </c>
      <c r="Y36" s="154">
        <v>1053.07</v>
      </c>
      <c r="Z36" s="154">
        <v>10.57427</v>
      </c>
      <c r="AA36" s="154">
        <v>10.36397</v>
      </c>
      <c r="AB36" s="154">
        <v>1123.55432</v>
      </c>
      <c r="AC36" s="154">
        <v>1115.6450199999999</v>
      </c>
      <c r="AD36" s="154">
        <v>1050.7560000000001</v>
      </c>
      <c r="AE36" s="154">
        <v>9.1199999999999992</v>
      </c>
      <c r="AF36" s="154">
        <v>9.69</v>
      </c>
      <c r="AG36" s="154">
        <v>326.83335</v>
      </c>
      <c r="AH36" s="154">
        <v>326.83335</v>
      </c>
      <c r="AI36" s="154">
        <v>0</v>
      </c>
      <c r="AJ36" s="154">
        <v>0</v>
      </c>
      <c r="AK36" s="154">
        <v>326.83335</v>
      </c>
      <c r="AL36" s="154">
        <v>245.35462999999999</v>
      </c>
      <c r="AM36" s="154">
        <v>294.42554999999999</v>
      </c>
      <c r="AN36" s="154">
        <v>221.4</v>
      </c>
      <c r="AO36" s="154">
        <v>251.1</v>
      </c>
      <c r="AP36" s="154">
        <v>773</v>
      </c>
      <c r="AQ36" s="154">
        <v>1040.8015</v>
      </c>
    </row>
    <row r="37" spans="1:43" ht="24" customHeight="1" x14ac:dyDescent="0.3">
      <c r="A37" s="16" t="s">
        <v>71</v>
      </c>
      <c r="B37" s="16" t="s">
        <v>814</v>
      </c>
      <c r="C37" s="154">
        <v>21</v>
      </c>
      <c r="D37" s="154">
        <v>55.33</v>
      </c>
      <c r="E37" s="154">
        <v>11.64</v>
      </c>
      <c r="F37" s="154">
        <v>27.23</v>
      </c>
      <c r="G37" s="154">
        <v>20.9</v>
      </c>
      <c r="H37" s="154">
        <v>571.79999999999995</v>
      </c>
      <c r="I37" s="154">
        <v>10.02</v>
      </c>
      <c r="J37" s="154">
        <v>6.99</v>
      </c>
      <c r="K37" s="154">
        <v>8.3070000000000004</v>
      </c>
      <c r="L37" s="154">
        <v>9.8000000000000007</v>
      </c>
      <c r="M37" s="154">
        <v>9.8000000000000007</v>
      </c>
      <c r="N37" s="154">
        <v>9.8000000000000007</v>
      </c>
      <c r="O37" s="154">
        <v>9.8000000000000007</v>
      </c>
      <c r="P37" s="154">
        <v>1061.2</v>
      </c>
      <c r="Q37" s="154">
        <v>1072</v>
      </c>
      <c r="R37" s="154">
        <v>10</v>
      </c>
      <c r="S37" s="154">
        <v>10</v>
      </c>
      <c r="T37" s="154">
        <v>1082.3333500000001</v>
      </c>
      <c r="U37" s="154">
        <v>1069.27</v>
      </c>
      <c r="V37" s="154">
        <v>1013.829</v>
      </c>
      <c r="W37" s="154">
        <v>265.6764</v>
      </c>
      <c r="X37" s="154">
        <v>708</v>
      </c>
      <c r="Y37" s="154">
        <v>1030.9870000000001</v>
      </c>
      <c r="Z37" s="154">
        <v>9.8850300000000004</v>
      </c>
      <c r="AA37" s="154">
        <v>11.0159</v>
      </c>
      <c r="AB37" s="154">
        <v>1094.7976699999999</v>
      </c>
      <c r="AC37" s="154">
        <v>1099.1004600000001</v>
      </c>
      <c r="AD37" s="154">
        <v>1025.269</v>
      </c>
      <c r="AE37" s="154">
        <v>9.3000000000000007</v>
      </c>
      <c r="AF37" s="154">
        <v>9.27</v>
      </c>
      <c r="AG37" s="154">
        <v>326.83335</v>
      </c>
      <c r="AH37" s="154">
        <v>326.83335</v>
      </c>
      <c r="AI37" s="154">
        <v>0</v>
      </c>
      <c r="AJ37" s="154">
        <v>0</v>
      </c>
      <c r="AK37" s="154">
        <v>326.83335</v>
      </c>
      <c r="AL37" s="154">
        <v>245.35462999999999</v>
      </c>
      <c r="AM37" s="154">
        <v>294.42554999999999</v>
      </c>
      <c r="AN37" s="154">
        <v>221.4</v>
      </c>
      <c r="AO37" s="154">
        <v>251.1</v>
      </c>
      <c r="AP37" s="154">
        <v>655</v>
      </c>
      <c r="AQ37" s="154">
        <v>975.52250000000004</v>
      </c>
    </row>
    <row r="38" spans="1:43" ht="24" customHeight="1" x14ac:dyDescent="0.3">
      <c r="A38" s="16" t="s">
        <v>71</v>
      </c>
      <c r="B38" s="16" t="s">
        <v>815</v>
      </c>
      <c r="C38" s="154">
        <v>22</v>
      </c>
      <c r="D38" s="154">
        <v>55.33</v>
      </c>
      <c r="E38" s="154">
        <v>11.92</v>
      </c>
      <c r="F38" s="154">
        <v>23.03</v>
      </c>
      <c r="G38" s="154">
        <v>20.9</v>
      </c>
      <c r="H38" s="154">
        <v>382.23099999999999</v>
      </c>
      <c r="I38" s="154">
        <v>10.09</v>
      </c>
      <c r="J38" s="154">
        <v>6.74</v>
      </c>
      <c r="K38" s="154">
        <v>7.4690000000000003</v>
      </c>
      <c r="L38" s="154">
        <v>10.4</v>
      </c>
      <c r="M38" s="154">
        <v>10.4</v>
      </c>
      <c r="N38" s="154">
        <v>10.4</v>
      </c>
      <c r="O38" s="154">
        <v>10.4</v>
      </c>
      <c r="P38" s="154">
        <v>1009.9</v>
      </c>
      <c r="Q38" s="154">
        <v>1025.82</v>
      </c>
      <c r="R38" s="154">
        <v>10</v>
      </c>
      <c r="S38" s="154">
        <v>9</v>
      </c>
      <c r="T38" s="154">
        <v>1024.4914699999999</v>
      </c>
      <c r="U38" s="154">
        <v>1013.829</v>
      </c>
      <c r="V38" s="154">
        <v>930.95</v>
      </c>
      <c r="W38" s="154">
        <v>187.54909000000001</v>
      </c>
      <c r="X38" s="154">
        <v>580</v>
      </c>
      <c r="Y38" s="154">
        <v>987.09699999999998</v>
      </c>
      <c r="Z38" s="154">
        <v>12.13269</v>
      </c>
      <c r="AA38" s="154">
        <v>11.239750000000001</v>
      </c>
      <c r="AB38" s="154">
        <v>1046.3139000000001</v>
      </c>
      <c r="AC38" s="154">
        <v>1055.4446399999999</v>
      </c>
      <c r="AD38" s="154">
        <v>987.79300000000001</v>
      </c>
      <c r="AE38" s="154">
        <v>8.92</v>
      </c>
      <c r="AF38" s="154">
        <v>9.9</v>
      </c>
      <c r="AG38" s="154">
        <v>326.83335</v>
      </c>
      <c r="AH38" s="154">
        <v>326.83335</v>
      </c>
      <c r="AI38" s="154">
        <v>0</v>
      </c>
      <c r="AJ38" s="154">
        <v>0</v>
      </c>
      <c r="AK38" s="154">
        <v>326.83335</v>
      </c>
      <c r="AL38" s="154">
        <v>245.35462999999999</v>
      </c>
      <c r="AM38" s="154">
        <v>294.42554999999999</v>
      </c>
      <c r="AN38" s="154">
        <v>221.4</v>
      </c>
      <c r="AO38" s="154">
        <v>251.1</v>
      </c>
      <c r="AP38" s="154">
        <v>530</v>
      </c>
      <c r="AQ38" s="154">
        <v>639.23850000000004</v>
      </c>
    </row>
    <row r="39" spans="1:43" ht="24" customHeight="1" x14ac:dyDescent="0.3">
      <c r="A39" s="18" t="s">
        <v>71</v>
      </c>
      <c r="B39" s="18" t="s">
        <v>816</v>
      </c>
      <c r="C39" s="155">
        <v>22</v>
      </c>
      <c r="D39" s="155">
        <v>55.33</v>
      </c>
      <c r="E39" s="155">
        <v>11.08</v>
      </c>
      <c r="F39" s="155">
        <v>23.02</v>
      </c>
      <c r="G39" s="155">
        <v>20.9</v>
      </c>
      <c r="H39" s="155">
        <v>229.672</v>
      </c>
      <c r="I39" s="155">
        <v>9.82</v>
      </c>
      <c r="J39" s="155">
        <v>7.42</v>
      </c>
      <c r="K39" s="155">
        <v>7.202</v>
      </c>
      <c r="L39" s="155">
        <v>9.3000000000000007</v>
      </c>
      <c r="M39" s="155">
        <v>9.3000000000000007</v>
      </c>
      <c r="N39" s="155">
        <v>9.3000000000000007</v>
      </c>
      <c r="O39" s="155">
        <v>9.3000000000000007</v>
      </c>
      <c r="P39" s="155">
        <v>943.4</v>
      </c>
      <c r="Q39" s="155">
        <v>955.27</v>
      </c>
      <c r="R39" s="155">
        <v>8</v>
      </c>
      <c r="S39" s="155">
        <v>9</v>
      </c>
      <c r="T39" s="155">
        <v>932.51063999999997</v>
      </c>
      <c r="U39" s="155">
        <v>930.95</v>
      </c>
      <c r="V39" s="155">
        <v>719.13400000000001</v>
      </c>
      <c r="W39" s="155">
        <v>129.70940999999999</v>
      </c>
      <c r="X39" s="155">
        <v>443</v>
      </c>
      <c r="Y39" s="155">
        <v>904.81</v>
      </c>
      <c r="Z39" s="155">
        <v>10.485200000000001</v>
      </c>
      <c r="AA39" s="155">
        <v>11.620979999999999</v>
      </c>
      <c r="AB39" s="155">
        <v>990.91530999999998</v>
      </c>
      <c r="AC39" s="155">
        <v>994.69912999999997</v>
      </c>
      <c r="AD39" s="155">
        <v>904.02</v>
      </c>
      <c r="AE39" s="155">
        <v>8.24</v>
      </c>
      <c r="AF39" s="155">
        <v>10.029999999999999</v>
      </c>
      <c r="AG39" s="155">
        <v>326.83335</v>
      </c>
      <c r="AH39" s="155">
        <v>326.83335</v>
      </c>
      <c r="AI39" s="155">
        <v>0</v>
      </c>
      <c r="AJ39" s="155">
        <v>0</v>
      </c>
      <c r="AK39" s="155">
        <v>326.83335</v>
      </c>
      <c r="AL39" s="155">
        <v>245.35462999999999</v>
      </c>
      <c r="AM39" s="155">
        <v>294.42554999999999</v>
      </c>
      <c r="AN39" s="155">
        <v>221.4</v>
      </c>
      <c r="AO39" s="155">
        <v>251.1</v>
      </c>
      <c r="AP39" s="155">
        <v>394</v>
      </c>
      <c r="AQ39" s="155">
        <v>339.48349999999999</v>
      </c>
    </row>
    <row r="40" spans="1:43" ht="24" customHeight="1" x14ac:dyDescent="0.3">
      <c r="A40" s="13" t="s">
        <v>71</v>
      </c>
      <c r="B40" s="13" t="s">
        <v>817</v>
      </c>
      <c r="C40" s="153">
        <v>21</v>
      </c>
      <c r="D40" s="153">
        <v>55.31</v>
      </c>
      <c r="E40" s="153">
        <v>11.8</v>
      </c>
      <c r="F40" s="153">
        <v>24.14</v>
      </c>
      <c r="G40" s="153">
        <v>20.9</v>
      </c>
      <c r="H40" s="153">
        <v>315.79300000000001</v>
      </c>
      <c r="I40" s="153">
        <v>9.2899999999999991</v>
      </c>
      <c r="J40" s="153">
        <v>7.53</v>
      </c>
      <c r="K40" s="153">
        <v>7.4580000000000002</v>
      </c>
      <c r="L40" s="153">
        <v>9.5</v>
      </c>
      <c r="M40" s="153">
        <v>9.5</v>
      </c>
      <c r="N40" s="153">
        <v>9.5</v>
      </c>
      <c r="O40" s="153">
        <v>9.5</v>
      </c>
      <c r="P40" s="153">
        <v>758.4</v>
      </c>
      <c r="Q40" s="153">
        <v>772</v>
      </c>
      <c r="R40" s="153">
        <v>8</v>
      </c>
      <c r="S40" s="153">
        <v>8</v>
      </c>
      <c r="T40" s="153">
        <v>725.82606999999996</v>
      </c>
      <c r="U40" s="153">
        <v>719.13400000000001</v>
      </c>
      <c r="V40" s="153">
        <v>376.17599999999999</v>
      </c>
      <c r="W40" s="153">
        <v>77.3964</v>
      </c>
      <c r="X40" s="153">
        <v>299</v>
      </c>
      <c r="Y40" s="153">
        <v>767.86800000000005</v>
      </c>
      <c r="Z40" s="153">
        <v>10.719379999999999</v>
      </c>
      <c r="AA40" s="153">
        <v>11.30761</v>
      </c>
      <c r="AB40" s="153">
        <v>835.96389999999997</v>
      </c>
      <c r="AC40" s="153">
        <v>842.59054000000003</v>
      </c>
      <c r="AD40" s="153">
        <v>755.60299999999995</v>
      </c>
      <c r="AE40" s="153">
        <v>9.8699999999999992</v>
      </c>
      <c r="AF40" s="153">
        <v>10.49</v>
      </c>
      <c r="AG40" s="153">
        <v>326.83335</v>
      </c>
      <c r="AH40" s="153">
        <v>326.83335</v>
      </c>
      <c r="AI40" s="153">
        <v>0</v>
      </c>
      <c r="AJ40" s="153">
        <v>0</v>
      </c>
      <c r="AK40" s="153">
        <v>326.83335</v>
      </c>
      <c r="AL40" s="153">
        <v>245.35462999999999</v>
      </c>
      <c r="AM40" s="153">
        <v>294.42554999999999</v>
      </c>
      <c r="AN40" s="153">
        <v>221.4</v>
      </c>
      <c r="AO40" s="153">
        <v>251.1</v>
      </c>
      <c r="AP40" s="153">
        <v>261</v>
      </c>
      <c r="AQ40" s="153">
        <v>99.025999999999996</v>
      </c>
    </row>
    <row r="41" spans="1:43" ht="24" customHeight="1" x14ac:dyDescent="0.3">
      <c r="A41" s="16" t="s">
        <v>71</v>
      </c>
      <c r="B41" s="16" t="s">
        <v>818</v>
      </c>
      <c r="C41" s="154">
        <v>21</v>
      </c>
      <c r="D41" s="154">
        <v>55.28</v>
      </c>
      <c r="E41" s="154">
        <v>10.8</v>
      </c>
      <c r="F41" s="154">
        <v>24.17</v>
      </c>
      <c r="G41" s="154">
        <v>20.9</v>
      </c>
      <c r="H41" s="154">
        <v>77.650000000000006</v>
      </c>
      <c r="I41" s="154">
        <v>8.57</v>
      </c>
      <c r="J41" s="154">
        <v>7.65</v>
      </c>
      <c r="K41" s="154">
        <v>8.0570000000000004</v>
      </c>
      <c r="L41" s="154">
        <v>10</v>
      </c>
      <c r="M41" s="154">
        <v>10</v>
      </c>
      <c r="N41" s="154">
        <v>10</v>
      </c>
      <c r="O41" s="154">
        <v>10</v>
      </c>
      <c r="P41" s="154">
        <v>447.4</v>
      </c>
      <c r="Q41" s="154">
        <v>471.64</v>
      </c>
      <c r="R41" s="154">
        <v>7</v>
      </c>
      <c r="S41" s="154">
        <v>7</v>
      </c>
      <c r="T41" s="154">
        <v>396.68977000000001</v>
      </c>
      <c r="U41" s="154">
        <v>376.17599999999999</v>
      </c>
      <c r="V41" s="154">
        <v>77.402000000000001</v>
      </c>
      <c r="W41" s="154">
        <v>45.58426</v>
      </c>
      <c r="X41" s="154">
        <v>169</v>
      </c>
      <c r="Y41" s="154">
        <v>460.59399999999999</v>
      </c>
      <c r="Z41" s="154">
        <v>10.96622</v>
      </c>
      <c r="AA41" s="154">
        <v>11.458360000000001</v>
      </c>
      <c r="AB41" s="154">
        <v>529.54294000000004</v>
      </c>
      <c r="AC41" s="154">
        <v>564.40886999999998</v>
      </c>
      <c r="AD41" s="154">
        <v>399.76600000000002</v>
      </c>
      <c r="AE41" s="154">
        <v>9.75</v>
      </c>
      <c r="AF41" s="154">
        <v>10.62</v>
      </c>
      <c r="AG41" s="154">
        <v>326.83335</v>
      </c>
      <c r="AH41" s="154">
        <v>326.83335</v>
      </c>
      <c r="AI41" s="154">
        <v>0</v>
      </c>
      <c r="AJ41" s="154">
        <v>0</v>
      </c>
      <c r="AK41" s="154">
        <v>326.83335</v>
      </c>
      <c r="AL41" s="154">
        <v>245.35462999999999</v>
      </c>
      <c r="AM41" s="154">
        <v>294.42554999999999</v>
      </c>
      <c r="AN41" s="154">
        <v>221.4</v>
      </c>
      <c r="AO41" s="154">
        <v>251.1</v>
      </c>
      <c r="AP41" s="154">
        <v>136</v>
      </c>
      <c r="AQ41" s="154">
        <v>44.875999999999998</v>
      </c>
    </row>
    <row r="42" spans="1:43" ht="24" customHeight="1" x14ac:dyDescent="0.3">
      <c r="A42" s="16" t="s">
        <v>71</v>
      </c>
      <c r="B42" s="16" t="s">
        <v>819</v>
      </c>
      <c r="C42" s="154">
        <v>22</v>
      </c>
      <c r="D42" s="154">
        <v>55.09</v>
      </c>
      <c r="E42" s="154">
        <v>10.18</v>
      </c>
      <c r="F42" s="154">
        <v>24.31</v>
      </c>
      <c r="G42" s="154">
        <v>20.9</v>
      </c>
      <c r="H42" s="154">
        <v>48.601999999999997</v>
      </c>
      <c r="I42" s="154">
        <v>8.18</v>
      </c>
      <c r="J42" s="154">
        <v>6.61</v>
      </c>
      <c r="K42" s="154">
        <v>9.1959999999999997</v>
      </c>
      <c r="L42" s="154">
        <v>9.6999999999999993</v>
      </c>
      <c r="M42" s="154">
        <v>9.6999999999999993</v>
      </c>
      <c r="N42" s="154">
        <v>9.6999999999999993</v>
      </c>
      <c r="O42" s="154">
        <v>9.6999999999999993</v>
      </c>
      <c r="P42" s="154">
        <v>440</v>
      </c>
      <c r="Q42" s="154">
        <v>190.91</v>
      </c>
      <c r="R42" s="154">
        <v>6</v>
      </c>
      <c r="S42" s="154">
        <v>6</v>
      </c>
      <c r="T42" s="154">
        <v>114.01164</v>
      </c>
      <c r="U42" s="154">
        <v>77.402000000000001</v>
      </c>
      <c r="V42" s="154">
        <v>0</v>
      </c>
      <c r="W42" s="154">
        <v>26.052309999999999</v>
      </c>
      <c r="X42" s="154">
        <v>56</v>
      </c>
      <c r="Y42" s="154">
        <v>97.334000000000003</v>
      </c>
      <c r="Z42" s="154">
        <v>10.80017</v>
      </c>
      <c r="AA42" s="154">
        <v>11.01113</v>
      </c>
      <c r="AB42" s="154">
        <v>239.77909</v>
      </c>
      <c r="AC42" s="154">
        <v>251.81896</v>
      </c>
      <c r="AD42" s="154">
        <v>83.826999999999998</v>
      </c>
      <c r="AE42" s="154">
        <v>10.41</v>
      </c>
      <c r="AF42" s="154">
        <v>10.32</v>
      </c>
      <c r="AG42" s="154">
        <v>326.83335</v>
      </c>
      <c r="AH42" s="154">
        <v>326.83335</v>
      </c>
      <c r="AI42" s="154">
        <v>0</v>
      </c>
      <c r="AJ42" s="154">
        <v>0</v>
      </c>
      <c r="AK42" s="154">
        <v>326.83335</v>
      </c>
      <c r="AL42" s="154">
        <v>245.35462999999999</v>
      </c>
      <c r="AM42" s="154">
        <v>294.42554999999999</v>
      </c>
      <c r="AN42" s="154">
        <v>221.4</v>
      </c>
      <c r="AO42" s="154">
        <v>251.1</v>
      </c>
      <c r="AP42" s="154">
        <v>34</v>
      </c>
      <c r="AQ42" s="154">
        <v>9.6745000000000001</v>
      </c>
    </row>
    <row r="43" spans="1:43" ht="24" customHeight="1" x14ac:dyDescent="0.3">
      <c r="A43" s="16" t="s">
        <v>71</v>
      </c>
      <c r="B43" s="16" t="s">
        <v>820</v>
      </c>
      <c r="C43" s="154">
        <v>22</v>
      </c>
      <c r="D43" s="154">
        <v>55.14</v>
      </c>
      <c r="E43" s="154">
        <v>10.25</v>
      </c>
      <c r="F43" s="154">
        <v>24.39</v>
      </c>
      <c r="G43" s="154">
        <v>20.9</v>
      </c>
      <c r="H43" s="154">
        <v>18.117999999999999</v>
      </c>
      <c r="I43" s="154">
        <v>8.3000000000000007</v>
      </c>
      <c r="J43" s="154">
        <v>6.51</v>
      </c>
      <c r="K43" s="154">
        <v>10.23</v>
      </c>
      <c r="L43" s="154">
        <v>9.1</v>
      </c>
      <c r="M43" s="154">
        <v>9.1</v>
      </c>
      <c r="N43" s="154">
        <v>9.1</v>
      </c>
      <c r="O43" s="154">
        <v>9.1</v>
      </c>
      <c r="P43" s="154">
        <v>186.7</v>
      </c>
      <c r="Q43" s="154">
        <v>4.55</v>
      </c>
      <c r="R43" s="154">
        <v>6</v>
      </c>
      <c r="S43" s="154">
        <v>6</v>
      </c>
      <c r="T43" s="154">
        <v>3.3346399999999998</v>
      </c>
      <c r="U43" s="154">
        <v>0</v>
      </c>
      <c r="V43" s="154">
        <v>0</v>
      </c>
      <c r="W43" s="154">
        <v>15.398490000000001</v>
      </c>
      <c r="X43" s="154">
        <v>6</v>
      </c>
      <c r="Y43" s="154">
        <v>0</v>
      </c>
      <c r="Z43" s="154">
        <v>10.947800000000001</v>
      </c>
      <c r="AA43" s="154">
        <v>10.9011</v>
      </c>
      <c r="AB43" s="154">
        <v>33.973869999999998</v>
      </c>
      <c r="AC43" s="154">
        <v>37.08352</v>
      </c>
      <c r="AD43" s="154">
        <v>0</v>
      </c>
      <c r="AE43" s="154">
        <v>9.84</v>
      </c>
      <c r="AF43" s="154">
        <v>11.5</v>
      </c>
      <c r="AG43" s="154">
        <v>326.83335</v>
      </c>
      <c r="AH43" s="154">
        <v>326.83335</v>
      </c>
      <c r="AI43" s="154">
        <v>0</v>
      </c>
      <c r="AJ43" s="154">
        <v>0</v>
      </c>
      <c r="AK43" s="154">
        <v>326.83335</v>
      </c>
      <c r="AL43" s="154">
        <v>245.35462999999999</v>
      </c>
      <c r="AM43" s="154">
        <v>294.42554999999999</v>
      </c>
      <c r="AN43" s="154">
        <v>221.4</v>
      </c>
      <c r="AO43" s="154">
        <v>251.1</v>
      </c>
      <c r="AP43" s="154">
        <v>1</v>
      </c>
      <c r="AQ43" s="154">
        <v>0.21049999999999999</v>
      </c>
    </row>
    <row r="44" spans="1:43" ht="24" customHeight="1" x14ac:dyDescent="0.3">
      <c r="A44" s="16" t="s">
        <v>71</v>
      </c>
      <c r="B44" s="16" t="s">
        <v>821</v>
      </c>
      <c r="C44" s="154">
        <v>22</v>
      </c>
      <c r="D44" s="154">
        <v>56.17</v>
      </c>
      <c r="E44" s="154">
        <v>12.42</v>
      </c>
      <c r="F44" s="154">
        <v>24.56</v>
      </c>
      <c r="G44" s="154">
        <v>20.9</v>
      </c>
      <c r="H44" s="154">
        <v>0</v>
      </c>
      <c r="I44" s="154">
        <v>8.4600000000000009</v>
      </c>
      <c r="J44" s="154">
        <v>6.72</v>
      </c>
      <c r="K44" s="154">
        <v>9.8260000000000005</v>
      </c>
      <c r="L44" s="154">
        <v>8.8000000000000007</v>
      </c>
      <c r="M44" s="154">
        <v>8.8000000000000007</v>
      </c>
      <c r="N44" s="154">
        <v>8.8000000000000007</v>
      </c>
      <c r="O44" s="154">
        <v>8.8000000000000007</v>
      </c>
      <c r="P44" s="154">
        <v>4.54</v>
      </c>
      <c r="Q44" s="154">
        <v>0</v>
      </c>
      <c r="R44" s="154">
        <v>3</v>
      </c>
      <c r="S44" s="154">
        <v>4</v>
      </c>
      <c r="T44" s="154">
        <v>0</v>
      </c>
      <c r="U44" s="154">
        <v>0</v>
      </c>
      <c r="V44" s="154">
        <v>0</v>
      </c>
      <c r="W44" s="154">
        <v>1.87303</v>
      </c>
      <c r="X44" s="154">
        <v>0</v>
      </c>
      <c r="Y44" s="154">
        <v>0</v>
      </c>
      <c r="Z44" s="154">
        <v>10.74578</v>
      </c>
      <c r="AA44" s="154">
        <v>11.257630000000001</v>
      </c>
      <c r="AB44" s="154">
        <v>0</v>
      </c>
      <c r="AC44" s="154">
        <v>0</v>
      </c>
      <c r="AD44" s="154">
        <v>0</v>
      </c>
      <c r="AE44" s="154">
        <v>11.48</v>
      </c>
      <c r="AF44" s="154">
        <v>11.77</v>
      </c>
      <c r="AG44" s="154">
        <v>326.83335</v>
      </c>
      <c r="AH44" s="154">
        <v>326.83335</v>
      </c>
      <c r="AI44" s="154">
        <v>0</v>
      </c>
      <c r="AJ44" s="154">
        <v>0</v>
      </c>
      <c r="AK44" s="154">
        <v>326.83335</v>
      </c>
      <c r="AL44" s="154">
        <v>245.35462999999999</v>
      </c>
      <c r="AM44" s="154">
        <v>294.42554999999999</v>
      </c>
      <c r="AN44" s="154">
        <v>221.4</v>
      </c>
      <c r="AO44" s="154">
        <v>251.1</v>
      </c>
      <c r="AP44" s="154">
        <v>0</v>
      </c>
      <c r="AQ44" s="154">
        <v>3.15E-2</v>
      </c>
    </row>
    <row r="45" spans="1:43" ht="24" customHeight="1" x14ac:dyDescent="0.3">
      <c r="A45" s="16" t="s">
        <v>71</v>
      </c>
      <c r="B45" s="16" t="s">
        <v>822</v>
      </c>
      <c r="C45" s="154">
        <v>22</v>
      </c>
      <c r="D45" s="154">
        <v>57.61</v>
      </c>
      <c r="E45" s="154">
        <v>12.36</v>
      </c>
      <c r="F45" s="154">
        <v>24.56</v>
      </c>
      <c r="G45" s="154">
        <v>20.9</v>
      </c>
      <c r="H45" s="154">
        <v>0</v>
      </c>
      <c r="I45" s="154">
        <v>8.2100000000000009</v>
      </c>
      <c r="J45" s="154">
        <v>6.44</v>
      </c>
      <c r="K45" s="154">
        <v>9.4260000000000002</v>
      </c>
      <c r="L45" s="154">
        <v>9.5</v>
      </c>
      <c r="M45" s="154">
        <v>9.5</v>
      </c>
      <c r="N45" s="154">
        <v>9.5</v>
      </c>
      <c r="O45" s="154">
        <v>9.5</v>
      </c>
      <c r="P45" s="154">
        <v>0</v>
      </c>
      <c r="Q45" s="154">
        <v>0</v>
      </c>
      <c r="R45" s="154">
        <v>1</v>
      </c>
      <c r="S45" s="154">
        <v>1</v>
      </c>
      <c r="T45" s="154">
        <v>0</v>
      </c>
      <c r="U45" s="154">
        <v>0</v>
      </c>
      <c r="V45" s="154">
        <v>0</v>
      </c>
      <c r="W45" s="154">
        <v>8.7179999999999994E-2</v>
      </c>
      <c r="X45" s="154"/>
      <c r="Y45" s="154">
        <v>0</v>
      </c>
      <c r="Z45" s="154">
        <v>9.3150899999999996</v>
      </c>
      <c r="AA45" s="154">
        <v>11.362959999999999</v>
      </c>
      <c r="AB45" s="154">
        <v>0</v>
      </c>
      <c r="AC45" s="154">
        <v>0</v>
      </c>
      <c r="AD45" s="154">
        <v>0</v>
      </c>
      <c r="AE45" s="154">
        <v>10.98</v>
      </c>
      <c r="AF45" s="154">
        <v>11.31</v>
      </c>
      <c r="AG45" s="154">
        <v>326.83335</v>
      </c>
      <c r="AH45" s="154">
        <v>326.83335</v>
      </c>
      <c r="AI45" s="154">
        <v>0</v>
      </c>
      <c r="AJ45" s="154">
        <v>0</v>
      </c>
      <c r="AK45" s="154">
        <v>326.83335</v>
      </c>
      <c r="AL45" s="154">
        <v>245.35462999999999</v>
      </c>
      <c r="AM45" s="154">
        <v>294.42554999999999</v>
      </c>
      <c r="AN45" s="154">
        <v>221.4</v>
      </c>
      <c r="AO45" s="154">
        <v>251.1</v>
      </c>
      <c r="AP45" s="154"/>
      <c r="AQ45" s="154">
        <v>4.9000000000000002E-2</v>
      </c>
    </row>
    <row r="46" spans="1:43" ht="24" customHeight="1" x14ac:dyDescent="0.3">
      <c r="A46" s="16" t="s">
        <v>71</v>
      </c>
      <c r="B46" s="16" t="s">
        <v>823</v>
      </c>
      <c r="C46" s="154">
        <v>22</v>
      </c>
      <c r="D46" s="154">
        <v>58.73</v>
      </c>
      <c r="E46" s="154">
        <v>11.61</v>
      </c>
      <c r="F46" s="154">
        <v>25.63</v>
      </c>
      <c r="G46" s="154">
        <v>20.9</v>
      </c>
      <c r="H46" s="154">
        <v>0</v>
      </c>
      <c r="I46" s="154">
        <v>7.78</v>
      </c>
      <c r="J46" s="154">
        <v>6.08</v>
      </c>
      <c r="K46" s="154">
        <v>10.426</v>
      </c>
      <c r="L46" s="154">
        <v>9.1</v>
      </c>
      <c r="M46" s="154">
        <v>9.1</v>
      </c>
      <c r="N46" s="154">
        <v>9.1</v>
      </c>
      <c r="O46" s="154">
        <v>9.1</v>
      </c>
      <c r="P46" s="154">
        <v>0</v>
      </c>
      <c r="Q46" s="154">
        <v>0</v>
      </c>
      <c r="R46" s="154">
        <v>1</v>
      </c>
      <c r="S46" s="154">
        <v>1</v>
      </c>
      <c r="T46" s="154">
        <v>0</v>
      </c>
      <c r="U46" s="154">
        <v>0</v>
      </c>
      <c r="V46" s="154">
        <v>0</v>
      </c>
      <c r="W46" s="154">
        <v>0.19792999999999999</v>
      </c>
      <c r="X46" s="154"/>
      <c r="Y46" s="154">
        <v>0</v>
      </c>
      <c r="Z46" s="154">
        <v>6.09267</v>
      </c>
      <c r="AA46" s="154">
        <v>9.5747900000000001</v>
      </c>
      <c r="AB46" s="154">
        <v>0</v>
      </c>
      <c r="AC46" s="154">
        <v>0</v>
      </c>
      <c r="AD46" s="154">
        <v>0</v>
      </c>
      <c r="AE46" s="154">
        <v>10.91</v>
      </c>
      <c r="AF46" s="154">
        <v>11.35</v>
      </c>
      <c r="AG46" s="154">
        <v>326.83335</v>
      </c>
      <c r="AH46" s="154">
        <v>326.83335</v>
      </c>
      <c r="AI46" s="154">
        <v>0</v>
      </c>
      <c r="AJ46" s="154">
        <v>0</v>
      </c>
      <c r="AK46" s="154">
        <v>326.83335</v>
      </c>
      <c r="AL46" s="154">
        <v>245.35462999999999</v>
      </c>
      <c r="AM46" s="154">
        <v>294.42554999999999</v>
      </c>
      <c r="AN46" s="154">
        <v>221.4</v>
      </c>
      <c r="AO46" s="154">
        <v>251.1</v>
      </c>
      <c r="AP46" s="154"/>
      <c r="AQ46" s="154">
        <v>9.5000000000000001E-2</v>
      </c>
    </row>
    <row r="47" spans="1:43" ht="24" customHeight="1" x14ac:dyDescent="0.3">
      <c r="A47" s="18" t="s">
        <v>71</v>
      </c>
      <c r="B47" s="18" t="s">
        <v>824</v>
      </c>
      <c r="C47" s="155">
        <v>22</v>
      </c>
      <c r="D47" s="155">
        <v>58.7</v>
      </c>
      <c r="E47" s="155">
        <v>10.130000000000001</v>
      </c>
      <c r="F47" s="155">
        <v>25.64</v>
      </c>
      <c r="G47" s="155">
        <v>20.9</v>
      </c>
      <c r="H47" s="155"/>
      <c r="I47" s="155">
        <v>8.1999999999999993</v>
      </c>
      <c r="J47" s="155">
        <v>5.56</v>
      </c>
      <c r="K47" s="155">
        <v>9.3979999999999997</v>
      </c>
      <c r="L47" s="155">
        <v>8.8000000000000007</v>
      </c>
      <c r="M47" s="155">
        <v>8.8000000000000007</v>
      </c>
      <c r="N47" s="155">
        <v>8.8000000000000007</v>
      </c>
      <c r="O47" s="155">
        <v>8.8000000000000007</v>
      </c>
      <c r="P47" s="155"/>
      <c r="Q47" s="155"/>
      <c r="R47" s="155">
        <v>1</v>
      </c>
      <c r="S47" s="155">
        <v>1</v>
      </c>
      <c r="T47" s="155"/>
      <c r="U47" s="155"/>
      <c r="V47" s="155"/>
      <c r="W47" s="155"/>
      <c r="X47" s="155"/>
      <c r="Y47" s="155"/>
      <c r="Z47" s="155">
        <v>5.8777200000000001</v>
      </c>
      <c r="AA47" s="155">
        <v>8.7365200000000005</v>
      </c>
      <c r="AB47" s="155"/>
      <c r="AC47" s="155"/>
      <c r="AD47" s="155"/>
      <c r="AE47" s="155">
        <v>10.41</v>
      </c>
      <c r="AF47" s="155">
        <v>11</v>
      </c>
      <c r="AG47" s="155">
        <v>326.83335</v>
      </c>
      <c r="AH47" s="155">
        <v>326.83335</v>
      </c>
      <c r="AI47" s="155">
        <v>0</v>
      </c>
      <c r="AJ47" s="155">
        <v>0</v>
      </c>
      <c r="AK47" s="155">
        <v>326.83335</v>
      </c>
      <c r="AL47" s="155">
        <v>245.35462999999999</v>
      </c>
      <c r="AM47" s="155">
        <v>294.42554999999999</v>
      </c>
      <c r="AN47" s="155">
        <v>221.4</v>
      </c>
      <c r="AO47" s="155">
        <v>251.1</v>
      </c>
      <c r="AP47" s="155"/>
      <c r="AQ47" s="155"/>
    </row>
    <row r="48" spans="1:43" ht="24" customHeight="1" x14ac:dyDescent="0.3">
      <c r="A48" s="13" t="s">
        <v>71</v>
      </c>
      <c r="B48" s="13" t="s">
        <v>825</v>
      </c>
      <c r="C48" s="153">
        <v>21</v>
      </c>
      <c r="D48" s="153">
        <v>58.72</v>
      </c>
      <c r="E48" s="153">
        <v>9.1999999999999993</v>
      </c>
      <c r="F48" s="153">
        <v>25.43</v>
      </c>
      <c r="G48" s="153">
        <v>20.9</v>
      </c>
      <c r="H48" s="153"/>
      <c r="I48" s="153">
        <v>7.75</v>
      </c>
      <c r="J48" s="153">
        <v>6.23</v>
      </c>
      <c r="K48" s="153">
        <v>9.8979999999999997</v>
      </c>
      <c r="L48" s="153">
        <v>8.1</v>
      </c>
      <c r="M48" s="153">
        <v>8.1</v>
      </c>
      <c r="N48" s="153">
        <v>8.1</v>
      </c>
      <c r="O48" s="153">
        <v>8.1</v>
      </c>
      <c r="P48" s="153"/>
      <c r="Q48" s="153"/>
      <c r="R48" s="153">
        <v>1</v>
      </c>
      <c r="S48" s="153">
        <v>1</v>
      </c>
      <c r="T48" s="153"/>
      <c r="U48" s="153"/>
      <c r="V48" s="153"/>
      <c r="W48" s="153"/>
      <c r="X48" s="153"/>
      <c r="Y48" s="153"/>
      <c r="Z48" s="153">
        <v>4.0088800000000004</v>
      </c>
      <c r="AA48" s="153">
        <v>8.10534</v>
      </c>
      <c r="AB48" s="153"/>
      <c r="AC48" s="153"/>
      <c r="AD48" s="153"/>
      <c r="AE48" s="153">
        <v>10.56</v>
      </c>
      <c r="AF48" s="153">
        <v>9.93</v>
      </c>
      <c r="AG48" s="153">
        <v>326.83335</v>
      </c>
      <c r="AH48" s="153">
        <v>326.83335</v>
      </c>
      <c r="AI48" s="153">
        <v>0</v>
      </c>
      <c r="AJ48" s="153">
        <v>0</v>
      </c>
      <c r="AK48" s="153">
        <v>326.83335</v>
      </c>
      <c r="AL48" s="153">
        <v>245.35462999999999</v>
      </c>
      <c r="AM48" s="153">
        <v>294.42554999999999</v>
      </c>
      <c r="AN48" s="153">
        <v>221.4</v>
      </c>
      <c r="AO48" s="153">
        <v>251.1</v>
      </c>
      <c r="AP48" s="153"/>
      <c r="AQ48" s="153"/>
    </row>
    <row r="49" spans="1:43" ht="24" customHeight="1" x14ac:dyDescent="0.3">
      <c r="A49" s="16" t="s">
        <v>71</v>
      </c>
      <c r="B49" s="16" t="s">
        <v>826</v>
      </c>
      <c r="C49" s="154">
        <v>21</v>
      </c>
      <c r="D49" s="154">
        <v>58.77</v>
      </c>
      <c r="E49" s="154">
        <v>9.5</v>
      </c>
      <c r="F49" s="154">
        <v>25.42</v>
      </c>
      <c r="G49" s="154">
        <v>20.9</v>
      </c>
      <c r="H49" s="154"/>
      <c r="I49" s="154">
        <v>7.92</v>
      </c>
      <c r="J49" s="154">
        <v>6.51</v>
      </c>
      <c r="K49" s="154">
        <v>9.5879999999999992</v>
      </c>
      <c r="L49" s="154">
        <v>8.8000000000000007</v>
      </c>
      <c r="M49" s="154">
        <v>8.8000000000000007</v>
      </c>
      <c r="N49" s="154">
        <v>8.8000000000000007</v>
      </c>
      <c r="O49" s="154">
        <v>8.8000000000000007</v>
      </c>
      <c r="P49" s="154"/>
      <c r="Q49" s="154"/>
      <c r="R49" s="154">
        <v>1</v>
      </c>
      <c r="S49" s="154">
        <v>1</v>
      </c>
      <c r="T49" s="154"/>
      <c r="U49" s="154"/>
      <c r="V49" s="154"/>
      <c r="W49" s="154"/>
      <c r="X49" s="154"/>
      <c r="Y49" s="154"/>
      <c r="Z49" s="154">
        <v>2.80471</v>
      </c>
      <c r="AA49" s="154">
        <v>6.4173600000000004</v>
      </c>
      <c r="AB49" s="154"/>
      <c r="AC49" s="154"/>
      <c r="AD49" s="154"/>
      <c r="AE49" s="154">
        <v>9.43</v>
      </c>
      <c r="AF49" s="154">
        <v>9.32</v>
      </c>
      <c r="AG49" s="154">
        <v>326.83335</v>
      </c>
      <c r="AH49" s="154">
        <v>326.83335</v>
      </c>
      <c r="AI49" s="154">
        <v>0</v>
      </c>
      <c r="AJ49" s="154">
        <v>0</v>
      </c>
      <c r="AK49" s="154">
        <v>326.83335</v>
      </c>
      <c r="AL49" s="154">
        <v>245.35462999999999</v>
      </c>
      <c r="AM49" s="154">
        <v>294.42554999999999</v>
      </c>
      <c r="AN49" s="154">
        <v>221.4</v>
      </c>
      <c r="AO49" s="154">
        <v>251.1</v>
      </c>
      <c r="AP49" s="154"/>
      <c r="AQ49" s="154"/>
    </row>
    <row r="50" spans="1:43" ht="24" customHeight="1" x14ac:dyDescent="0.3">
      <c r="A50" s="16" t="s">
        <v>71</v>
      </c>
      <c r="B50" s="16" t="s">
        <v>827</v>
      </c>
      <c r="C50" s="154">
        <v>22</v>
      </c>
      <c r="D50" s="154">
        <v>55.35</v>
      </c>
      <c r="E50" s="154">
        <v>13.35</v>
      </c>
      <c r="F50" s="154">
        <v>25.43</v>
      </c>
      <c r="G50" s="154">
        <v>20.9</v>
      </c>
      <c r="H50" s="154"/>
      <c r="I50" s="154">
        <v>6.91</v>
      </c>
      <c r="J50" s="154">
        <v>6.11</v>
      </c>
      <c r="K50" s="154">
        <v>8.8960000000000008</v>
      </c>
      <c r="L50" s="154">
        <v>8.5</v>
      </c>
      <c r="M50" s="154">
        <v>8.5</v>
      </c>
      <c r="N50" s="154">
        <v>8.5</v>
      </c>
      <c r="O50" s="154">
        <v>8.5</v>
      </c>
      <c r="P50" s="154"/>
      <c r="Q50" s="154"/>
      <c r="R50" s="154">
        <v>1</v>
      </c>
      <c r="S50" s="154">
        <v>1</v>
      </c>
      <c r="T50" s="154"/>
      <c r="U50" s="154"/>
      <c r="V50" s="154"/>
      <c r="W50" s="154"/>
      <c r="X50" s="154"/>
      <c r="Y50" s="154"/>
      <c r="Z50" s="154">
        <v>3.5766499999999999</v>
      </c>
      <c r="AA50" s="154">
        <v>5.8658900000000003</v>
      </c>
      <c r="AB50" s="154"/>
      <c r="AC50" s="154"/>
      <c r="AD50" s="154"/>
      <c r="AE50" s="154">
        <v>9.1300000000000008</v>
      </c>
      <c r="AF50" s="154">
        <v>8.33</v>
      </c>
      <c r="AG50" s="154">
        <v>326.83335</v>
      </c>
      <c r="AH50" s="154">
        <v>326.83335</v>
      </c>
      <c r="AI50" s="154">
        <v>0</v>
      </c>
      <c r="AJ50" s="154">
        <v>0</v>
      </c>
      <c r="AK50" s="154">
        <v>326.83335</v>
      </c>
      <c r="AL50" s="154">
        <v>245.35462999999999</v>
      </c>
      <c r="AM50" s="154">
        <v>294.42554999999999</v>
      </c>
      <c r="AN50" s="154">
        <v>221.4</v>
      </c>
      <c r="AO50" s="154">
        <v>251.1</v>
      </c>
      <c r="AP50" s="154"/>
      <c r="AQ50" s="154"/>
    </row>
    <row r="51" spans="1:43" ht="24" customHeight="1" x14ac:dyDescent="0.3">
      <c r="A51" s="16" t="s">
        <v>71</v>
      </c>
      <c r="B51" s="16" t="s">
        <v>828</v>
      </c>
      <c r="C51" s="154">
        <v>22</v>
      </c>
      <c r="D51" s="154">
        <v>57.45</v>
      </c>
      <c r="E51" s="154">
        <v>12.74</v>
      </c>
      <c r="F51" s="154">
        <v>25.44</v>
      </c>
      <c r="G51" s="154">
        <v>20.9</v>
      </c>
      <c r="H51" s="154"/>
      <c r="I51" s="154">
        <v>7.09</v>
      </c>
      <c r="J51" s="154">
        <v>5.52</v>
      </c>
      <c r="K51" s="154">
        <v>7.5609999999999999</v>
      </c>
      <c r="L51" s="154">
        <v>7.1</v>
      </c>
      <c r="M51" s="154">
        <v>7.1</v>
      </c>
      <c r="N51" s="154">
        <v>7.1</v>
      </c>
      <c r="O51" s="154">
        <v>7.1</v>
      </c>
      <c r="P51" s="154"/>
      <c r="Q51" s="154"/>
      <c r="R51" s="154">
        <v>1</v>
      </c>
      <c r="S51" s="154">
        <v>3</v>
      </c>
      <c r="T51" s="154"/>
      <c r="U51" s="154"/>
      <c r="V51" s="154"/>
      <c r="W51" s="154"/>
      <c r="X51" s="154"/>
      <c r="Y51" s="154"/>
      <c r="Z51" s="154">
        <v>3.9402599999999999</v>
      </c>
      <c r="AA51" s="154">
        <v>5.2465200000000003</v>
      </c>
      <c r="AB51" s="154"/>
      <c r="AC51" s="154"/>
      <c r="AD51" s="154"/>
      <c r="AE51" s="154">
        <v>9.24</v>
      </c>
      <c r="AF51" s="154">
        <v>8.39</v>
      </c>
      <c r="AG51" s="154">
        <v>326.83335</v>
      </c>
      <c r="AH51" s="154">
        <v>326.83335</v>
      </c>
      <c r="AI51" s="154">
        <v>0</v>
      </c>
      <c r="AJ51" s="154">
        <v>0</v>
      </c>
      <c r="AK51" s="154">
        <v>326.83335</v>
      </c>
      <c r="AL51" s="154">
        <v>245.35462999999999</v>
      </c>
      <c r="AM51" s="154">
        <v>294.42554999999999</v>
      </c>
      <c r="AN51" s="154">
        <v>221.4</v>
      </c>
      <c r="AO51" s="154">
        <v>251.1</v>
      </c>
      <c r="AP51" s="154"/>
      <c r="AQ51" s="154"/>
    </row>
    <row r="52" spans="1:43" ht="24" customHeight="1" x14ac:dyDescent="0.3">
      <c r="A52" s="16" t="s">
        <v>71</v>
      </c>
      <c r="B52" s="16" t="s">
        <v>829</v>
      </c>
      <c r="C52" s="154">
        <v>22</v>
      </c>
      <c r="D52" s="154">
        <v>57.49</v>
      </c>
      <c r="E52" s="154">
        <v>11.59</v>
      </c>
      <c r="F52" s="154">
        <v>25.6</v>
      </c>
      <c r="G52" s="154">
        <v>20.9</v>
      </c>
      <c r="H52" s="154"/>
      <c r="I52" s="154">
        <v>7.55</v>
      </c>
      <c r="J52" s="154">
        <v>5.69</v>
      </c>
      <c r="K52" s="154">
        <v>7.649</v>
      </c>
      <c r="L52" s="154">
        <v>7.5</v>
      </c>
      <c r="M52" s="154">
        <v>7.5</v>
      </c>
      <c r="N52" s="154">
        <v>7.5</v>
      </c>
      <c r="O52" s="154">
        <v>7.5</v>
      </c>
      <c r="P52" s="154"/>
      <c r="Q52" s="154"/>
      <c r="R52" s="154">
        <v>1</v>
      </c>
      <c r="S52" s="154">
        <v>3</v>
      </c>
      <c r="T52" s="154"/>
      <c r="U52" s="154"/>
      <c r="V52" s="154"/>
      <c r="W52" s="154"/>
      <c r="X52" s="154"/>
      <c r="Y52" s="154"/>
      <c r="Z52" s="154">
        <v>3.3947799999999999</v>
      </c>
      <c r="AA52" s="154">
        <v>4.2171900000000004</v>
      </c>
      <c r="AB52" s="154"/>
      <c r="AC52" s="154"/>
      <c r="AD52" s="154"/>
      <c r="AE52" s="154">
        <v>9.26</v>
      </c>
      <c r="AF52" s="154">
        <v>8.66</v>
      </c>
      <c r="AG52" s="154">
        <v>326.83335</v>
      </c>
      <c r="AH52" s="154">
        <v>326.83335</v>
      </c>
      <c r="AI52" s="154">
        <v>0</v>
      </c>
      <c r="AJ52" s="154">
        <v>0</v>
      </c>
      <c r="AK52" s="154">
        <v>326.83335</v>
      </c>
      <c r="AL52" s="154">
        <v>245.35462999999999</v>
      </c>
      <c r="AM52" s="154">
        <v>294.42554999999999</v>
      </c>
      <c r="AN52" s="154">
        <v>221.4</v>
      </c>
      <c r="AO52" s="154">
        <v>251.1</v>
      </c>
      <c r="AP52" s="154"/>
      <c r="AQ52" s="154"/>
    </row>
    <row r="53" spans="1:43" ht="24" customHeight="1" x14ac:dyDescent="0.3">
      <c r="A53" s="16" t="s">
        <v>71</v>
      </c>
      <c r="B53" s="16" t="s">
        <v>830</v>
      </c>
      <c r="C53" s="154">
        <v>22</v>
      </c>
      <c r="D53" s="154">
        <v>57.45</v>
      </c>
      <c r="E53" s="154">
        <v>12.32</v>
      </c>
      <c r="F53" s="154">
        <v>25.61</v>
      </c>
      <c r="G53" s="154">
        <v>20.9</v>
      </c>
      <c r="H53" s="154"/>
      <c r="I53" s="154">
        <v>6.66</v>
      </c>
      <c r="J53" s="154">
        <v>5.25</v>
      </c>
      <c r="K53" s="154">
        <v>7.99</v>
      </c>
      <c r="L53" s="154">
        <v>7.3</v>
      </c>
      <c r="M53" s="154">
        <v>7.3</v>
      </c>
      <c r="N53" s="154">
        <v>7.3</v>
      </c>
      <c r="O53" s="154">
        <v>7.3</v>
      </c>
      <c r="P53" s="154"/>
      <c r="Q53" s="154"/>
      <c r="R53" s="154">
        <v>1</v>
      </c>
      <c r="S53" s="154">
        <v>3</v>
      </c>
      <c r="T53" s="154"/>
      <c r="U53" s="154"/>
      <c r="V53" s="154"/>
      <c r="W53" s="154"/>
      <c r="X53" s="154"/>
      <c r="Y53" s="154"/>
      <c r="Z53" s="154">
        <v>4.4090199999999999</v>
      </c>
      <c r="AA53" s="154">
        <v>4.0480299999999998</v>
      </c>
      <c r="AB53" s="154"/>
      <c r="AC53" s="154"/>
      <c r="AD53" s="154"/>
      <c r="AE53" s="154">
        <v>9.2899999999999991</v>
      </c>
      <c r="AF53" s="154">
        <v>8.9</v>
      </c>
      <c r="AG53" s="154">
        <v>326.83335</v>
      </c>
      <c r="AH53" s="154">
        <v>326.83335</v>
      </c>
      <c r="AI53" s="154">
        <v>0</v>
      </c>
      <c r="AJ53" s="154">
        <v>0</v>
      </c>
      <c r="AK53" s="154">
        <v>326.83335</v>
      </c>
      <c r="AL53" s="154">
        <v>245.35462999999999</v>
      </c>
      <c r="AM53" s="154">
        <v>294.42554999999999</v>
      </c>
      <c r="AN53" s="154">
        <v>221.4</v>
      </c>
      <c r="AO53" s="154">
        <v>251.1</v>
      </c>
      <c r="AP53" s="154"/>
      <c r="AQ53" s="154"/>
    </row>
    <row r="54" spans="1:43" ht="24" customHeight="1" x14ac:dyDescent="0.3">
      <c r="A54" s="16" t="s">
        <v>71</v>
      </c>
      <c r="B54" s="16" t="s">
        <v>831</v>
      </c>
      <c r="C54" s="154">
        <v>21</v>
      </c>
      <c r="D54" s="154">
        <v>57.48</v>
      </c>
      <c r="E54" s="154">
        <v>13.19</v>
      </c>
      <c r="F54" s="154">
        <v>25.6</v>
      </c>
      <c r="G54" s="154">
        <v>20.9</v>
      </c>
      <c r="H54" s="154"/>
      <c r="I54" s="154">
        <v>7.29</v>
      </c>
      <c r="J54" s="154">
        <v>4.58</v>
      </c>
      <c r="K54" s="154">
        <v>7.7869999999999999</v>
      </c>
      <c r="L54" s="154">
        <v>7.5</v>
      </c>
      <c r="M54" s="154">
        <v>7.5</v>
      </c>
      <c r="N54" s="154">
        <v>7.5</v>
      </c>
      <c r="O54" s="154">
        <v>7.5</v>
      </c>
      <c r="P54" s="154"/>
      <c r="Q54" s="154"/>
      <c r="R54" s="154">
        <v>1</v>
      </c>
      <c r="S54" s="154">
        <v>3</v>
      </c>
      <c r="T54" s="154"/>
      <c r="U54" s="154"/>
      <c r="V54" s="154"/>
      <c r="W54" s="154"/>
      <c r="X54" s="154"/>
      <c r="Y54" s="154"/>
      <c r="Z54" s="154">
        <v>3.97628</v>
      </c>
      <c r="AA54" s="154">
        <v>3.5826199999999999</v>
      </c>
      <c r="AB54" s="154"/>
      <c r="AC54" s="154"/>
      <c r="AD54" s="154"/>
      <c r="AE54" s="154">
        <v>9.56</v>
      </c>
      <c r="AF54" s="154">
        <v>9.34</v>
      </c>
      <c r="AG54" s="154">
        <v>326.83335</v>
      </c>
      <c r="AH54" s="154">
        <v>326.83335</v>
      </c>
      <c r="AI54" s="154">
        <v>0</v>
      </c>
      <c r="AJ54" s="154">
        <v>0</v>
      </c>
      <c r="AK54" s="154">
        <v>326.83335</v>
      </c>
      <c r="AL54" s="154">
        <v>245.35462999999999</v>
      </c>
      <c r="AM54" s="154">
        <v>294.42554999999999</v>
      </c>
      <c r="AN54" s="154">
        <v>221.4</v>
      </c>
      <c r="AO54" s="154">
        <v>251.1</v>
      </c>
      <c r="AP54" s="154"/>
      <c r="AQ54" s="154"/>
    </row>
    <row r="55" spans="1:43" ht="24" customHeight="1" x14ac:dyDescent="0.3">
      <c r="A55" s="18" t="s">
        <v>832</v>
      </c>
      <c r="B55" s="18" t="s">
        <v>72</v>
      </c>
      <c r="C55" s="155">
        <v>21</v>
      </c>
      <c r="D55" s="155">
        <v>57.4</v>
      </c>
      <c r="E55" s="155">
        <v>12.9</v>
      </c>
      <c r="F55" s="155">
        <v>25.57</v>
      </c>
      <c r="G55" s="155">
        <v>20.9</v>
      </c>
      <c r="H55" s="155"/>
      <c r="I55" s="155">
        <v>7.06</v>
      </c>
      <c r="J55" s="155">
        <v>4.18</v>
      </c>
      <c r="K55" s="155">
        <v>8.4039999999999999</v>
      </c>
      <c r="L55" s="155">
        <v>7.5</v>
      </c>
      <c r="M55" s="155">
        <v>7.5</v>
      </c>
      <c r="N55" s="155">
        <v>7.5</v>
      </c>
      <c r="O55" s="155">
        <v>7.5</v>
      </c>
      <c r="P55" s="155"/>
      <c r="Q55" s="155"/>
      <c r="R55" s="155">
        <v>1</v>
      </c>
      <c r="S55" s="155">
        <v>3</v>
      </c>
      <c r="T55" s="155"/>
      <c r="U55" s="155"/>
      <c r="V55" s="155"/>
      <c r="W55" s="155"/>
      <c r="X55" s="155"/>
      <c r="Y55" s="155"/>
      <c r="Z55" s="155">
        <v>4.5596100000000002</v>
      </c>
      <c r="AA55" s="155">
        <v>5.0490599999999999</v>
      </c>
      <c r="AB55" s="155"/>
      <c r="AC55" s="155"/>
      <c r="AD55" s="155"/>
      <c r="AE55" s="155">
        <v>9.9499999999999993</v>
      </c>
      <c r="AF55" s="155">
        <v>9.94</v>
      </c>
      <c r="AG55" s="155">
        <v>326.83335</v>
      </c>
      <c r="AH55" s="155">
        <v>326.83335</v>
      </c>
      <c r="AI55" s="155">
        <v>0</v>
      </c>
      <c r="AJ55" s="155">
        <v>0</v>
      </c>
      <c r="AK55" s="155">
        <v>326.83335</v>
      </c>
      <c r="AL55" s="155">
        <v>245.35462999999999</v>
      </c>
      <c r="AM55" s="155">
        <v>294.42554999999999</v>
      </c>
      <c r="AN55" s="155">
        <v>221.4</v>
      </c>
      <c r="AO55" s="155">
        <v>251.1</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5" t="s">
        <v>0</v>
      </c>
      <c r="B3" s="196"/>
      <c r="C3" s="196"/>
      <c r="D3" s="196"/>
      <c r="E3" s="196"/>
      <c r="F3" s="196"/>
      <c r="G3" s="1"/>
      <c r="H3" s="1"/>
      <c r="I3" s="1"/>
    </row>
    <row r="4" spans="1:9" ht="30" customHeight="1" x14ac:dyDescent="0.3">
      <c r="A4" s="228" t="s">
        <v>1705</v>
      </c>
      <c r="B4" s="199"/>
      <c r="C4" s="199"/>
      <c r="D4" s="199"/>
      <c r="E4" s="199"/>
      <c r="F4" s="199"/>
      <c r="G4" s="199"/>
      <c r="H4" s="199"/>
      <c r="I4" s="199"/>
    </row>
    <row r="5" spans="1:9" ht="22.05" hidden="1" customHeight="1" x14ac:dyDescent="0.3">
      <c r="A5" s="199" t="s">
        <v>67</v>
      </c>
      <c r="B5" s="199" t="s">
        <v>561</v>
      </c>
      <c r="C5" s="9">
        <v>42879</v>
      </c>
      <c r="D5" s="9">
        <v>42880</v>
      </c>
      <c r="E5" s="9">
        <v>46665</v>
      </c>
      <c r="F5" s="9">
        <v>70163</v>
      </c>
      <c r="G5" s="9">
        <v>47090</v>
      </c>
      <c r="H5" s="9">
        <v>62201</v>
      </c>
      <c r="I5" s="199" t="s">
        <v>1706</v>
      </c>
    </row>
    <row r="6" spans="1:9" ht="40.049999999999997" customHeight="1" x14ac:dyDescent="0.3">
      <c r="A6" s="199"/>
      <c r="B6" s="199"/>
      <c r="C6" s="227" t="s">
        <v>616</v>
      </c>
      <c r="D6" s="227" t="s">
        <v>617</v>
      </c>
      <c r="E6" s="227" t="s">
        <v>618</v>
      </c>
      <c r="F6" s="227" t="s">
        <v>619</v>
      </c>
      <c r="G6" s="227" t="s">
        <v>614</v>
      </c>
      <c r="H6" s="227" t="s">
        <v>615</v>
      </c>
      <c r="I6" s="199"/>
    </row>
    <row r="7" spans="1:9" ht="57" customHeight="1" x14ac:dyDescent="0.3">
      <c r="A7" s="199"/>
      <c r="B7" s="199"/>
      <c r="C7" s="9" t="s">
        <v>1707</v>
      </c>
      <c r="D7" s="9" t="s">
        <v>1708</v>
      </c>
      <c r="E7" s="9" t="s">
        <v>1709</v>
      </c>
      <c r="F7" s="9" t="s">
        <v>1710</v>
      </c>
      <c r="G7" s="9" t="s">
        <v>1711</v>
      </c>
      <c r="H7" s="9" t="s">
        <v>1712</v>
      </c>
      <c r="I7" s="199" t="s">
        <v>776</v>
      </c>
    </row>
    <row r="8" spans="1:9" ht="24" customHeight="1" x14ac:dyDescent="0.3">
      <c r="A8" s="13" t="s">
        <v>71</v>
      </c>
      <c r="B8" s="13" t="s">
        <v>785</v>
      </c>
      <c r="C8" s="153">
        <v>32</v>
      </c>
      <c r="D8" s="153">
        <v>14.74</v>
      </c>
      <c r="E8" s="153">
        <v>54.45</v>
      </c>
      <c r="F8" s="153">
        <v>66.77</v>
      </c>
      <c r="G8" s="153">
        <v>68.89</v>
      </c>
      <c r="H8" s="153">
        <v>315.99</v>
      </c>
      <c r="I8" s="153">
        <v>552.84</v>
      </c>
    </row>
    <row r="9" spans="1:9" ht="24" customHeight="1" x14ac:dyDescent="0.3">
      <c r="A9" s="16" t="s">
        <v>71</v>
      </c>
      <c r="B9" s="16" t="s">
        <v>786</v>
      </c>
      <c r="C9" s="154">
        <v>32</v>
      </c>
      <c r="D9" s="154">
        <v>14.44</v>
      </c>
      <c r="E9" s="154">
        <v>57.38</v>
      </c>
      <c r="F9" s="154">
        <v>66.760000000000005</v>
      </c>
      <c r="G9" s="154">
        <v>68.89</v>
      </c>
      <c r="H9" s="154">
        <v>313.08999999999997</v>
      </c>
      <c r="I9" s="154">
        <v>552.55999999999995</v>
      </c>
    </row>
    <row r="10" spans="1:9" ht="24" customHeight="1" x14ac:dyDescent="0.3">
      <c r="A10" s="16" t="s">
        <v>71</v>
      </c>
      <c r="B10" s="16" t="s">
        <v>787</v>
      </c>
      <c r="C10" s="154">
        <v>32</v>
      </c>
      <c r="D10" s="154">
        <v>14.44</v>
      </c>
      <c r="E10" s="154">
        <v>57.71</v>
      </c>
      <c r="F10" s="154">
        <v>67.36</v>
      </c>
      <c r="G10" s="154">
        <v>68.89</v>
      </c>
      <c r="H10" s="154">
        <v>312.14999999999998</v>
      </c>
      <c r="I10" s="154">
        <v>552.54999999999995</v>
      </c>
    </row>
    <row r="11" spans="1:9" ht="24" customHeight="1" x14ac:dyDescent="0.3">
      <c r="A11" s="16" t="s">
        <v>71</v>
      </c>
      <c r="B11" s="16" t="s">
        <v>788</v>
      </c>
      <c r="C11" s="154">
        <v>32</v>
      </c>
      <c r="D11" s="154">
        <v>14.68</v>
      </c>
      <c r="E11" s="154">
        <v>57.65</v>
      </c>
      <c r="F11" s="154">
        <v>67.41</v>
      </c>
      <c r="G11" s="154">
        <v>68.89</v>
      </c>
      <c r="H11" s="154">
        <v>316.58</v>
      </c>
      <c r="I11" s="154">
        <v>557.21</v>
      </c>
    </row>
    <row r="12" spans="1:9" ht="24" customHeight="1" x14ac:dyDescent="0.3">
      <c r="A12" s="16" t="s">
        <v>71</v>
      </c>
      <c r="B12" s="16" t="s">
        <v>789</v>
      </c>
      <c r="C12" s="154">
        <v>32</v>
      </c>
      <c r="D12" s="154">
        <v>14.67</v>
      </c>
      <c r="E12" s="154">
        <v>61.91</v>
      </c>
      <c r="F12" s="154">
        <v>67.41</v>
      </c>
      <c r="G12" s="154">
        <v>68.89</v>
      </c>
      <c r="H12" s="154">
        <v>313.82</v>
      </c>
      <c r="I12" s="154">
        <v>558.70000000000005</v>
      </c>
    </row>
    <row r="13" spans="1:9" ht="24" customHeight="1" x14ac:dyDescent="0.3">
      <c r="A13" s="16" t="s">
        <v>71</v>
      </c>
      <c r="B13" s="16" t="s">
        <v>790</v>
      </c>
      <c r="C13" s="154">
        <v>32</v>
      </c>
      <c r="D13" s="154">
        <v>14.76</v>
      </c>
      <c r="E13" s="154">
        <v>56.47</v>
      </c>
      <c r="F13" s="154">
        <v>67.53</v>
      </c>
      <c r="G13" s="154">
        <v>68.89</v>
      </c>
      <c r="H13" s="154">
        <v>314.49</v>
      </c>
      <c r="I13" s="154">
        <v>554.14</v>
      </c>
    </row>
    <row r="14" spans="1:9" ht="24" customHeight="1" x14ac:dyDescent="0.3">
      <c r="A14" s="16" t="s">
        <v>71</v>
      </c>
      <c r="B14" s="16" t="s">
        <v>791</v>
      </c>
      <c r="C14" s="154">
        <v>32</v>
      </c>
      <c r="D14" s="154">
        <v>14.78</v>
      </c>
      <c r="E14" s="154">
        <v>52.22</v>
      </c>
      <c r="F14" s="154">
        <v>63.66</v>
      </c>
      <c r="G14" s="154">
        <v>68.89</v>
      </c>
      <c r="H14" s="154">
        <v>313.86</v>
      </c>
      <c r="I14" s="154">
        <v>545.41</v>
      </c>
    </row>
    <row r="15" spans="1:9" ht="24" customHeight="1" x14ac:dyDescent="0.3">
      <c r="A15" s="18" t="s">
        <v>71</v>
      </c>
      <c r="B15" s="18" t="s">
        <v>792</v>
      </c>
      <c r="C15" s="155">
        <v>32</v>
      </c>
      <c r="D15" s="155">
        <v>14.55</v>
      </c>
      <c r="E15" s="155">
        <v>56.2</v>
      </c>
      <c r="F15" s="155">
        <v>63.76</v>
      </c>
      <c r="G15" s="155">
        <v>68.89</v>
      </c>
      <c r="H15" s="155">
        <v>310.95</v>
      </c>
      <c r="I15" s="155">
        <v>546.35</v>
      </c>
    </row>
    <row r="16" spans="1:9" ht="24" customHeight="1" x14ac:dyDescent="0.3">
      <c r="A16" s="13" t="s">
        <v>71</v>
      </c>
      <c r="B16" s="13" t="s">
        <v>793</v>
      </c>
      <c r="C16" s="153">
        <v>31</v>
      </c>
      <c r="D16" s="153">
        <v>14.54</v>
      </c>
      <c r="E16" s="153">
        <v>44.46</v>
      </c>
      <c r="F16" s="153">
        <v>64.459999999999994</v>
      </c>
      <c r="G16" s="153">
        <v>68.89</v>
      </c>
      <c r="H16" s="153">
        <v>314.32</v>
      </c>
      <c r="I16" s="153">
        <v>537.66999999999996</v>
      </c>
    </row>
    <row r="17" spans="1:9" ht="24" customHeight="1" x14ac:dyDescent="0.3">
      <c r="A17" s="16" t="s">
        <v>71</v>
      </c>
      <c r="B17" s="16" t="s">
        <v>794</v>
      </c>
      <c r="C17" s="154">
        <v>31</v>
      </c>
      <c r="D17" s="154">
        <v>14.58</v>
      </c>
      <c r="E17" s="154">
        <v>55.55</v>
      </c>
      <c r="F17" s="154">
        <v>64.430000000000007</v>
      </c>
      <c r="G17" s="154">
        <v>68.89</v>
      </c>
      <c r="H17" s="154">
        <v>312.73</v>
      </c>
      <c r="I17" s="154">
        <v>547.17999999999995</v>
      </c>
    </row>
    <row r="18" spans="1:9" ht="24" customHeight="1" x14ac:dyDescent="0.3">
      <c r="A18" s="16" t="s">
        <v>71</v>
      </c>
      <c r="B18" s="16" t="s">
        <v>795</v>
      </c>
      <c r="C18" s="154">
        <v>32</v>
      </c>
      <c r="D18" s="154">
        <v>14.59</v>
      </c>
      <c r="E18" s="154">
        <v>44.47</v>
      </c>
      <c r="F18" s="154">
        <v>64.28</v>
      </c>
      <c r="G18" s="154">
        <v>68.89</v>
      </c>
      <c r="H18" s="154">
        <v>318.07</v>
      </c>
      <c r="I18" s="154">
        <v>542.29999999999995</v>
      </c>
    </row>
    <row r="19" spans="1:9" ht="24" customHeight="1" x14ac:dyDescent="0.3">
      <c r="A19" s="16" t="s">
        <v>71</v>
      </c>
      <c r="B19" s="16" t="s">
        <v>796</v>
      </c>
      <c r="C19" s="154">
        <v>32</v>
      </c>
      <c r="D19" s="154">
        <v>13.43</v>
      </c>
      <c r="E19" s="154">
        <v>42.94</v>
      </c>
      <c r="F19" s="154">
        <v>64.45</v>
      </c>
      <c r="G19" s="154">
        <v>68.89</v>
      </c>
      <c r="H19" s="154">
        <v>313.10000000000002</v>
      </c>
      <c r="I19" s="154">
        <v>534.80999999999995</v>
      </c>
    </row>
    <row r="20" spans="1:9" ht="24" customHeight="1" x14ac:dyDescent="0.3">
      <c r="A20" s="16" t="s">
        <v>71</v>
      </c>
      <c r="B20" s="16" t="s">
        <v>797</v>
      </c>
      <c r="C20" s="154">
        <v>29</v>
      </c>
      <c r="D20" s="154">
        <v>13.87</v>
      </c>
      <c r="E20" s="154">
        <v>41.74</v>
      </c>
      <c r="F20" s="154">
        <v>65.989999999999995</v>
      </c>
      <c r="G20" s="154">
        <v>68.89</v>
      </c>
      <c r="H20" s="154">
        <v>316.38</v>
      </c>
      <c r="I20" s="154">
        <v>535.87</v>
      </c>
    </row>
    <row r="21" spans="1:9" ht="24" customHeight="1" x14ac:dyDescent="0.3">
      <c r="A21" s="16" t="s">
        <v>71</v>
      </c>
      <c r="B21" s="16" t="s">
        <v>798</v>
      </c>
      <c r="C21" s="154">
        <v>29</v>
      </c>
      <c r="D21" s="154">
        <v>13.49</v>
      </c>
      <c r="E21" s="154">
        <v>41.52</v>
      </c>
      <c r="F21" s="154">
        <v>65.67</v>
      </c>
      <c r="G21" s="154">
        <v>68.89</v>
      </c>
      <c r="H21" s="154">
        <v>315.08</v>
      </c>
      <c r="I21" s="154">
        <v>533.65</v>
      </c>
    </row>
    <row r="22" spans="1:9" ht="24" customHeight="1" x14ac:dyDescent="0.3">
      <c r="A22" s="16" t="s">
        <v>71</v>
      </c>
      <c r="B22" s="16" t="s">
        <v>799</v>
      </c>
      <c r="C22" s="154">
        <v>29</v>
      </c>
      <c r="D22" s="154">
        <v>12.6</v>
      </c>
      <c r="E22" s="154">
        <v>46.97</v>
      </c>
      <c r="F22" s="154">
        <v>65.66</v>
      </c>
      <c r="G22" s="154">
        <v>68.89</v>
      </c>
      <c r="H22" s="154">
        <v>316.89</v>
      </c>
      <c r="I22" s="154">
        <v>540.01</v>
      </c>
    </row>
    <row r="23" spans="1:9" ht="24" customHeight="1" x14ac:dyDescent="0.3">
      <c r="A23" s="18" t="s">
        <v>71</v>
      </c>
      <c r="B23" s="18" t="s">
        <v>800</v>
      </c>
      <c r="C23" s="155">
        <v>29</v>
      </c>
      <c r="D23" s="155">
        <v>12.05</v>
      </c>
      <c r="E23" s="155">
        <v>39.54</v>
      </c>
      <c r="F23" s="155">
        <v>65.87</v>
      </c>
      <c r="G23" s="155">
        <v>68.89</v>
      </c>
      <c r="H23" s="155">
        <v>316.36</v>
      </c>
      <c r="I23" s="155">
        <v>531.71</v>
      </c>
    </row>
    <row r="24" spans="1:9" ht="24" customHeight="1" x14ac:dyDescent="0.3">
      <c r="A24" s="13" t="s">
        <v>71</v>
      </c>
      <c r="B24" s="13" t="s">
        <v>801</v>
      </c>
      <c r="C24" s="153">
        <v>31</v>
      </c>
      <c r="D24" s="153">
        <v>13.1</v>
      </c>
      <c r="E24" s="153">
        <v>42.81</v>
      </c>
      <c r="F24" s="153">
        <v>60.2</v>
      </c>
      <c r="G24" s="153">
        <v>73.14</v>
      </c>
      <c r="H24" s="153">
        <v>316.56</v>
      </c>
      <c r="I24" s="153">
        <v>536.80999999999995</v>
      </c>
    </row>
    <row r="25" spans="1:9" ht="24" customHeight="1" x14ac:dyDescent="0.3">
      <c r="A25" s="16" t="s">
        <v>71</v>
      </c>
      <c r="B25" s="16" t="s">
        <v>802</v>
      </c>
      <c r="C25" s="154">
        <v>31</v>
      </c>
      <c r="D25" s="154">
        <v>14.68</v>
      </c>
      <c r="E25" s="154">
        <v>40.65</v>
      </c>
      <c r="F25" s="154">
        <v>60.34</v>
      </c>
      <c r="G25" s="154">
        <v>73.14</v>
      </c>
      <c r="H25" s="154">
        <v>315.04000000000002</v>
      </c>
      <c r="I25" s="154">
        <v>534.85</v>
      </c>
    </row>
    <row r="26" spans="1:9" ht="24" customHeight="1" x14ac:dyDescent="0.3">
      <c r="A26" s="16" t="s">
        <v>71</v>
      </c>
      <c r="B26" s="16" t="s">
        <v>803</v>
      </c>
      <c r="C26" s="154">
        <v>31</v>
      </c>
      <c r="D26" s="154">
        <v>14.68</v>
      </c>
      <c r="E26" s="154">
        <v>37.450000000000003</v>
      </c>
      <c r="F26" s="154">
        <v>59.04</v>
      </c>
      <c r="G26" s="154">
        <v>73.14</v>
      </c>
      <c r="H26" s="154">
        <v>314.19</v>
      </c>
      <c r="I26" s="154">
        <v>529.5</v>
      </c>
    </row>
    <row r="27" spans="1:9" ht="24" customHeight="1" x14ac:dyDescent="0.3">
      <c r="A27" s="16" t="s">
        <v>71</v>
      </c>
      <c r="B27" s="16" t="s">
        <v>804</v>
      </c>
      <c r="C27" s="154">
        <v>31</v>
      </c>
      <c r="D27" s="154">
        <v>13.61</v>
      </c>
      <c r="E27" s="154">
        <v>35.53</v>
      </c>
      <c r="F27" s="154">
        <v>59.02</v>
      </c>
      <c r="G27" s="154">
        <v>73.14</v>
      </c>
      <c r="H27" s="154">
        <v>317.18</v>
      </c>
      <c r="I27" s="154">
        <v>529.48</v>
      </c>
    </row>
    <row r="28" spans="1:9" ht="24" customHeight="1" x14ac:dyDescent="0.3">
      <c r="A28" s="16" t="s">
        <v>71</v>
      </c>
      <c r="B28" s="16" t="s">
        <v>805</v>
      </c>
      <c r="C28" s="154">
        <v>31</v>
      </c>
      <c r="D28" s="154">
        <v>13.61</v>
      </c>
      <c r="E28" s="154">
        <v>35.5</v>
      </c>
      <c r="F28" s="154">
        <v>59</v>
      </c>
      <c r="G28" s="154">
        <v>73.14</v>
      </c>
      <c r="H28" s="154">
        <v>313.27</v>
      </c>
      <c r="I28" s="154">
        <v>525.52</v>
      </c>
    </row>
    <row r="29" spans="1:9" ht="24" customHeight="1" x14ac:dyDescent="0.3">
      <c r="A29" s="16" t="s">
        <v>71</v>
      </c>
      <c r="B29" s="16" t="s">
        <v>806</v>
      </c>
      <c r="C29" s="154">
        <v>31</v>
      </c>
      <c r="D29" s="154">
        <v>13.65</v>
      </c>
      <c r="E29" s="154">
        <v>30.67</v>
      </c>
      <c r="F29" s="154">
        <v>58.95</v>
      </c>
      <c r="G29" s="154">
        <v>73.14</v>
      </c>
      <c r="H29" s="154">
        <v>318.85000000000002</v>
      </c>
      <c r="I29" s="154">
        <v>526.26</v>
      </c>
    </row>
    <row r="30" spans="1:9" ht="24" customHeight="1" x14ac:dyDescent="0.3">
      <c r="A30" s="16" t="s">
        <v>71</v>
      </c>
      <c r="B30" s="16" t="s">
        <v>807</v>
      </c>
      <c r="C30" s="154">
        <v>32</v>
      </c>
      <c r="D30" s="154">
        <v>13.64</v>
      </c>
      <c r="E30" s="154">
        <v>30.12</v>
      </c>
      <c r="F30" s="154">
        <v>60.09</v>
      </c>
      <c r="G30" s="154">
        <v>73.14</v>
      </c>
      <c r="H30" s="154">
        <v>316.74</v>
      </c>
      <c r="I30" s="154">
        <v>525.73</v>
      </c>
    </row>
    <row r="31" spans="1:9" ht="24" customHeight="1" x14ac:dyDescent="0.3">
      <c r="A31" s="18" t="s">
        <v>71</v>
      </c>
      <c r="B31" s="18" t="s">
        <v>808</v>
      </c>
      <c r="C31" s="155">
        <v>32</v>
      </c>
      <c r="D31" s="155">
        <v>14.14</v>
      </c>
      <c r="E31" s="155">
        <v>29.81</v>
      </c>
      <c r="F31" s="155">
        <v>60.06</v>
      </c>
      <c r="G31" s="155">
        <v>73.14</v>
      </c>
      <c r="H31" s="155">
        <v>314.85000000000002</v>
      </c>
      <c r="I31" s="155">
        <v>524</v>
      </c>
    </row>
    <row r="32" spans="1:9" ht="24" customHeight="1" x14ac:dyDescent="0.3">
      <c r="A32" s="13" t="s">
        <v>71</v>
      </c>
      <c r="B32" s="13" t="s">
        <v>809</v>
      </c>
      <c r="C32" s="153">
        <v>32</v>
      </c>
      <c r="D32" s="153">
        <v>14.15</v>
      </c>
      <c r="E32" s="153">
        <v>31.58</v>
      </c>
      <c r="F32" s="153">
        <v>62.84</v>
      </c>
      <c r="G32" s="153">
        <v>73.14</v>
      </c>
      <c r="H32" s="153">
        <v>312.61</v>
      </c>
      <c r="I32" s="153">
        <v>526.32000000000005</v>
      </c>
    </row>
    <row r="33" spans="1:9" ht="24" customHeight="1" x14ac:dyDescent="0.3">
      <c r="A33" s="16" t="s">
        <v>71</v>
      </c>
      <c r="B33" s="16" t="s">
        <v>810</v>
      </c>
      <c r="C33" s="154">
        <v>32</v>
      </c>
      <c r="D33" s="154">
        <v>14.17</v>
      </c>
      <c r="E33" s="154">
        <v>28.99</v>
      </c>
      <c r="F33" s="154">
        <v>59</v>
      </c>
      <c r="G33" s="154">
        <v>73.14</v>
      </c>
      <c r="H33" s="154">
        <v>314.55</v>
      </c>
      <c r="I33" s="154">
        <v>521.85</v>
      </c>
    </row>
    <row r="34" spans="1:9" ht="24" customHeight="1" x14ac:dyDescent="0.3">
      <c r="A34" s="16" t="s">
        <v>71</v>
      </c>
      <c r="B34" s="16" t="s">
        <v>811</v>
      </c>
      <c r="C34" s="154">
        <v>31</v>
      </c>
      <c r="D34" s="154">
        <v>14.18</v>
      </c>
      <c r="E34" s="154">
        <v>31</v>
      </c>
      <c r="F34" s="154">
        <v>80.42</v>
      </c>
      <c r="G34" s="154">
        <v>73.14</v>
      </c>
      <c r="H34" s="154">
        <v>315.39999999999998</v>
      </c>
      <c r="I34" s="154">
        <v>545.14</v>
      </c>
    </row>
    <row r="35" spans="1:9" ht="24" customHeight="1" x14ac:dyDescent="0.3">
      <c r="A35" s="16" t="s">
        <v>71</v>
      </c>
      <c r="B35" s="16" t="s">
        <v>812</v>
      </c>
      <c r="C35" s="154">
        <v>31</v>
      </c>
      <c r="D35" s="154">
        <v>11.3</v>
      </c>
      <c r="E35" s="154">
        <v>37.99</v>
      </c>
      <c r="F35" s="154">
        <v>77.739999999999995</v>
      </c>
      <c r="G35" s="154">
        <v>73.14</v>
      </c>
      <c r="H35" s="154">
        <v>316.11</v>
      </c>
      <c r="I35" s="154">
        <v>547.28</v>
      </c>
    </row>
    <row r="36" spans="1:9" ht="24" customHeight="1" x14ac:dyDescent="0.3">
      <c r="A36" s="16" t="s">
        <v>71</v>
      </c>
      <c r="B36" s="16" t="s">
        <v>813</v>
      </c>
      <c r="C36" s="154">
        <v>29</v>
      </c>
      <c r="D36" s="154">
        <v>11.02</v>
      </c>
      <c r="E36" s="154">
        <v>33.96</v>
      </c>
      <c r="F36" s="154">
        <v>75.61</v>
      </c>
      <c r="G36" s="154">
        <v>73.14</v>
      </c>
      <c r="H36" s="154">
        <v>313.79000000000002</v>
      </c>
      <c r="I36" s="154">
        <v>536.52</v>
      </c>
    </row>
    <row r="37" spans="1:9" ht="24" customHeight="1" x14ac:dyDescent="0.3">
      <c r="A37" s="16" t="s">
        <v>71</v>
      </c>
      <c r="B37" s="16" t="s">
        <v>814</v>
      </c>
      <c r="C37" s="154">
        <v>29</v>
      </c>
      <c r="D37" s="154">
        <v>11.3</v>
      </c>
      <c r="E37" s="154">
        <v>42.8</v>
      </c>
      <c r="F37" s="154">
        <v>75.62</v>
      </c>
      <c r="G37" s="154">
        <v>73.14</v>
      </c>
      <c r="H37" s="154">
        <v>315.14999999999998</v>
      </c>
      <c r="I37" s="154">
        <v>547.01</v>
      </c>
    </row>
    <row r="38" spans="1:9" ht="24" customHeight="1" x14ac:dyDescent="0.3">
      <c r="A38" s="16" t="s">
        <v>71</v>
      </c>
      <c r="B38" s="16" t="s">
        <v>815</v>
      </c>
      <c r="C38" s="154">
        <v>29</v>
      </c>
      <c r="D38" s="154">
        <v>11.3</v>
      </c>
      <c r="E38" s="154">
        <v>40.090000000000003</v>
      </c>
      <c r="F38" s="154">
        <v>50.64</v>
      </c>
      <c r="G38" s="154">
        <v>73.14</v>
      </c>
      <c r="H38" s="154">
        <v>312.07</v>
      </c>
      <c r="I38" s="154">
        <v>516.24</v>
      </c>
    </row>
    <row r="39" spans="1:9" ht="24" customHeight="1" x14ac:dyDescent="0.3">
      <c r="A39" s="18" t="s">
        <v>71</v>
      </c>
      <c r="B39" s="18" t="s">
        <v>816</v>
      </c>
      <c r="C39" s="155">
        <v>29</v>
      </c>
      <c r="D39" s="155">
        <v>11.28</v>
      </c>
      <c r="E39" s="155">
        <v>37.299999999999997</v>
      </c>
      <c r="F39" s="155">
        <v>50.64</v>
      </c>
      <c r="G39" s="155">
        <v>73.14</v>
      </c>
      <c r="H39" s="155">
        <v>312.27</v>
      </c>
      <c r="I39" s="155">
        <v>513.63</v>
      </c>
    </row>
    <row r="40" spans="1:9" ht="24" customHeight="1" x14ac:dyDescent="0.3">
      <c r="A40" s="13" t="s">
        <v>71</v>
      </c>
      <c r="B40" s="13" t="s">
        <v>817</v>
      </c>
      <c r="C40" s="153">
        <v>27</v>
      </c>
      <c r="D40" s="153">
        <v>11.28</v>
      </c>
      <c r="E40" s="153">
        <v>39.06</v>
      </c>
      <c r="F40" s="153">
        <v>61.37</v>
      </c>
      <c r="G40" s="153">
        <v>72.19</v>
      </c>
      <c r="H40" s="153">
        <v>312.18</v>
      </c>
      <c r="I40" s="153">
        <v>523.08000000000004</v>
      </c>
    </row>
    <row r="41" spans="1:9" ht="24" customHeight="1" x14ac:dyDescent="0.3">
      <c r="A41" s="16" t="s">
        <v>71</v>
      </c>
      <c r="B41" s="16" t="s">
        <v>818</v>
      </c>
      <c r="C41" s="154">
        <v>27</v>
      </c>
      <c r="D41" s="154">
        <v>11.93</v>
      </c>
      <c r="E41" s="154">
        <v>35.78</v>
      </c>
      <c r="F41" s="154">
        <v>61.46</v>
      </c>
      <c r="G41" s="154">
        <v>72.19</v>
      </c>
      <c r="H41" s="154">
        <v>315.04000000000002</v>
      </c>
      <c r="I41" s="154">
        <v>523.4</v>
      </c>
    </row>
    <row r="42" spans="1:9" ht="24" customHeight="1" x14ac:dyDescent="0.3">
      <c r="A42" s="16" t="s">
        <v>71</v>
      </c>
      <c r="B42" s="16" t="s">
        <v>819</v>
      </c>
      <c r="C42" s="154">
        <v>30</v>
      </c>
      <c r="D42" s="154">
        <v>11.89</v>
      </c>
      <c r="E42" s="154">
        <v>36.520000000000003</v>
      </c>
      <c r="F42" s="154">
        <v>62.1</v>
      </c>
      <c r="G42" s="154">
        <v>72.19</v>
      </c>
      <c r="H42" s="154">
        <v>317.98</v>
      </c>
      <c r="I42" s="154">
        <v>530.67999999999995</v>
      </c>
    </row>
    <row r="43" spans="1:9" ht="24" customHeight="1" x14ac:dyDescent="0.3">
      <c r="A43" s="16" t="s">
        <v>71</v>
      </c>
      <c r="B43" s="16" t="s">
        <v>820</v>
      </c>
      <c r="C43" s="154">
        <v>30</v>
      </c>
      <c r="D43" s="154">
        <v>14.57</v>
      </c>
      <c r="E43" s="154">
        <v>36.79</v>
      </c>
      <c r="F43" s="154">
        <v>62.29</v>
      </c>
      <c r="G43" s="154">
        <v>72.19</v>
      </c>
      <c r="H43" s="154">
        <v>314.79000000000002</v>
      </c>
      <c r="I43" s="154">
        <v>530.63</v>
      </c>
    </row>
    <row r="44" spans="1:9" ht="24" customHeight="1" x14ac:dyDescent="0.3">
      <c r="A44" s="16" t="s">
        <v>71</v>
      </c>
      <c r="B44" s="16" t="s">
        <v>821</v>
      </c>
      <c r="C44" s="154">
        <v>32</v>
      </c>
      <c r="D44" s="154">
        <v>14.84</v>
      </c>
      <c r="E44" s="154">
        <v>38.22</v>
      </c>
      <c r="F44" s="154">
        <v>74.23</v>
      </c>
      <c r="G44" s="154">
        <v>72.19</v>
      </c>
      <c r="H44" s="154">
        <v>317.58999999999997</v>
      </c>
      <c r="I44" s="154">
        <v>549.07000000000005</v>
      </c>
    </row>
    <row r="45" spans="1:9" ht="24" customHeight="1" x14ac:dyDescent="0.3">
      <c r="A45" s="16" t="s">
        <v>71</v>
      </c>
      <c r="B45" s="16" t="s">
        <v>822</v>
      </c>
      <c r="C45" s="154">
        <v>32</v>
      </c>
      <c r="D45" s="154">
        <v>14.61</v>
      </c>
      <c r="E45" s="154">
        <v>38.03</v>
      </c>
      <c r="F45" s="154">
        <v>74.28</v>
      </c>
      <c r="G45" s="154">
        <v>72.19</v>
      </c>
      <c r="H45" s="154">
        <v>314.70999999999998</v>
      </c>
      <c r="I45" s="154">
        <v>545.82000000000005</v>
      </c>
    </row>
    <row r="46" spans="1:9" ht="24" customHeight="1" x14ac:dyDescent="0.3">
      <c r="A46" s="16" t="s">
        <v>71</v>
      </c>
      <c r="B46" s="16" t="s">
        <v>823</v>
      </c>
      <c r="C46" s="154">
        <v>31</v>
      </c>
      <c r="D46" s="154">
        <v>14.89</v>
      </c>
      <c r="E46" s="154">
        <v>44.98</v>
      </c>
      <c r="F46" s="154">
        <v>74.94</v>
      </c>
      <c r="G46" s="154">
        <v>72.19</v>
      </c>
      <c r="H46" s="154">
        <v>319.12</v>
      </c>
      <c r="I46" s="154">
        <v>557.12</v>
      </c>
    </row>
    <row r="47" spans="1:9" ht="24" customHeight="1" x14ac:dyDescent="0.3">
      <c r="A47" s="18" t="s">
        <v>71</v>
      </c>
      <c r="B47" s="18" t="s">
        <v>824</v>
      </c>
      <c r="C47" s="155">
        <v>31</v>
      </c>
      <c r="D47" s="155">
        <v>14.21</v>
      </c>
      <c r="E47" s="155">
        <v>39.26</v>
      </c>
      <c r="F47" s="155">
        <v>74.97</v>
      </c>
      <c r="G47" s="155">
        <v>72.19</v>
      </c>
      <c r="H47" s="155">
        <v>316.66000000000003</v>
      </c>
      <c r="I47" s="155">
        <v>548.29</v>
      </c>
    </row>
    <row r="48" spans="1:9" ht="24" customHeight="1" x14ac:dyDescent="0.3">
      <c r="A48" s="13" t="s">
        <v>71</v>
      </c>
      <c r="B48" s="13" t="s">
        <v>825</v>
      </c>
      <c r="C48" s="153">
        <v>31</v>
      </c>
      <c r="D48" s="153">
        <v>14.21</v>
      </c>
      <c r="E48" s="153">
        <v>39.89</v>
      </c>
      <c r="F48" s="153">
        <v>74.959999999999994</v>
      </c>
      <c r="G48" s="153">
        <v>72.19</v>
      </c>
      <c r="H48" s="153">
        <v>317.48</v>
      </c>
      <c r="I48" s="153">
        <v>549.73</v>
      </c>
    </row>
    <row r="49" spans="1:9" ht="24" customHeight="1" x14ac:dyDescent="0.3">
      <c r="A49" s="16" t="s">
        <v>71</v>
      </c>
      <c r="B49" s="16" t="s">
        <v>826</v>
      </c>
      <c r="C49" s="154">
        <v>31</v>
      </c>
      <c r="D49" s="154">
        <v>14.94</v>
      </c>
      <c r="E49" s="154">
        <v>41.18</v>
      </c>
      <c r="F49" s="154">
        <v>74.95</v>
      </c>
      <c r="G49" s="154">
        <v>72.19</v>
      </c>
      <c r="H49" s="154">
        <v>319.43</v>
      </c>
      <c r="I49" s="154">
        <v>553.69000000000005</v>
      </c>
    </row>
    <row r="50" spans="1:9" ht="24" customHeight="1" x14ac:dyDescent="0.3">
      <c r="A50" s="16" t="s">
        <v>71</v>
      </c>
      <c r="B50" s="16" t="s">
        <v>827</v>
      </c>
      <c r="C50" s="154">
        <v>31</v>
      </c>
      <c r="D50" s="154">
        <v>14.08</v>
      </c>
      <c r="E50" s="154">
        <v>56.05</v>
      </c>
      <c r="F50" s="154">
        <v>66.8</v>
      </c>
      <c r="G50" s="154">
        <v>72.19</v>
      </c>
      <c r="H50" s="154">
        <v>322.17</v>
      </c>
      <c r="I50" s="154">
        <v>562.29</v>
      </c>
    </row>
    <row r="51" spans="1:9" ht="24" customHeight="1" x14ac:dyDescent="0.3">
      <c r="A51" s="16" t="s">
        <v>71</v>
      </c>
      <c r="B51" s="16" t="s">
        <v>828</v>
      </c>
      <c r="C51" s="154">
        <v>31</v>
      </c>
      <c r="D51" s="154">
        <v>14.27</v>
      </c>
      <c r="E51" s="154">
        <v>53.49</v>
      </c>
      <c r="F51" s="154">
        <v>66.849999999999994</v>
      </c>
      <c r="G51" s="154">
        <v>72.19</v>
      </c>
      <c r="H51" s="154">
        <v>324.5</v>
      </c>
      <c r="I51" s="154">
        <v>562.29999999999995</v>
      </c>
    </row>
    <row r="52" spans="1:9" ht="24" customHeight="1" x14ac:dyDescent="0.3">
      <c r="A52" s="16" t="s">
        <v>71</v>
      </c>
      <c r="B52" s="16" t="s">
        <v>829</v>
      </c>
      <c r="C52" s="154">
        <v>30</v>
      </c>
      <c r="D52" s="154">
        <v>14.28</v>
      </c>
      <c r="E52" s="154">
        <v>54.63</v>
      </c>
      <c r="F52" s="154">
        <v>67.53</v>
      </c>
      <c r="G52" s="154">
        <v>72.19</v>
      </c>
      <c r="H52" s="154">
        <v>327.31</v>
      </c>
      <c r="I52" s="154">
        <v>565.94000000000005</v>
      </c>
    </row>
    <row r="53" spans="1:9" ht="24" customHeight="1" x14ac:dyDescent="0.3">
      <c r="A53" s="16" t="s">
        <v>71</v>
      </c>
      <c r="B53" s="16" t="s">
        <v>830</v>
      </c>
      <c r="C53" s="154">
        <v>30</v>
      </c>
      <c r="D53" s="154">
        <v>13.9</v>
      </c>
      <c r="E53" s="154">
        <v>58.04</v>
      </c>
      <c r="F53" s="154">
        <v>67.53</v>
      </c>
      <c r="G53" s="154">
        <v>72.19</v>
      </c>
      <c r="H53" s="154">
        <v>329.84</v>
      </c>
      <c r="I53" s="154">
        <v>571.5</v>
      </c>
    </row>
    <row r="54" spans="1:9" ht="24" customHeight="1" x14ac:dyDescent="0.3">
      <c r="A54" s="16" t="s">
        <v>71</v>
      </c>
      <c r="B54" s="16" t="s">
        <v>831</v>
      </c>
      <c r="C54" s="154">
        <v>31</v>
      </c>
      <c r="D54" s="154">
        <v>13.91</v>
      </c>
      <c r="E54" s="154">
        <v>56.32</v>
      </c>
      <c r="F54" s="154">
        <v>67.510000000000005</v>
      </c>
      <c r="G54" s="154">
        <v>72.19</v>
      </c>
      <c r="H54" s="154">
        <v>328.02</v>
      </c>
      <c r="I54" s="154">
        <v>568.95000000000005</v>
      </c>
    </row>
    <row r="55" spans="1:9" ht="24" customHeight="1" x14ac:dyDescent="0.3">
      <c r="A55" s="18" t="s">
        <v>832</v>
      </c>
      <c r="B55" s="18" t="s">
        <v>72</v>
      </c>
      <c r="C55" s="155">
        <v>31</v>
      </c>
      <c r="D55" s="155">
        <v>13.91</v>
      </c>
      <c r="E55" s="155">
        <v>55.12</v>
      </c>
      <c r="F55" s="155">
        <v>67.430000000000007</v>
      </c>
      <c r="G55" s="155">
        <v>72.19</v>
      </c>
      <c r="H55" s="155">
        <v>327.78</v>
      </c>
      <c r="I55" s="155">
        <v>567.42999999999995</v>
      </c>
    </row>
    <row r="56" spans="1:9" ht="15.6" x14ac:dyDescent="0.3">
      <c r="A56" s="204" t="s">
        <v>1079</v>
      </c>
      <c r="B56" s="205"/>
      <c r="C56" s="157">
        <v>738</v>
      </c>
      <c r="D56" s="157">
        <v>328.87</v>
      </c>
      <c r="E56" s="157">
        <v>1050.395</v>
      </c>
      <c r="F56" s="157">
        <v>1579.94</v>
      </c>
      <c r="G56" s="157">
        <v>1713.76</v>
      </c>
      <c r="H56" s="157">
        <v>7598.5450000000001</v>
      </c>
      <c r="I56" s="157">
        <v>13009.51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1713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1714</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1715</v>
      </c>
      <c r="B6" s="229"/>
      <c r="C6" s="159" t="s">
        <v>1716</v>
      </c>
      <c r="D6" s="159" t="s">
        <v>1717</v>
      </c>
      <c r="E6" s="159" t="s">
        <v>1718</v>
      </c>
      <c r="F6" s="159" t="s">
        <v>1719</v>
      </c>
      <c r="G6" s="159" t="s">
        <v>1720</v>
      </c>
      <c r="H6" s="159" t="s">
        <v>1721</v>
      </c>
      <c r="I6" s="159" t="s">
        <v>1722</v>
      </c>
      <c r="J6" s="159" t="s">
        <v>1723</v>
      </c>
      <c r="K6" s="159" t="s">
        <v>1724</v>
      </c>
      <c r="L6" s="159" t="s">
        <v>1725</v>
      </c>
      <c r="M6" s="159" t="s">
        <v>1726</v>
      </c>
      <c r="N6" s="159" t="s">
        <v>1727</v>
      </c>
      <c r="O6" s="159" t="s">
        <v>1728</v>
      </c>
      <c r="P6" s="159" t="s">
        <v>1729</v>
      </c>
      <c r="Q6" s="159" t="s">
        <v>1730</v>
      </c>
      <c r="R6" s="159" t="s">
        <v>1731</v>
      </c>
      <c r="S6" s="159" t="s">
        <v>1732</v>
      </c>
      <c r="T6" s="159" t="s">
        <v>1733</v>
      </c>
      <c r="U6" s="159" t="s">
        <v>1734</v>
      </c>
      <c r="V6" s="159" t="s">
        <v>1735</v>
      </c>
      <c r="W6" s="159" t="s">
        <v>1736</v>
      </c>
      <c r="X6" s="159" t="s">
        <v>1737</v>
      </c>
      <c r="Y6" s="159" t="s">
        <v>1738</v>
      </c>
      <c r="Z6" s="159" t="s">
        <v>1739</v>
      </c>
      <c r="AA6" s="159" t="s">
        <v>1740</v>
      </c>
      <c r="AB6" s="159" t="s">
        <v>1741</v>
      </c>
      <c r="AC6" s="159" t="s">
        <v>1742</v>
      </c>
      <c r="AD6" s="159" t="s">
        <v>1743</v>
      </c>
      <c r="AE6" s="159" t="s">
        <v>1744</v>
      </c>
      <c r="AF6" s="159" t="s">
        <v>1745</v>
      </c>
      <c r="AG6" s="159" t="s">
        <v>1746</v>
      </c>
      <c r="AH6" s="159" t="s">
        <v>1747</v>
      </c>
      <c r="AI6" s="159" t="s">
        <v>1748</v>
      </c>
      <c r="AJ6" s="159" t="s">
        <v>1749</v>
      </c>
      <c r="AK6" s="159" t="s">
        <v>1750</v>
      </c>
      <c r="AL6" s="159" t="s">
        <v>1751</v>
      </c>
      <c r="AM6" s="159" t="s">
        <v>1752</v>
      </c>
      <c r="AN6" s="159" t="s">
        <v>1753</v>
      </c>
      <c r="AO6" s="159" t="s">
        <v>1754</v>
      </c>
      <c r="AP6" s="159" t="s">
        <v>1755</v>
      </c>
      <c r="AQ6" s="159" t="s">
        <v>1756</v>
      </c>
      <c r="AR6" s="159" t="s">
        <v>1757</v>
      </c>
      <c r="AS6" s="159" t="s">
        <v>1758</v>
      </c>
      <c r="AT6" s="159" t="s">
        <v>1759</v>
      </c>
      <c r="AU6" s="159" t="s">
        <v>1760</v>
      </c>
      <c r="AV6" s="159" t="s">
        <v>1761</v>
      </c>
      <c r="AW6" s="159" t="s">
        <v>1762</v>
      </c>
      <c r="AX6" s="159" t="s">
        <v>1763</v>
      </c>
      <c r="AY6" s="159" t="s">
        <v>1764</v>
      </c>
      <c r="AZ6" s="159" t="s">
        <v>1765</v>
      </c>
      <c r="BA6" s="159" t="s">
        <v>1766</v>
      </c>
      <c r="BB6" s="159" t="s">
        <v>1767</v>
      </c>
      <c r="BC6" s="159" t="s">
        <v>1768</v>
      </c>
      <c r="BD6" s="159" t="s">
        <v>1769</v>
      </c>
      <c r="BE6" s="159" t="s">
        <v>1770</v>
      </c>
      <c r="BF6" s="159" t="s">
        <v>1771</v>
      </c>
      <c r="BG6" s="159" t="s">
        <v>1772</v>
      </c>
      <c r="BH6" s="159" t="s">
        <v>1773</v>
      </c>
      <c r="BI6" s="159" t="s">
        <v>1774</v>
      </c>
      <c r="BJ6" s="159" t="s">
        <v>1775</v>
      </c>
      <c r="BK6" s="159" t="s">
        <v>1776</v>
      </c>
      <c r="BL6" s="159" t="s">
        <v>1777</v>
      </c>
      <c r="BM6" s="159" t="s">
        <v>1778</v>
      </c>
      <c r="BN6" s="159" t="s">
        <v>1779</v>
      </c>
      <c r="BO6" s="159" t="s">
        <v>1780</v>
      </c>
      <c r="BP6" s="159" t="s">
        <v>1781</v>
      </c>
      <c r="BQ6" s="159" t="s">
        <v>1782</v>
      </c>
      <c r="BR6" s="159" t="s">
        <v>1783</v>
      </c>
      <c r="BS6" s="159" t="s">
        <v>1784</v>
      </c>
      <c r="BT6" s="159" t="s">
        <v>1785</v>
      </c>
      <c r="BU6" s="159" t="s">
        <v>1786</v>
      </c>
      <c r="BV6" s="159" t="s">
        <v>1787</v>
      </c>
      <c r="BW6" s="159" t="s">
        <v>1788</v>
      </c>
      <c r="BX6" s="159" t="s">
        <v>1789</v>
      </c>
      <c r="BY6" s="159" t="s">
        <v>1790</v>
      </c>
      <c r="BZ6" s="159" t="s">
        <v>1791</v>
      </c>
      <c r="CA6" s="159" t="s">
        <v>1792</v>
      </c>
      <c r="CB6" s="159" t="s">
        <v>1793</v>
      </c>
      <c r="CC6" s="159" t="s">
        <v>1794</v>
      </c>
      <c r="CD6" s="159" t="s">
        <v>1795</v>
      </c>
      <c r="CE6" s="159" t="s">
        <v>1796</v>
      </c>
      <c r="CF6" s="159" t="s">
        <v>1797</v>
      </c>
      <c r="CG6" s="159" t="s">
        <v>1798</v>
      </c>
      <c r="CH6" s="159" t="s">
        <v>1799</v>
      </c>
      <c r="CI6" s="159" t="s">
        <v>1800</v>
      </c>
      <c r="CJ6" s="159" t="s">
        <v>1801</v>
      </c>
      <c r="CK6" s="159" t="s">
        <v>1802</v>
      </c>
      <c r="CL6" s="159" t="s">
        <v>1803</v>
      </c>
      <c r="CM6" s="159" t="s">
        <v>1804</v>
      </c>
      <c r="CN6" s="159" t="s">
        <v>1805</v>
      </c>
      <c r="CO6" s="159" t="s">
        <v>1806</v>
      </c>
      <c r="CP6" s="159" t="s">
        <v>1807</v>
      </c>
      <c r="CQ6" s="159" t="s">
        <v>1808</v>
      </c>
      <c r="CR6" s="159" t="s">
        <v>1809</v>
      </c>
      <c r="CS6" s="159" t="s">
        <v>1810</v>
      </c>
      <c r="CT6" s="159" t="s">
        <v>1811</v>
      </c>
      <c r="CU6" s="159" t="s">
        <v>1812</v>
      </c>
      <c r="CV6" s="159" t="s">
        <v>1813</v>
      </c>
      <c r="CW6" s="159" t="s">
        <v>1814</v>
      </c>
      <c r="CX6" s="159" t="s">
        <v>1815</v>
      </c>
      <c r="CY6" s="159" t="s">
        <v>1816</v>
      </c>
      <c r="CZ6" s="159" t="s">
        <v>1817</v>
      </c>
      <c r="DA6" s="159" t="s">
        <v>1818</v>
      </c>
      <c r="DB6" s="159" t="s">
        <v>1819</v>
      </c>
      <c r="DC6" s="159" t="s">
        <v>1820</v>
      </c>
      <c r="DD6" s="159" t="s">
        <v>1821</v>
      </c>
      <c r="DE6" s="159" t="s">
        <v>1822</v>
      </c>
      <c r="DF6" s="159" t="s">
        <v>1823</v>
      </c>
      <c r="DG6" s="159" t="s">
        <v>1824</v>
      </c>
      <c r="DH6" s="159" t="s">
        <v>1825</v>
      </c>
      <c r="DI6" s="159" t="s">
        <v>1826</v>
      </c>
      <c r="DJ6" s="159" t="s">
        <v>1827</v>
      </c>
      <c r="DK6" s="159" t="s">
        <v>1828</v>
      </c>
      <c r="DL6" s="159" t="s">
        <v>1829</v>
      </c>
      <c r="DM6" s="159" t="s">
        <v>1830</v>
      </c>
      <c r="DN6" s="159" t="s">
        <v>1831</v>
      </c>
      <c r="DO6" s="159" t="s">
        <v>1832</v>
      </c>
      <c r="DP6" s="159" t="s">
        <v>1833</v>
      </c>
      <c r="DQ6" s="159" t="s">
        <v>1834</v>
      </c>
      <c r="DR6" s="159" t="s">
        <v>1835</v>
      </c>
      <c r="DS6" s="159" t="s">
        <v>1836</v>
      </c>
      <c r="DT6" s="159" t="s">
        <v>1837</v>
      </c>
      <c r="DU6" s="159" t="s">
        <v>1838</v>
      </c>
      <c r="DV6" s="159" t="s">
        <v>1839</v>
      </c>
      <c r="DW6" s="159" t="s">
        <v>1840</v>
      </c>
      <c r="DX6" s="159" t="s">
        <v>1841</v>
      </c>
      <c r="DY6" s="159" t="s">
        <v>1842</v>
      </c>
      <c r="DZ6" s="159" t="s">
        <v>1843</v>
      </c>
      <c r="EA6" s="159" t="s">
        <v>1844</v>
      </c>
      <c r="EB6" s="159" t="s">
        <v>1845</v>
      </c>
      <c r="EC6" s="159" t="s">
        <v>1846</v>
      </c>
      <c r="ED6" s="159" t="s">
        <v>1847</v>
      </c>
      <c r="EE6" s="159" t="s">
        <v>1848</v>
      </c>
      <c r="EF6" s="159" t="s">
        <v>1849</v>
      </c>
      <c r="EG6" s="159" t="s">
        <v>1850</v>
      </c>
      <c r="EH6" s="159" t="s">
        <v>1851</v>
      </c>
      <c r="EI6" s="159" t="s">
        <v>1852</v>
      </c>
      <c r="EJ6" s="159" t="s">
        <v>1853</v>
      </c>
      <c r="EK6" s="159" t="s">
        <v>1854</v>
      </c>
      <c r="EL6" s="159" t="s">
        <v>1855</v>
      </c>
      <c r="EM6" s="159" t="s">
        <v>1856</v>
      </c>
      <c r="EN6" s="159" t="s">
        <v>1857</v>
      </c>
      <c r="EO6" s="159" t="s">
        <v>1858</v>
      </c>
      <c r="EP6" s="159" t="s">
        <v>1859</v>
      </c>
      <c r="EQ6" s="159" t="s">
        <v>1860</v>
      </c>
      <c r="ER6" s="159" t="s">
        <v>1861</v>
      </c>
      <c r="ES6" s="159" t="s">
        <v>1862</v>
      </c>
      <c r="ET6" s="159" t="s">
        <v>1863</v>
      </c>
      <c r="EU6" s="159" t="s">
        <v>1864</v>
      </c>
      <c r="EV6" s="159" t="s">
        <v>1865</v>
      </c>
      <c r="EW6" s="159" t="s">
        <v>1866</v>
      </c>
      <c r="EX6" s="159" t="s">
        <v>1867</v>
      </c>
      <c r="EY6" s="159" t="s">
        <v>1868</v>
      </c>
      <c r="EZ6" s="159" t="s">
        <v>1869</v>
      </c>
      <c r="FA6" s="159" t="s">
        <v>1870</v>
      </c>
      <c r="FB6" s="159" t="s">
        <v>1871</v>
      </c>
      <c r="FC6" s="159" t="s">
        <v>1872</v>
      </c>
      <c r="FD6" s="159" t="s">
        <v>1873</v>
      </c>
      <c r="FE6" s="159" t="s">
        <v>1874</v>
      </c>
      <c r="FF6" s="159" t="s">
        <v>1875</v>
      </c>
      <c r="FG6" s="159" t="s">
        <v>1876</v>
      </c>
      <c r="FH6" s="159" t="s">
        <v>1877</v>
      </c>
      <c r="FI6" s="159" t="s">
        <v>1878</v>
      </c>
      <c r="FJ6" s="159" t="s">
        <v>1879</v>
      </c>
      <c r="FK6" s="159" t="s">
        <v>1880</v>
      </c>
      <c r="FL6" s="159" t="s">
        <v>1881</v>
      </c>
      <c r="FM6" s="159" t="s">
        <v>1882</v>
      </c>
      <c r="FN6" s="159" t="s">
        <v>1883</v>
      </c>
      <c r="FO6" s="159" t="s">
        <v>1884</v>
      </c>
      <c r="FP6" s="159" t="s">
        <v>1885</v>
      </c>
      <c r="FQ6" s="159" t="s">
        <v>1886</v>
      </c>
      <c r="FR6" s="159" t="s">
        <v>1887</v>
      </c>
      <c r="FS6" s="159" t="s">
        <v>1888</v>
      </c>
      <c r="FT6" s="159" t="s">
        <v>1889</v>
      </c>
      <c r="FU6" s="159" t="s">
        <v>1890</v>
      </c>
      <c r="FV6" s="159" t="s">
        <v>1891</v>
      </c>
      <c r="FW6" s="159" t="s">
        <v>1892</v>
      </c>
      <c r="FX6" s="159" t="s">
        <v>1893</v>
      </c>
      <c r="FY6" s="159" t="s">
        <v>1894</v>
      </c>
      <c r="FZ6" s="159" t="s">
        <v>1895</v>
      </c>
      <c r="GA6" s="159" t="s">
        <v>1896</v>
      </c>
      <c r="GB6" s="159" t="s">
        <v>1897</v>
      </c>
      <c r="GC6" s="159" t="s">
        <v>1898</v>
      </c>
      <c r="GD6" s="159" t="s">
        <v>1899</v>
      </c>
      <c r="GE6" s="159" t="s">
        <v>1900</v>
      </c>
      <c r="GF6" s="159" t="s">
        <v>1901</v>
      </c>
      <c r="GG6" s="159" t="s">
        <v>1902</v>
      </c>
      <c r="GH6" s="159" t="s">
        <v>1903</v>
      </c>
      <c r="GI6" s="159" t="s">
        <v>1904</v>
      </c>
      <c r="GJ6" s="159" t="s">
        <v>1905</v>
      </c>
      <c r="GK6" s="159" t="s">
        <v>1906</v>
      </c>
      <c r="GL6" s="159" t="s">
        <v>1907</v>
      </c>
      <c r="GM6" s="159" t="s">
        <v>1908</v>
      </c>
      <c r="GN6" s="159" t="s">
        <v>1909</v>
      </c>
      <c r="GO6" s="159" t="s">
        <v>1910</v>
      </c>
      <c r="GP6" s="159" t="s">
        <v>1911</v>
      </c>
      <c r="GQ6" s="159" t="s">
        <v>1912</v>
      </c>
      <c r="GR6" s="159" t="s">
        <v>1913</v>
      </c>
      <c r="GS6" s="159" t="s">
        <v>1914</v>
      </c>
      <c r="GT6" s="159" t="s">
        <v>1915</v>
      </c>
      <c r="GU6" s="159" t="s">
        <v>1916</v>
      </c>
      <c r="GV6" s="159" t="s">
        <v>1917</v>
      </c>
      <c r="GW6" s="159" t="s">
        <v>1918</v>
      </c>
      <c r="GX6" s="159" t="s">
        <v>1919</v>
      </c>
      <c r="GY6" s="159" t="s">
        <v>1920</v>
      </c>
      <c r="GZ6" s="159" t="s">
        <v>1921</v>
      </c>
      <c r="HA6" s="159" t="s">
        <v>1922</v>
      </c>
      <c r="HB6" s="159" t="s">
        <v>1923</v>
      </c>
      <c r="HC6" s="159" t="s">
        <v>1924</v>
      </c>
      <c r="HD6" s="159" t="s">
        <v>1925</v>
      </c>
      <c r="HE6" s="159" t="s">
        <v>1926</v>
      </c>
      <c r="HF6" s="159" t="s">
        <v>1927</v>
      </c>
      <c r="HG6" s="159" t="s">
        <v>1928</v>
      </c>
      <c r="HH6" s="159" t="s">
        <v>1929</v>
      </c>
      <c r="HI6" s="159" t="s">
        <v>1930</v>
      </c>
      <c r="HJ6" s="159" t="s">
        <v>1931</v>
      </c>
      <c r="HK6" s="159" t="s">
        <v>1932</v>
      </c>
      <c r="HL6" s="159" t="s">
        <v>1933</v>
      </c>
      <c r="HM6" s="159" t="s">
        <v>1934</v>
      </c>
      <c r="HN6" s="159" t="s">
        <v>1935</v>
      </c>
      <c r="HO6" s="159" t="s">
        <v>1936</v>
      </c>
      <c r="HP6" s="159" t="s">
        <v>1937</v>
      </c>
      <c r="HQ6" s="159" t="s">
        <v>1938</v>
      </c>
      <c r="HR6" s="159" t="s">
        <v>1939</v>
      </c>
      <c r="HS6" s="159" t="s">
        <v>1940</v>
      </c>
      <c r="HT6" s="159" t="s">
        <v>1941</v>
      </c>
      <c r="HU6" s="159" t="s">
        <v>1942</v>
      </c>
      <c r="HV6" s="159" t="s">
        <v>1943</v>
      </c>
      <c r="HW6" s="159" t="s">
        <v>1944</v>
      </c>
      <c r="HX6" s="159" t="s">
        <v>1945</v>
      </c>
      <c r="HY6" s="159" t="s">
        <v>1946</v>
      </c>
      <c r="HZ6" s="159" t="s">
        <v>1947</v>
      </c>
      <c r="IA6" s="159" t="s">
        <v>1948</v>
      </c>
      <c r="IB6" s="159" t="s">
        <v>1949</v>
      </c>
      <c r="IC6" s="159" t="s">
        <v>1950</v>
      </c>
      <c r="ID6" s="159" t="s">
        <v>1951</v>
      </c>
      <c r="IE6" s="159" t="s">
        <v>1952</v>
      </c>
      <c r="IF6" s="159" t="s">
        <v>1953</v>
      </c>
      <c r="IG6" s="159" t="s">
        <v>1954</v>
      </c>
      <c r="IH6" s="159" t="s">
        <v>1955</v>
      </c>
      <c r="II6" s="159" t="s">
        <v>1956</v>
      </c>
      <c r="IJ6" s="159" t="s">
        <v>1957</v>
      </c>
      <c r="IK6" s="159" t="s">
        <v>1958</v>
      </c>
      <c r="IL6" s="159" t="s">
        <v>1959</v>
      </c>
      <c r="IM6" s="159" t="s">
        <v>1960</v>
      </c>
      <c r="IN6" s="159" t="s">
        <v>1961</v>
      </c>
      <c r="IO6" s="159" t="s">
        <v>1962</v>
      </c>
      <c r="IP6" s="159" t="s">
        <v>1963</v>
      </c>
      <c r="IQ6" s="159" t="s">
        <v>1964</v>
      </c>
      <c r="IR6" s="159" t="s">
        <v>1965</v>
      </c>
      <c r="IS6" s="159" t="s">
        <v>1966</v>
      </c>
      <c r="IT6" s="159" t="s">
        <v>1967</v>
      </c>
      <c r="IU6" s="159" t="s">
        <v>1968</v>
      </c>
      <c r="IV6" s="159" t="s">
        <v>1969</v>
      </c>
      <c r="IW6" s="159" t="s">
        <v>1970</v>
      </c>
      <c r="IX6" s="159" t="s">
        <v>1971</v>
      </c>
      <c r="IY6" s="159" t="s">
        <v>1972</v>
      </c>
      <c r="IZ6" s="159" t="s">
        <v>1973</v>
      </c>
      <c r="JA6" s="159" t="s">
        <v>1974</v>
      </c>
      <c r="JB6" s="159" t="s">
        <v>1975</v>
      </c>
      <c r="JC6" s="159" t="s">
        <v>1976</v>
      </c>
      <c r="JD6" s="159" t="s">
        <v>1977</v>
      </c>
      <c r="JE6" s="159" t="s">
        <v>1978</v>
      </c>
      <c r="JF6" s="159" t="s">
        <v>1979</v>
      </c>
      <c r="JG6" s="159" t="s">
        <v>1980</v>
      </c>
      <c r="JH6" s="159" t="s">
        <v>1981</v>
      </c>
      <c r="JI6" s="159" t="s">
        <v>1982</v>
      </c>
      <c r="JJ6" s="159" t="s">
        <v>1983</v>
      </c>
      <c r="JK6" s="159" t="s">
        <v>1984</v>
      </c>
      <c r="JL6" s="159" t="s">
        <v>1985</v>
      </c>
      <c r="JM6" s="159" t="s">
        <v>1986</v>
      </c>
      <c r="JN6" s="159" t="s">
        <v>1987</v>
      </c>
      <c r="JO6" s="159" t="s">
        <v>1988</v>
      </c>
      <c r="JP6" s="159" t="s">
        <v>1989</v>
      </c>
      <c r="JQ6" s="159" t="s">
        <v>1990</v>
      </c>
      <c r="JR6" s="159" t="s">
        <v>1991</v>
      </c>
      <c r="JS6" s="159" t="s">
        <v>1992</v>
      </c>
      <c r="JT6" s="159" t="s">
        <v>1993</v>
      </c>
      <c r="JU6" s="159" t="s">
        <v>1994</v>
      </c>
      <c r="JV6" s="159" t="s">
        <v>1995</v>
      </c>
      <c r="JW6" s="159" t="s">
        <v>1996</v>
      </c>
      <c r="JX6" s="159" t="s">
        <v>1997</v>
      </c>
      <c r="JY6" s="159" t="s">
        <v>1998</v>
      </c>
      <c r="JZ6" s="159" t="s">
        <v>1999</v>
      </c>
      <c r="KA6" s="159" t="s">
        <v>2000</v>
      </c>
      <c r="KB6" s="159" t="s">
        <v>2001</v>
      </c>
      <c r="KC6" s="159" t="s">
        <v>2002</v>
      </c>
      <c r="KD6" s="159" t="s">
        <v>2003</v>
      </c>
      <c r="KE6" s="159" t="s">
        <v>2004</v>
      </c>
      <c r="KF6" s="159" t="s">
        <v>2005</v>
      </c>
      <c r="KG6" s="159" t="s">
        <v>2006</v>
      </c>
      <c r="KH6" s="159" t="s">
        <v>2007</v>
      </c>
      <c r="KI6" s="159" t="s">
        <v>2008</v>
      </c>
    </row>
    <row r="7" spans="1:295" ht="27" customHeight="1" x14ac:dyDescent="0.3">
      <c r="A7" s="229" t="s">
        <v>24</v>
      </c>
      <c r="B7" s="229"/>
      <c r="C7" s="230" t="s">
        <v>2009</v>
      </c>
      <c r="D7" s="230"/>
      <c r="E7" s="230"/>
      <c r="F7" s="230" t="s">
        <v>2010</v>
      </c>
      <c r="G7" s="230" t="s">
        <v>2011</v>
      </c>
      <c r="H7" s="230"/>
      <c r="I7" s="230"/>
      <c r="J7" s="230"/>
      <c r="K7" s="230" t="s">
        <v>2012</v>
      </c>
      <c r="L7" s="230"/>
      <c r="M7" s="230"/>
      <c r="N7" s="230" t="s">
        <v>2013</v>
      </c>
      <c r="O7" s="230" t="s">
        <v>2014</v>
      </c>
      <c r="P7" s="230"/>
      <c r="Q7" s="230" t="s">
        <v>2015</v>
      </c>
      <c r="R7" s="230"/>
      <c r="S7" s="230" t="s">
        <v>2016</v>
      </c>
      <c r="T7" s="230"/>
      <c r="U7" s="230" t="s">
        <v>2017</v>
      </c>
      <c r="V7" s="230"/>
      <c r="W7" s="230"/>
      <c r="X7" s="230" t="s">
        <v>2018</v>
      </c>
      <c r="Y7" s="230"/>
      <c r="Z7" s="230"/>
      <c r="AA7" s="230" t="s">
        <v>2019</v>
      </c>
      <c r="AB7" s="230"/>
      <c r="AC7" s="230"/>
      <c r="AD7" s="230"/>
      <c r="AE7" s="230"/>
      <c r="AF7" s="230"/>
      <c r="AG7" s="230"/>
      <c r="AH7" s="230"/>
      <c r="AI7" s="230"/>
      <c r="AJ7" s="230" t="s">
        <v>2020</v>
      </c>
      <c r="AK7" s="230"/>
      <c r="AL7" s="230"/>
      <c r="AM7" s="230" t="s">
        <v>2021</v>
      </c>
      <c r="AN7" s="230"/>
      <c r="AO7" s="230" t="s">
        <v>2022</v>
      </c>
      <c r="AP7" s="230"/>
      <c r="AQ7" s="230" t="s">
        <v>2023</v>
      </c>
      <c r="AR7" s="230"/>
      <c r="AS7" s="230"/>
      <c r="AT7" s="230" t="s">
        <v>2024</v>
      </c>
      <c r="AU7" s="230"/>
      <c r="AV7" s="230" t="s">
        <v>2025</v>
      </c>
      <c r="AW7" s="230"/>
      <c r="AX7" s="230" t="s">
        <v>2024</v>
      </c>
      <c r="AY7" s="230"/>
      <c r="AZ7" s="230"/>
      <c r="BA7" s="230" t="s">
        <v>2026</v>
      </c>
      <c r="BB7" s="230" t="s">
        <v>2027</v>
      </c>
      <c r="BC7" s="230" t="s">
        <v>2028</v>
      </c>
      <c r="BD7" s="230"/>
      <c r="BE7" s="230"/>
      <c r="BF7" s="230" t="s">
        <v>2029</v>
      </c>
      <c r="BG7" s="230"/>
      <c r="BH7" s="230"/>
      <c r="BI7" s="230"/>
      <c r="BJ7" s="230"/>
      <c r="BK7" s="230" t="s">
        <v>2030</v>
      </c>
      <c r="BL7" s="230" t="s">
        <v>2031</v>
      </c>
      <c r="BM7" s="230"/>
      <c r="BN7" s="230" t="s">
        <v>2032</v>
      </c>
      <c r="BO7" s="230"/>
      <c r="BP7" s="230"/>
      <c r="BQ7" s="230" t="s">
        <v>2033</v>
      </c>
      <c r="BR7" s="230"/>
      <c r="BS7" s="230"/>
      <c r="BT7" s="230"/>
      <c r="BU7" s="230" t="s">
        <v>2034</v>
      </c>
      <c r="BV7" s="230" t="s">
        <v>2035</v>
      </c>
      <c r="BW7" s="230" t="s">
        <v>2036</v>
      </c>
      <c r="BX7" s="230"/>
      <c r="BY7" s="230"/>
      <c r="BZ7" s="230"/>
      <c r="CA7" s="230" t="s">
        <v>2037</v>
      </c>
      <c r="CB7" s="230"/>
      <c r="CC7" s="230"/>
      <c r="CD7" s="230"/>
      <c r="CE7" s="230"/>
      <c r="CF7" s="230" t="s">
        <v>2038</v>
      </c>
      <c r="CG7" s="230"/>
      <c r="CH7" s="230"/>
      <c r="CI7" s="230"/>
      <c r="CJ7" s="230" t="s">
        <v>2039</v>
      </c>
      <c r="CK7" s="230"/>
      <c r="CL7" s="230" t="s">
        <v>2040</v>
      </c>
      <c r="CM7" s="230"/>
      <c r="CN7" s="230" t="s">
        <v>2041</v>
      </c>
      <c r="CO7" s="230" t="s">
        <v>2042</v>
      </c>
      <c r="CP7" s="230"/>
      <c r="CQ7" s="230"/>
      <c r="CR7" s="230" t="s">
        <v>2043</v>
      </c>
      <c r="CS7" s="230"/>
      <c r="CT7" s="230"/>
      <c r="CU7" s="230"/>
      <c r="CV7" s="230"/>
      <c r="CW7" s="230" t="s">
        <v>2044</v>
      </c>
      <c r="CX7" s="230" t="s">
        <v>2045</v>
      </c>
      <c r="CY7" s="230"/>
      <c r="CZ7" s="230"/>
      <c r="DA7" s="230"/>
      <c r="DB7" s="230"/>
      <c r="DC7" s="230"/>
      <c r="DD7" s="230" t="s">
        <v>2046</v>
      </c>
      <c r="DE7" s="230"/>
      <c r="DF7" s="230"/>
      <c r="DG7" s="230" t="s">
        <v>2047</v>
      </c>
      <c r="DH7" s="230"/>
      <c r="DI7" s="230" t="s">
        <v>2048</v>
      </c>
      <c r="DJ7" s="230"/>
      <c r="DK7" s="230" t="s">
        <v>2049</v>
      </c>
      <c r="DL7" s="230" t="s">
        <v>2050</v>
      </c>
      <c r="DM7" s="230"/>
      <c r="DN7" s="230"/>
      <c r="DO7" s="230"/>
      <c r="DP7" s="230"/>
      <c r="DQ7" s="230" t="s">
        <v>2051</v>
      </c>
      <c r="DR7" s="230" t="s">
        <v>2052</v>
      </c>
      <c r="DS7" s="230" t="s">
        <v>2053</v>
      </c>
      <c r="DT7" s="230"/>
      <c r="DU7" s="230"/>
      <c r="DV7" s="230"/>
      <c r="DW7" s="230"/>
      <c r="DX7" s="230"/>
      <c r="DY7" s="230"/>
      <c r="DZ7" s="230"/>
      <c r="EA7" s="230" t="s">
        <v>2054</v>
      </c>
      <c r="EB7" s="230" t="s">
        <v>2055</v>
      </c>
      <c r="EC7" s="230"/>
      <c r="ED7" s="230"/>
      <c r="EE7" s="230" t="s">
        <v>2054</v>
      </c>
      <c r="EF7" s="230"/>
      <c r="EG7" s="230" t="s">
        <v>2056</v>
      </c>
      <c r="EH7" s="230" t="s">
        <v>2057</v>
      </c>
      <c r="EI7" s="230"/>
      <c r="EJ7" s="230" t="s">
        <v>2058</v>
      </c>
      <c r="EK7" s="230"/>
      <c r="EL7" s="230"/>
      <c r="EM7" s="230"/>
      <c r="EN7" s="230"/>
      <c r="EO7" s="230"/>
      <c r="EP7" s="230"/>
      <c r="EQ7" s="230"/>
      <c r="ER7" s="230"/>
      <c r="ES7" s="230"/>
      <c r="ET7" s="230" t="s">
        <v>2059</v>
      </c>
      <c r="EU7" s="230" t="s">
        <v>2060</v>
      </c>
      <c r="EV7" s="230" t="s">
        <v>2061</v>
      </c>
      <c r="EW7" s="230" t="s">
        <v>2062</v>
      </c>
      <c r="EX7" s="230" t="s">
        <v>2063</v>
      </c>
      <c r="EY7" s="230" t="s">
        <v>2064</v>
      </c>
      <c r="EZ7" s="230" t="s">
        <v>2065</v>
      </c>
      <c r="FA7" s="230"/>
      <c r="FB7" s="230" t="s">
        <v>2066</v>
      </c>
      <c r="FC7" s="230"/>
      <c r="FD7" s="230" t="s">
        <v>2067</v>
      </c>
      <c r="FE7" s="230"/>
      <c r="FF7" s="230"/>
      <c r="FG7" s="230" t="s">
        <v>2068</v>
      </c>
      <c r="FH7" s="230"/>
      <c r="FI7" s="230"/>
      <c r="FJ7" s="230" t="s">
        <v>2069</v>
      </c>
      <c r="FK7" s="230"/>
      <c r="FL7" s="230"/>
      <c r="FM7" s="230" t="s">
        <v>2070</v>
      </c>
      <c r="FN7" s="230"/>
      <c r="FO7" s="230"/>
      <c r="FP7" s="230" t="s">
        <v>2071</v>
      </c>
      <c r="FQ7" s="230"/>
      <c r="FR7" s="230"/>
      <c r="FS7" s="230" t="s">
        <v>2072</v>
      </c>
      <c r="FT7" s="230" t="s">
        <v>2071</v>
      </c>
      <c r="FU7" s="230"/>
      <c r="FV7" s="230"/>
      <c r="FW7" s="230"/>
      <c r="FX7" s="230" t="s">
        <v>2073</v>
      </c>
      <c r="FY7" s="230" t="s">
        <v>2074</v>
      </c>
      <c r="FZ7" s="230" t="s">
        <v>2075</v>
      </c>
      <c r="GA7" s="230" t="s">
        <v>2076</v>
      </c>
      <c r="GB7" s="230" t="s">
        <v>2077</v>
      </c>
      <c r="GC7" s="230" t="s">
        <v>2078</v>
      </c>
      <c r="GD7" s="230"/>
      <c r="GE7" s="230" t="s">
        <v>2079</v>
      </c>
      <c r="GF7" s="230" t="s">
        <v>2080</v>
      </c>
      <c r="GG7" s="230" t="s">
        <v>2081</v>
      </c>
      <c r="GH7" s="230" t="s">
        <v>2082</v>
      </c>
      <c r="GI7" s="230" t="s">
        <v>2083</v>
      </c>
      <c r="GJ7" s="230"/>
      <c r="GK7" s="230" t="s">
        <v>2082</v>
      </c>
      <c r="GL7" s="230" t="s">
        <v>2084</v>
      </c>
      <c r="GM7" s="230"/>
      <c r="GN7" s="230" t="s">
        <v>2085</v>
      </c>
      <c r="GO7" s="230" t="s">
        <v>2086</v>
      </c>
      <c r="GP7" s="230" t="s">
        <v>2081</v>
      </c>
      <c r="GQ7" s="230"/>
      <c r="GR7" s="230" t="s">
        <v>2087</v>
      </c>
      <c r="GS7" s="230"/>
      <c r="GT7" s="230"/>
      <c r="GU7" s="230" t="s">
        <v>2088</v>
      </c>
      <c r="GV7" s="230" t="s">
        <v>2083</v>
      </c>
      <c r="GW7" s="230"/>
      <c r="GX7" s="230" t="s">
        <v>2089</v>
      </c>
      <c r="GY7" s="230" t="s">
        <v>2090</v>
      </c>
      <c r="GZ7" s="230"/>
      <c r="HA7" s="230" t="s">
        <v>2089</v>
      </c>
      <c r="HB7" s="230" t="s">
        <v>2091</v>
      </c>
      <c r="HC7" s="230"/>
      <c r="HD7" s="230" t="s">
        <v>2092</v>
      </c>
      <c r="HE7" s="230" t="s">
        <v>2093</v>
      </c>
      <c r="HF7" s="230" t="s">
        <v>2094</v>
      </c>
      <c r="HG7" s="230" t="s">
        <v>2095</v>
      </c>
      <c r="HH7" s="230" t="s">
        <v>2093</v>
      </c>
      <c r="HI7" s="230" t="s">
        <v>2096</v>
      </c>
      <c r="HJ7" s="230"/>
      <c r="HK7" s="230"/>
      <c r="HL7" s="230"/>
      <c r="HM7" s="230"/>
      <c r="HN7" s="230"/>
      <c r="HO7" s="230" t="s">
        <v>2097</v>
      </c>
      <c r="HP7" s="230"/>
      <c r="HQ7" s="230"/>
      <c r="HR7" s="230"/>
      <c r="HS7" s="230"/>
      <c r="HT7" s="230"/>
      <c r="HU7" s="230"/>
      <c r="HV7" s="230"/>
      <c r="HW7" s="230"/>
      <c r="HX7" s="230"/>
      <c r="HY7" s="230" t="s">
        <v>2098</v>
      </c>
      <c r="HZ7" s="230"/>
      <c r="IA7" s="230" t="s">
        <v>2099</v>
      </c>
      <c r="IB7" s="230"/>
      <c r="IC7" s="230"/>
      <c r="ID7" s="230"/>
      <c r="IE7" s="230"/>
      <c r="IF7" s="230"/>
      <c r="IG7" s="230"/>
      <c r="IH7" s="230"/>
      <c r="II7" s="230"/>
      <c r="IJ7" s="230" t="s">
        <v>2100</v>
      </c>
      <c r="IK7" s="230"/>
      <c r="IL7" s="230"/>
      <c r="IM7" s="230"/>
      <c r="IN7" s="230"/>
      <c r="IO7" s="230" t="s">
        <v>2101</v>
      </c>
      <c r="IP7" s="230"/>
      <c r="IQ7" s="230" t="s">
        <v>2102</v>
      </c>
      <c r="IR7" s="230"/>
      <c r="IS7" s="230" t="s">
        <v>2103</v>
      </c>
      <c r="IT7" s="230"/>
      <c r="IU7" s="230"/>
      <c r="IV7" s="230"/>
      <c r="IW7" s="230" t="s">
        <v>2104</v>
      </c>
      <c r="IX7" s="230"/>
      <c r="IY7" s="230" t="s">
        <v>2105</v>
      </c>
      <c r="IZ7" s="230" t="s">
        <v>2106</v>
      </c>
      <c r="JA7" s="230" t="s">
        <v>2107</v>
      </c>
      <c r="JB7" s="230" t="s">
        <v>2108</v>
      </c>
      <c r="JC7" s="230"/>
      <c r="JD7" s="230" t="s">
        <v>2109</v>
      </c>
      <c r="JE7" s="230"/>
      <c r="JF7" s="230" t="s">
        <v>2110</v>
      </c>
      <c r="JG7" s="230"/>
      <c r="JH7" s="230"/>
      <c r="JI7" s="230" t="s">
        <v>2111</v>
      </c>
      <c r="JJ7" s="230"/>
      <c r="JK7" s="230"/>
      <c r="JL7" s="230"/>
      <c r="JM7" s="230"/>
      <c r="JN7" s="230"/>
      <c r="JO7" s="230" t="s">
        <v>2112</v>
      </c>
      <c r="JP7" s="230"/>
      <c r="JQ7" s="230" t="s">
        <v>2113</v>
      </c>
      <c r="JR7" s="230"/>
      <c r="JS7" s="230"/>
      <c r="JT7" s="230" t="s">
        <v>2114</v>
      </c>
      <c r="JU7" s="230" t="s">
        <v>2115</v>
      </c>
      <c r="JV7" s="230" t="s">
        <v>2116</v>
      </c>
      <c r="JW7" s="230" t="s">
        <v>2099</v>
      </c>
      <c r="JX7" s="230" t="s">
        <v>2117</v>
      </c>
      <c r="JY7" s="230" t="s">
        <v>2118</v>
      </c>
      <c r="JZ7" s="230" t="s">
        <v>2119</v>
      </c>
      <c r="KA7" s="230"/>
      <c r="KB7" s="230"/>
      <c r="KC7" s="230" t="s">
        <v>2120</v>
      </c>
      <c r="KD7" s="230"/>
      <c r="KE7" s="230"/>
      <c r="KF7" s="230" t="s">
        <v>2115</v>
      </c>
      <c r="KG7" s="230" t="s">
        <v>2121</v>
      </c>
      <c r="KH7" s="230" t="s">
        <v>2122</v>
      </c>
      <c r="KI7" s="230"/>
    </row>
    <row r="8" spans="1:295" ht="27" customHeight="1" x14ac:dyDescent="0.3">
      <c r="A8" s="158" t="s">
        <v>67</v>
      </c>
      <c r="B8" s="158" t="s">
        <v>561</v>
      </c>
      <c r="C8" s="159" t="s">
        <v>383</v>
      </c>
      <c r="D8" s="159" t="s">
        <v>441</v>
      </c>
      <c r="E8" s="159" t="s">
        <v>2123</v>
      </c>
      <c r="F8" s="159" t="s">
        <v>2124</v>
      </c>
      <c r="G8" s="159" t="s">
        <v>2125</v>
      </c>
      <c r="H8" s="159" t="s">
        <v>427</v>
      </c>
      <c r="I8" s="159" t="s">
        <v>2126</v>
      </c>
      <c r="J8" s="159" t="s">
        <v>2127</v>
      </c>
      <c r="K8" s="159" t="s">
        <v>2128</v>
      </c>
      <c r="L8" s="159" t="s">
        <v>2129</v>
      </c>
      <c r="M8" s="159" t="s">
        <v>394</v>
      </c>
      <c r="N8" s="159" t="s">
        <v>2130</v>
      </c>
      <c r="O8" s="160" t="s">
        <v>2131</v>
      </c>
      <c r="P8" s="159" t="s">
        <v>2132</v>
      </c>
      <c r="Q8" s="159" t="s">
        <v>2133</v>
      </c>
      <c r="R8" s="159" t="s">
        <v>2132</v>
      </c>
      <c r="S8" s="159" t="s">
        <v>2134</v>
      </c>
      <c r="T8" s="159" t="s">
        <v>2127</v>
      </c>
      <c r="U8" s="159" t="s">
        <v>2135</v>
      </c>
      <c r="V8" s="159" t="s">
        <v>2136</v>
      </c>
      <c r="W8" s="159" t="s">
        <v>2137</v>
      </c>
      <c r="X8" s="159" t="s">
        <v>2138</v>
      </c>
      <c r="Y8" s="159" t="s">
        <v>2139</v>
      </c>
      <c r="Z8" s="159" t="s">
        <v>2140</v>
      </c>
      <c r="AA8" s="159" t="s">
        <v>2141</v>
      </c>
      <c r="AB8" s="159" t="s">
        <v>2142</v>
      </c>
      <c r="AC8" s="159" t="s">
        <v>2143</v>
      </c>
      <c r="AD8" s="159" t="s">
        <v>2144</v>
      </c>
      <c r="AE8" s="159" t="s">
        <v>2145</v>
      </c>
      <c r="AF8" s="159" t="s">
        <v>2130</v>
      </c>
      <c r="AG8" s="159" t="s">
        <v>2131</v>
      </c>
      <c r="AH8" s="159" t="s">
        <v>2146</v>
      </c>
      <c r="AI8" s="159" t="s">
        <v>2147</v>
      </c>
      <c r="AJ8" s="160" t="s">
        <v>2148</v>
      </c>
      <c r="AK8" s="160" t="s">
        <v>2149</v>
      </c>
      <c r="AL8" s="159" t="s">
        <v>2150</v>
      </c>
      <c r="AM8" s="159" t="s">
        <v>2148</v>
      </c>
      <c r="AN8" s="159" t="s">
        <v>2149</v>
      </c>
      <c r="AO8" s="159" t="s">
        <v>2151</v>
      </c>
      <c r="AP8" s="159" t="s">
        <v>2152</v>
      </c>
      <c r="AQ8" s="159" t="s">
        <v>2153</v>
      </c>
      <c r="AR8" s="159" t="s">
        <v>2154</v>
      </c>
      <c r="AS8" s="159" t="s">
        <v>2155</v>
      </c>
      <c r="AT8" s="160" t="s">
        <v>2156</v>
      </c>
      <c r="AU8" s="160" t="s">
        <v>2157</v>
      </c>
      <c r="AV8" s="159" t="s">
        <v>2158</v>
      </c>
      <c r="AW8" s="159" t="s">
        <v>2159</v>
      </c>
      <c r="AX8" s="159" t="s">
        <v>2160</v>
      </c>
      <c r="AY8" s="159" t="s">
        <v>2161</v>
      </c>
      <c r="AZ8" s="159" t="s">
        <v>56</v>
      </c>
      <c r="BA8" s="159" t="s">
        <v>2162</v>
      </c>
      <c r="BB8" s="160" t="s">
        <v>2163</v>
      </c>
      <c r="BC8" s="159" t="s">
        <v>333</v>
      </c>
      <c r="BD8" s="159" t="s">
        <v>2164</v>
      </c>
      <c r="BE8" s="159" t="s">
        <v>2165</v>
      </c>
      <c r="BF8" s="159" t="s">
        <v>2156</v>
      </c>
      <c r="BG8" s="159" t="s">
        <v>2157</v>
      </c>
      <c r="BH8" s="159" t="s">
        <v>2166</v>
      </c>
      <c r="BI8" s="159" t="s">
        <v>2167</v>
      </c>
      <c r="BJ8" s="159" t="s">
        <v>2168</v>
      </c>
      <c r="BK8" s="159" t="s">
        <v>2169</v>
      </c>
      <c r="BL8" s="159" t="s">
        <v>2170</v>
      </c>
      <c r="BM8" s="159" t="s">
        <v>2171</v>
      </c>
      <c r="BN8" s="159" t="s">
        <v>2163</v>
      </c>
      <c r="BO8" s="159" t="s">
        <v>2172</v>
      </c>
      <c r="BP8" s="159" t="s">
        <v>2173</v>
      </c>
      <c r="BQ8" s="159" t="s">
        <v>2174</v>
      </c>
      <c r="BR8" s="159" t="s">
        <v>2175</v>
      </c>
      <c r="BS8" s="159" t="s">
        <v>2176</v>
      </c>
      <c r="BT8" s="159" t="s">
        <v>2177</v>
      </c>
      <c r="BU8" s="159" t="s">
        <v>2177</v>
      </c>
      <c r="BV8" s="159" t="s">
        <v>2178</v>
      </c>
      <c r="BW8" s="159" t="s">
        <v>2179</v>
      </c>
      <c r="BX8" s="159" t="s">
        <v>2180</v>
      </c>
      <c r="BY8" s="159" t="s">
        <v>2181</v>
      </c>
      <c r="BZ8" s="159" t="s">
        <v>2182</v>
      </c>
      <c r="CA8" s="159" t="s">
        <v>2183</v>
      </c>
      <c r="CB8" s="159" t="s">
        <v>2184</v>
      </c>
      <c r="CC8" s="159" t="s">
        <v>2185</v>
      </c>
      <c r="CD8" s="159" t="s">
        <v>2186</v>
      </c>
      <c r="CE8" s="159" t="s">
        <v>2187</v>
      </c>
      <c r="CF8" s="159" t="s">
        <v>2188</v>
      </c>
      <c r="CG8" s="159" t="s">
        <v>2189</v>
      </c>
      <c r="CH8" s="159" t="s">
        <v>2190</v>
      </c>
      <c r="CI8" s="159" t="s">
        <v>2191</v>
      </c>
      <c r="CJ8" s="159" t="s">
        <v>2192</v>
      </c>
      <c r="CK8" s="159" t="s">
        <v>2193</v>
      </c>
      <c r="CL8" s="159" t="s">
        <v>2194</v>
      </c>
      <c r="CM8" s="159" t="s">
        <v>2195</v>
      </c>
      <c r="CN8" s="159" t="s">
        <v>2196</v>
      </c>
      <c r="CO8" s="159" t="s">
        <v>2197</v>
      </c>
      <c r="CP8" s="159" t="s">
        <v>2198</v>
      </c>
      <c r="CQ8" s="159" t="s">
        <v>2199</v>
      </c>
      <c r="CR8" s="159" t="s">
        <v>2200</v>
      </c>
      <c r="CS8" s="159" t="s">
        <v>2201</v>
      </c>
      <c r="CT8" s="159" t="s">
        <v>2202</v>
      </c>
      <c r="CU8" s="159" t="s">
        <v>2203</v>
      </c>
      <c r="CV8" s="159" t="s">
        <v>2204</v>
      </c>
      <c r="CW8" s="159" t="s">
        <v>2205</v>
      </c>
      <c r="CX8" s="159" t="s">
        <v>2206</v>
      </c>
      <c r="CY8" s="159" t="s">
        <v>2207</v>
      </c>
      <c r="CZ8" s="159" t="s">
        <v>337</v>
      </c>
      <c r="DA8" s="159" t="s">
        <v>341</v>
      </c>
      <c r="DB8" s="159" t="s">
        <v>2208</v>
      </c>
      <c r="DC8" s="159" t="s">
        <v>2209</v>
      </c>
      <c r="DD8" s="159" t="s">
        <v>2190</v>
      </c>
      <c r="DE8" s="159" t="s">
        <v>2191</v>
      </c>
      <c r="DF8" s="159" t="s">
        <v>2210</v>
      </c>
      <c r="DG8" s="159" t="s">
        <v>2211</v>
      </c>
      <c r="DH8" s="159" t="s">
        <v>2212</v>
      </c>
      <c r="DI8" s="159" t="s">
        <v>2213</v>
      </c>
      <c r="DJ8" s="159" t="s">
        <v>2214</v>
      </c>
      <c r="DK8" s="159" t="s">
        <v>2215</v>
      </c>
      <c r="DL8" s="159" t="s">
        <v>2207</v>
      </c>
      <c r="DM8" s="159" t="s">
        <v>337</v>
      </c>
      <c r="DN8" s="159" t="s">
        <v>341</v>
      </c>
      <c r="DO8" s="159" t="s">
        <v>2216</v>
      </c>
      <c r="DP8" s="159" t="s">
        <v>2217</v>
      </c>
      <c r="DQ8" s="159" t="s">
        <v>2218</v>
      </c>
      <c r="DR8" s="159" t="s">
        <v>2219</v>
      </c>
      <c r="DS8" s="159" t="s">
        <v>2220</v>
      </c>
      <c r="DT8" s="159" t="s">
        <v>2221</v>
      </c>
      <c r="DU8" s="159" t="s">
        <v>2206</v>
      </c>
      <c r="DV8" s="159" t="s">
        <v>2207</v>
      </c>
      <c r="DW8" s="159" t="s">
        <v>2210</v>
      </c>
      <c r="DX8" s="159" t="s">
        <v>2219</v>
      </c>
      <c r="DY8" s="159" t="s">
        <v>2222</v>
      </c>
      <c r="DZ8" s="159" t="s">
        <v>2223</v>
      </c>
      <c r="EA8" s="159" t="s">
        <v>2224</v>
      </c>
      <c r="EB8" s="159" t="s">
        <v>2225</v>
      </c>
      <c r="EC8" s="159" t="s">
        <v>2226</v>
      </c>
      <c r="ED8" s="159" t="s">
        <v>2227</v>
      </c>
      <c r="EE8" s="159" t="s">
        <v>2228</v>
      </c>
      <c r="EF8" s="159" t="s">
        <v>2229</v>
      </c>
      <c r="EG8" s="159" t="s">
        <v>2164</v>
      </c>
      <c r="EH8" s="159" t="s">
        <v>2174</v>
      </c>
      <c r="EI8" s="159" t="s">
        <v>175</v>
      </c>
      <c r="EJ8" s="159" t="s">
        <v>2230</v>
      </c>
      <c r="EK8" s="159" t="s">
        <v>2231</v>
      </c>
      <c r="EL8" s="159" t="s">
        <v>2232</v>
      </c>
      <c r="EM8" s="159" t="s">
        <v>2233</v>
      </c>
      <c r="EN8" s="159" t="s">
        <v>2234</v>
      </c>
      <c r="EO8" s="159" t="s">
        <v>2235</v>
      </c>
      <c r="EP8" s="159" t="s">
        <v>2236</v>
      </c>
      <c r="EQ8" s="159" t="s">
        <v>2237</v>
      </c>
      <c r="ER8" s="159" t="s">
        <v>2238</v>
      </c>
      <c r="ES8" s="159" t="s">
        <v>2239</v>
      </c>
      <c r="ET8" s="159" t="s">
        <v>2240</v>
      </c>
      <c r="EU8" s="159" t="s">
        <v>2241</v>
      </c>
      <c r="EV8" s="159" t="s">
        <v>2242</v>
      </c>
      <c r="EW8" s="159" t="s">
        <v>2243</v>
      </c>
      <c r="EX8" s="159" t="s">
        <v>2244</v>
      </c>
      <c r="EY8" s="159" t="s">
        <v>418</v>
      </c>
      <c r="EZ8" s="159" t="s">
        <v>2245</v>
      </c>
      <c r="FA8" s="159" t="s">
        <v>2246</v>
      </c>
      <c r="FB8" s="159" t="s">
        <v>2229</v>
      </c>
      <c r="FC8" s="159" t="s">
        <v>2233</v>
      </c>
      <c r="FD8" s="159" t="s">
        <v>2247</v>
      </c>
      <c r="FE8" s="159" t="s">
        <v>2248</v>
      </c>
      <c r="FF8" s="159" t="s">
        <v>2249</v>
      </c>
      <c r="FG8" s="159" t="s">
        <v>2250</v>
      </c>
      <c r="FH8" s="159" t="s">
        <v>2251</v>
      </c>
      <c r="FI8" s="159" t="s">
        <v>2252</v>
      </c>
      <c r="FJ8" s="159" t="s">
        <v>2183</v>
      </c>
      <c r="FK8" s="159" t="s">
        <v>2184</v>
      </c>
      <c r="FL8" s="159" t="s">
        <v>2253</v>
      </c>
      <c r="FM8" s="159" t="s">
        <v>2222</v>
      </c>
      <c r="FN8" s="159" t="s">
        <v>2223</v>
      </c>
      <c r="FO8" s="159" t="s">
        <v>2254</v>
      </c>
      <c r="FP8" s="159" t="s">
        <v>2255</v>
      </c>
      <c r="FQ8" s="160" t="s">
        <v>2256</v>
      </c>
      <c r="FR8" s="159" t="s">
        <v>2257</v>
      </c>
      <c r="FS8" s="159" t="s">
        <v>2258</v>
      </c>
      <c r="FT8" s="159" t="s">
        <v>2259</v>
      </c>
      <c r="FU8" s="159" t="s">
        <v>2260</v>
      </c>
      <c r="FV8" s="159" t="s">
        <v>2261</v>
      </c>
      <c r="FW8" s="159" t="s">
        <v>2262</v>
      </c>
      <c r="FX8" s="159" t="s">
        <v>2263</v>
      </c>
      <c r="FY8" s="159" t="s">
        <v>2264</v>
      </c>
      <c r="FZ8" s="159" t="s">
        <v>2265</v>
      </c>
      <c r="GA8" s="159" t="s">
        <v>2230</v>
      </c>
      <c r="GB8" s="160" t="s">
        <v>2266</v>
      </c>
      <c r="GC8" s="159" t="s">
        <v>2255</v>
      </c>
      <c r="GD8" s="159" t="s">
        <v>2254</v>
      </c>
      <c r="GE8" s="159" t="s">
        <v>2267</v>
      </c>
      <c r="GF8" s="160" t="s">
        <v>2268</v>
      </c>
      <c r="GG8" s="159" t="s">
        <v>2269</v>
      </c>
      <c r="GH8" s="159" t="s">
        <v>2270</v>
      </c>
      <c r="GI8" s="159" t="s">
        <v>2206</v>
      </c>
      <c r="GJ8" s="159" t="s">
        <v>2271</v>
      </c>
      <c r="GK8" s="159" t="s">
        <v>2272</v>
      </c>
      <c r="GL8" s="159" t="s">
        <v>2273</v>
      </c>
      <c r="GM8" s="159" t="s">
        <v>2274</v>
      </c>
      <c r="GN8" s="159" t="s">
        <v>2275</v>
      </c>
      <c r="GO8" s="159" t="s">
        <v>2276</v>
      </c>
      <c r="GP8" s="159" t="s">
        <v>2277</v>
      </c>
      <c r="GQ8" s="160" t="s">
        <v>2276</v>
      </c>
      <c r="GR8" s="159" t="s">
        <v>2278</v>
      </c>
      <c r="GS8" s="159" t="s">
        <v>2279</v>
      </c>
      <c r="GT8" s="159" t="s">
        <v>2280</v>
      </c>
      <c r="GU8" s="159" t="s">
        <v>2281</v>
      </c>
      <c r="GV8" s="159" t="s">
        <v>2282</v>
      </c>
      <c r="GW8" s="159" t="s">
        <v>2283</v>
      </c>
      <c r="GX8" s="159" t="s">
        <v>2284</v>
      </c>
      <c r="GY8" s="159" t="s">
        <v>2285</v>
      </c>
      <c r="GZ8" s="159" t="s">
        <v>2286</v>
      </c>
      <c r="HA8" s="159" t="s">
        <v>2287</v>
      </c>
      <c r="HB8" s="160" t="s">
        <v>2288</v>
      </c>
      <c r="HC8" s="160" t="s">
        <v>2289</v>
      </c>
      <c r="HD8" s="159" t="s">
        <v>2290</v>
      </c>
      <c r="HE8" s="159" t="s">
        <v>2290</v>
      </c>
      <c r="HF8" s="159" t="s">
        <v>521</v>
      </c>
      <c r="HG8" s="159" t="s">
        <v>521</v>
      </c>
      <c r="HH8" s="159" t="s">
        <v>2291</v>
      </c>
      <c r="HI8" s="160" t="s">
        <v>2288</v>
      </c>
      <c r="HJ8" s="160" t="s">
        <v>2289</v>
      </c>
      <c r="HK8" s="159" t="s">
        <v>2292</v>
      </c>
      <c r="HL8" s="159" t="s">
        <v>2293</v>
      </c>
      <c r="HM8" s="159" t="s">
        <v>2294</v>
      </c>
      <c r="HN8" s="159" t="s">
        <v>2295</v>
      </c>
      <c r="HO8" s="159" t="s">
        <v>2296</v>
      </c>
      <c r="HP8" s="159" t="s">
        <v>2297</v>
      </c>
      <c r="HQ8" s="159" t="s">
        <v>2298</v>
      </c>
      <c r="HR8" s="159" t="s">
        <v>2299</v>
      </c>
      <c r="HS8" s="159" t="s">
        <v>2300</v>
      </c>
      <c r="HT8" s="159" t="s">
        <v>2301</v>
      </c>
      <c r="HU8" s="159" t="s">
        <v>2302</v>
      </c>
      <c r="HV8" s="159" t="s">
        <v>2303</v>
      </c>
      <c r="HW8" s="159" t="s">
        <v>2304</v>
      </c>
      <c r="HX8" s="159" t="s">
        <v>2305</v>
      </c>
      <c r="HY8" s="159" t="s">
        <v>2306</v>
      </c>
      <c r="HZ8" s="159" t="s">
        <v>2307</v>
      </c>
      <c r="IA8" s="159" t="s">
        <v>2308</v>
      </c>
      <c r="IB8" s="159" t="s">
        <v>2309</v>
      </c>
      <c r="IC8" s="159" t="s">
        <v>2310</v>
      </c>
      <c r="ID8" s="159" t="s">
        <v>2311</v>
      </c>
      <c r="IE8" s="159" t="s">
        <v>2312</v>
      </c>
      <c r="IF8" s="159" t="s">
        <v>2298</v>
      </c>
      <c r="IG8" s="159" t="s">
        <v>2299</v>
      </c>
      <c r="IH8" s="159" t="s">
        <v>2313</v>
      </c>
      <c r="II8" s="159" t="s">
        <v>2314</v>
      </c>
      <c r="IJ8" s="159" t="s">
        <v>2291</v>
      </c>
      <c r="IK8" s="159" t="s">
        <v>175</v>
      </c>
      <c r="IL8" s="160" t="s">
        <v>539</v>
      </c>
      <c r="IM8" s="160" t="s">
        <v>2315</v>
      </c>
      <c r="IN8" s="159" t="s">
        <v>2316</v>
      </c>
      <c r="IO8" s="159" t="s">
        <v>2315</v>
      </c>
      <c r="IP8" s="159" t="s">
        <v>201</v>
      </c>
      <c r="IQ8" s="159" t="s">
        <v>2317</v>
      </c>
      <c r="IR8" s="159" t="s">
        <v>2318</v>
      </c>
      <c r="IS8" s="160" t="s">
        <v>201</v>
      </c>
      <c r="IT8" s="159" t="s">
        <v>2319</v>
      </c>
      <c r="IU8" s="159" t="s">
        <v>2320</v>
      </c>
      <c r="IV8" s="159" t="s">
        <v>2317</v>
      </c>
      <c r="IW8" s="160" t="s">
        <v>539</v>
      </c>
      <c r="IX8" s="159" t="s">
        <v>2318</v>
      </c>
      <c r="IY8" s="159" t="s">
        <v>545</v>
      </c>
      <c r="IZ8" s="159" t="s">
        <v>545</v>
      </c>
      <c r="JA8" s="159" t="s">
        <v>2321</v>
      </c>
      <c r="JB8" s="159" t="s">
        <v>2322</v>
      </c>
      <c r="JC8" s="159" t="s">
        <v>2323</v>
      </c>
      <c r="JD8" s="159" t="s">
        <v>2324</v>
      </c>
      <c r="JE8" s="159" t="s">
        <v>2325</v>
      </c>
      <c r="JF8" s="159" t="s">
        <v>2323</v>
      </c>
      <c r="JG8" s="159" t="s">
        <v>2326</v>
      </c>
      <c r="JH8" s="159" t="s">
        <v>2327</v>
      </c>
      <c r="JI8" s="159" t="s">
        <v>2326</v>
      </c>
      <c r="JJ8" s="159" t="s">
        <v>2328</v>
      </c>
      <c r="JK8" s="159" t="s">
        <v>2329</v>
      </c>
      <c r="JL8" s="159" t="s">
        <v>2330</v>
      </c>
      <c r="JM8" s="159" t="s">
        <v>2331</v>
      </c>
      <c r="JN8" s="159" t="s">
        <v>2332</v>
      </c>
      <c r="JO8" s="159" t="s">
        <v>2333</v>
      </c>
      <c r="JP8" s="159" t="s">
        <v>2334</v>
      </c>
      <c r="JQ8" s="159" t="s">
        <v>2335</v>
      </c>
      <c r="JR8" s="159" t="s">
        <v>2336</v>
      </c>
      <c r="JS8" s="159" t="s">
        <v>2337</v>
      </c>
      <c r="JT8" s="159" t="s">
        <v>2338</v>
      </c>
      <c r="JU8" s="159" t="s">
        <v>2312</v>
      </c>
      <c r="JV8" s="159" t="s">
        <v>444</v>
      </c>
      <c r="JW8" s="159" t="s">
        <v>2339</v>
      </c>
      <c r="JX8" s="159" t="s">
        <v>2340</v>
      </c>
      <c r="JY8" s="159" t="s">
        <v>2341</v>
      </c>
      <c r="JZ8" s="159" t="s">
        <v>2342</v>
      </c>
      <c r="KA8" s="159" t="s">
        <v>2292</v>
      </c>
      <c r="KB8" s="159" t="s">
        <v>2343</v>
      </c>
      <c r="KC8" s="159" t="s">
        <v>2342</v>
      </c>
      <c r="KD8" s="159" t="s">
        <v>2293</v>
      </c>
      <c r="KE8" s="159" t="s">
        <v>2344</v>
      </c>
      <c r="KF8" s="159" t="s">
        <v>2345</v>
      </c>
      <c r="KG8" s="159" t="s">
        <v>2345</v>
      </c>
      <c r="KH8" s="159" t="s">
        <v>2346</v>
      </c>
      <c r="KI8" s="159" t="s">
        <v>2176</v>
      </c>
    </row>
    <row r="9" spans="1:295" ht="18" customHeight="1" x14ac:dyDescent="0.3">
      <c r="A9" s="161" t="s">
        <v>71</v>
      </c>
      <c r="B9" s="161" t="s">
        <v>785</v>
      </c>
      <c r="C9" s="162">
        <v>0</v>
      </c>
      <c r="D9" s="163"/>
      <c r="E9" s="162">
        <v>-20.7378</v>
      </c>
      <c r="F9" s="162">
        <v>-37.704700000000003</v>
      </c>
      <c r="G9" s="162">
        <v>15.293100000000001</v>
      </c>
      <c r="H9" s="163"/>
      <c r="I9" s="162">
        <v>44.525599999999997</v>
      </c>
      <c r="J9" s="162">
        <v>-72.675200000000004</v>
      </c>
      <c r="K9" s="162">
        <v>45.610900000000001</v>
      </c>
      <c r="L9" s="162">
        <v>23.183299999999999</v>
      </c>
      <c r="M9" s="163"/>
      <c r="N9" s="162">
        <v>15.54</v>
      </c>
      <c r="O9" s="162">
        <v>-37.531999999999996</v>
      </c>
      <c r="P9" s="162">
        <v>33</v>
      </c>
      <c r="Q9" s="162">
        <v>10.763999999999999</v>
      </c>
      <c r="R9" s="162">
        <v>-33</v>
      </c>
      <c r="S9" s="162">
        <v>13.933400000000001</v>
      </c>
      <c r="T9" s="162">
        <v>40.8962</v>
      </c>
      <c r="U9" s="162">
        <v>14.6281</v>
      </c>
      <c r="V9" s="162">
        <v>14.5357</v>
      </c>
      <c r="W9" s="162">
        <v>24.367799999999999</v>
      </c>
      <c r="X9" s="162">
        <v>9.6173999999999999</v>
      </c>
      <c r="Y9" s="162">
        <v>5.8524000000000003</v>
      </c>
      <c r="Z9" s="162">
        <v>7.9672999999999998</v>
      </c>
      <c r="AA9" s="163"/>
      <c r="AB9" s="163"/>
      <c r="AC9" s="162">
        <v>-39.81</v>
      </c>
      <c r="AD9" s="162">
        <v>-39.700000000000003</v>
      </c>
      <c r="AE9" s="163"/>
      <c r="AF9" s="162">
        <v>-15.54</v>
      </c>
      <c r="AG9" s="162">
        <v>35.200000000000003</v>
      </c>
      <c r="AH9" s="162">
        <v>5.1219999999999999</v>
      </c>
      <c r="AI9" s="162">
        <v>0.161</v>
      </c>
      <c r="AJ9" s="164">
        <v>-34.11</v>
      </c>
      <c r="AK9" s="162">
        <v>-34.270000000000003</v>
      </c>
      <c r="AL9" s="162">
        <v>-50.67</v>
      </c>
      <c r="AM9" s="162">
        <v>34.11</v>
      </c>
      <c r="AN9" s="162">
        <v>34.97</v>
      </c>
      <c r="AO9" s="162">
        <v>12.599</v>
      </c>
      <c r="AP9" s="162">
        <v>7.9576000000000002</v>
      </c>
      <c r="AQ9" s="162">
        <v>59.368899999999996</v>
      </c>
      <c r="AR9" s="162">
        <v>62.590899999999998</v>
      </c>
      <c r="AS9" s="162">
        <v>37.836100000000002</v>
      </c>
      <c r="AT9" s="162">
        <v>-47.421500000000002</v>
      </c>
      <c r="AU9" s="162">
        <v>-47.064900000000002</v>
      </c>
      <c r="AV9" s="162">
        <v>34.158799999999999</v>
      </c>
      <c r="AW9" s="162">
        <v>35.032800000000002</v>
      </c>
      <c r="AX9" s="162">
        <v>61.621200000000002</v>
      </c>
      <c r="AY9" s="162">
        <v>63.496699999999997</v>
      </c>
      <c r="AZ9" s="162">
        <v>38.136000000000003</v>
      </c>
      <c r="BA9" s="162">
        <v>39.0501</v>
      </c>
      <c r="BB9" s="162">
        <v>-452.56110000000001</v>
      </c>
      <c r="BC9" s="162">
        <v>-10.6311</v>
      </c>
      <c r="BD9" s="162">
        <v>-13.6</v>
      </c>
      <c r="BE9" s="162">
        <v>-13.6</v>
      </c>
      <c r="BF9" s="162">
        <v>53.565300000000001</v>
      </c>
      <c r="BG9" s="162">
        <v>52.815899999999999</v>
      </c>
      <c r="BH9" s="162">
        <v>-3.3235999999999999</v>
      </c>
      <c r="BI9" s="163"/>
      <c r="BJ9" s="162">
        <v>-85.161699999999996</v>
      </c>
      <c r="BK9" s="162">
        <v>3.2993999999999999</v>
      </c>
      <c r="BL9" s="162">
        <v>7.0902000000000003</v>
      </c>
      <c r="BM9" s="162">
        <v>4.8333000000000004</v>
      </c>
      <c r="BN9" s="162">
        <v>495.98669999999998</v>
      </c>
      <c r="BO9" s="162">
        <v>97.994900000000001</v>
      </c>
      <c r="BP9" s="162">
        <v>97.933899999999994</v>
      </c>
      <c r="BQ9" s="162">
        <v>-514.98249999999996</v>
      </c>
      <c r="BR9" s="162">
        <v>410.16289999999998</v>
      </c>
      <c r="BS9" s="163"/>
      <c r="BT9" s="162">
        <v>-118.03</v>
      </c>
      <c r="BU9" s="162">
        <v>119.92310000000001</v>
      </c>
      <c r="BV9" s="162">
        <v>82.201599999999999</v>
      </c>
      <c r="BW9" s="162">
        <v>26.39</v>
      </c>
      <c r="BX9" s="162">
        <v>24.39</v>
      </c>
      <c r="BY9" s="162">
        <v>56.14</v>
      </c>
      <c r="BZ9" s="162">
        <v>75.08</v>
      </c>
      <c r="CA9" s="162">
        <v>10.051</v>
      </c>
      <c r="CB9" s="162">
        <v>10.5868</v>
      </c>
      <c r="CC9" s="162">
        <v>48.746000000000002</v>
      </c>
      <c r="CD9" s="162">
        <v>49.765700000000002</v>
      </c>
      <c r="CE9" s="162">
        <v>21.799499999999998</v>
      </c>
      <c r="CF9" s="162">
        <v>-87.041499999999999</v>
      </c>
      <c r="CG9" s="162">
        <v>-85.622699999999995</v>
      </c>
      <c r="CH9" s="162">
        <v>10.1928</v>
      </c>
      <c r="CI9" s="163"/>
      <c r="CJ9" s="163"/>
      <c r="CK9" s="163"/>
      <c r="CL9" s="162">
        <v>109.8</v>
      </c>
      <c r="CM9" s="162">
        <v>97.9</v>
      </c>
      <c r="CN9" s="162">
        <v>-15.56</v>
      </c>
      <c r="CO9" s="162">
        <v>69.652199999999993</v>
      </c>
      <c r="CP9" s="162">
        <v>67.509799999999998</v>
      </c>
      <c r="CQ9" s="162">
        <v>66.795599999999993</v>
      </c>
      <c r="CR9" s="162">
        <v>-22.832000000000001</v>
      </c>
      <c r="CS9" s="162">
        <v>-21.533999999999999</v>
      </c>
      <c r="CT9" s="162">
        <v>33.115099999999998</v>
      </c>
      <c r="CU9" s="162">
        <v>-54.797400000000003</v>
      </c>
      <c r="CV9" s="162">
        <v>37.5548</v>
      </c>
      <c r="CW9" s="162">
        <v>13.301299999999999</v>
      </c>
      <c r="CX9" s="162">
        <v>62.77</v>
      </c>
      <c r="CY9" s="162">
        <v>32.700000000000003</v>
      </c>
      <c r="CZ9" s="162">
        <v>45.241700000000002</v>
      </c>
      <c r="DA9" s="162">
        <v>42.777999999999999</v>
      </c>
      <c r="DB9" s="162">
        <v>-26.42</v>
      </c>
      <c r="DC9" s="162">
        <v>-6.7737999999999996</v>
      </c>
      <c r="DD9" s="163"/>
      <c r="DE9" s="163"/>
      <c r="DF9" s="162">
        <v>-80.155299999999997</v>
      </c>
      <c r="DG9" s="162">
        <v>-9.1888000000000005</v>
      </c>
      <c r="DH9" s="162">
        <v>-16.374500000000001</v>
      </c>
      <c r="DI9" s="162">
        <v>-77.400000000000006</v>
      </c>
      <c r="DJ9" s="162">
        <v>-78.400000000000006</v>
      </c>
      <c r="DK9" s="162">
        <v>17.240300000000001</v>
      </c>
      <c r="DL9" s="162">
        <v>38.973999999999997</v>
      </c>
      <c r="DM9" s="162">
        <v>48.857900000000001</v>
      </c>
      <c r="DN9" s="162">
        <v>55.096400000000003</v>
      </c>
      <c r="DO9" s="162">
        <v>38.53</v>
      </c>
      <c r="DP9" s="162">
        <v>-6.45</v>
      </c>
      <c r="DQ9" s="162">
        <v>42.082500000000003</v>
      </c>
      <c r="DR9" s="162">
        <v>81.147099999999995</v>
      </c>
      <c r="DS9" s="162">
        <v>-19.52</v>
      </c>
      <c r="DT9" s="162">
        <v>-19.760000000000002</v>
      </c>
      <c r="DU9" s="162">
        <v>82.15</v>
      </c>
      <c r="DV9" s="162">
        <v>57.38</v>
      </c>
      <c r="DW9" s="162">
        <v>81.599999999999994</v>
      </c>
      <c r="DX9" s="162">
        <v>81.0364</v>
      </c>
      <c r="DY9" s="162">
        <v>23.470500000000001</v>
      </c>
      <c r="DZ9" s="162">
        <v>23.5182</v>
      </c>
      <c r="EA9" s="162">
        <v>204.44399999999999</v>
      </c>
      <c r="EB9" s="162">
        <v>153.97450000000001</v>
      </c>
      <c r="EC9" s="162">
        <v>148.71340000000001</v>
      </c>
      <c r="ED9" s="162">
        <v>150.7972</v>
      </c>
      <c r="EE9" s="162">
        <v>105.8374</v>
      </c>
      <c r="EF9" s="162">
        <v>92.355699999999999</v>
      </c>
      <c r="EG9" s="162">
        <v>-22.507999999999999</v>
      </c>
      <c r="EH9" s="162">
        <v>524.13340000000005</v>
      </c>
      <c r="EI9" s="162">
        <v>447.89229999999998</v>
      </c>
      <c r="EJ9" s="163"/>
      <c r="EK9" s="162">
        <v>-22.0366</v>
      </c>
      <c r="EL9" s="162">
        <v>-18.949300000000001</v>
      </c>
      <c r="EM9" s="162">
        <v>-13.3698</v>
      </c>
      <c r="EN9" s="162">
        <v>26.036999999999999</v>
      </c>
      <c r="EO9" s="162">
        <v>24.892600000000002</v>
      </c>
      <c r="EP9" s="162">
        <v>150.58799999999999</v>
      </c>
      <c r="EQ9" s="162">
        <v>-56.177199999999999</v>
      </c>
      <c r="ER9" s="162">
        <v>-57.076300000000003</v>
      </c>
      <c r="ES9" s="162">
        <v>-52.067500000000003</v>
      </c>
      <c r="ET9" s="162">
        <v>0</v>
      </c>
      <c r="EU9" s="162">
        <v>-11.91</v>
      </c>
      <c r="EV9" s="162">
        <v>108.4</v>
      </c>
      <c r="EW9" s="162">
        <v>14.006600000000001</v>
      </c>
      <c r="EX9" s="162">
        <v>-8.9171999999999993</v>
      </c>
      <c r="EY9" s="162">
        <v>-38.297600000000003</v>
      </c>
      <c r="EZ9" s="162">
        <v>-37.366</v>
      </c>
      <c r="FA9" s="162">
        <v>10.566000000000001</v>
      </c>
      <c r="FB9" s="162">
        <v>-90.992400000000004</v>
      </c>
      <c r="FC9" s="162">
        <v>54.380699999999997</v>
      </c>
      <c r="FD9" s="162">
        <v>22.823</v>
      </c>
      <c r="FE9" s="163"/>
      <c r="FF9" s="162">
        <v>22.295000000000002</v>
      </c>
      <c r="FG9" s="162">
        <v>42.036200000000001</v>
      </c>
      <c r="FH9" s="162">
        <v>42.587899999999998</v>
      </c>
      <c r="FI9" s="162">
        <v>40.712600000000002</v>
      </c>
      <c r="FJ9" s="162">
        <v>-11.2196</v>
      </c>
      <c r="FK9" s="162">
        <v>-10.2148</v>
      </c>
      <c r="FL9" s="162">
        <v>91.431100000000001</v>
      </c>
      <c r="FM9" s="162">
        <v>-21.8642</v>
      </c>
      <c r="FN9" s="162">
        <v>-21.356300000000001</v>
      </c>
      <c r="FO9" s="162">
        <v>54.248600000000003</v>
      </c>
      <c r="FP9" s="162">
        <v>68.106399999999994</v>
      </c>
      <c r="FQ9" s="162">
        <v>22.472899999999999</v>
      </c>
      <c r="FR9" s="162">
        <v>8.1300000000000008</v>
      </c>
      <c r="FS9" s="162">
        <v>13.3797</v>
      </c>
      <c r="FT9" s="162">
        <v>0.90359999999999996</v>
      </c>
      <c r="FU9" s="162">
        <v>-8.26</v>
      </c>
      <c r="FV9" s="162">
        <v>20.77</v>
      </c>
      <c r="FW9" s="162">
        <v>22.070599999999999</v>
      </c>
      <c r="FX9" s="163"/>
      <c r="FY9" s="162">
        <v>-2.6850000000000001</v>
      </c>
      <c r="FZ9" s="162">
        <v>4.5419999999999998</v>
      </c>
      <c r="GA9" s="163"/>
      <c r="GB9" s="162">
        <v>39.090000000000003</v>
      </c>
      <c r="GC9" s="162">
        <v>-66.085099999999997</v>
      </c>
      <c r="GD9" s="162">
        <v>-51.793700000000001</v>
      </c>
      <c r="GE9" s="162">
        <v>14.67</v>
      </c>
      <c r="GF9" s="162">
        <v>65.136300000000006</v>
      </c>
      <c r="GG9" s="162">
        <v>24.9</v>
      </c>
      <c r="GH9" s="162">
        <v>-9.6609999999999996</v>
      </c>
      <c r="GI9" s="162">
        <v>0.56889999999999996</v>
      </c>
      <c r="GJ9" s="162">
        <v>0</v>
      </c>
      <c r="GK9" s="162">
        <v>1.6669</v>
      </c>
      <c r="GL9" s="163"/>
      <c r="GM9" s="163"/>
      <c r="GN9" s="162">
        <v>-13.110799999999999</v>
      </c>
      <c r="GO9" s="162">
        <v>-19.776800000000001</v>
      </c>
      <c r="GP9" s="162">
        <v>17.889099999999999</v>
      </c>
      <c r="GQ9" s="162">
        <v>20.516100000000002</v>
      </c>
      <c r="GR9" s="162">
        <v>55.6143</v>
      </c>
      <c r="GS9" s="162">
        <v>57.767899999999997</v>
      </c>
      <c r="GT9" s="162">
        <v>-91.067499999999995</v>
      </c>
      <c r="GU9" s="162">
        <v>-19.724</v>
      </c>
      <c r="GV9" s="162">
        <v>28.721599999999999</v>
      </c>
      <c r="GW9" s="162">
        <v>-41.671199999999999</v>
      </c>
      <c r="GX9" s="162">
        <v>10.8926</v>
      </c>
      <c r="GY9" s="162">
        <v>7.5014000000000003</v>
      </c>
      <c r="GZ9" s="162">
        <v>7.1417999999999999</v>
      </c>
      <c r="HA9" s="162">
        <v>12</v>
      </c>
      <c r="HB9" s="162">
        <v>145.017</v>
      </c>
      <c r="HC9" s="162">
        <v>143.1575</v>
      </c>
      <c r="HD9" s="162">
        <v>164.7</v>
      </c>
      <c r="HE9" s="162">
        <v>-167.7106</v>
      </c>
      <c r="HF9" s="162">
        <v>-391.61989999999997</v>
      </c>
      <c r="HG9" s="162">
        <v>393.80099999999999</v>
      </c>
      <c r="HH9" s="162">
        <v>532.4221</v>
      </c>
      <c r="HI9" s="162">
        <v>-138.80629999999999</v>
      </c>
      <c r="HJ9" s="162">
        <v>-136.44980000000001</v>
      </c>
      <c r="HK9" s="162">
        <v>-43.161900000000003</v>
      </c>
      <c r="HL9" s="162">
        <v>-34.677999999999997</v>
      </c>
      <c r="HM9" s="162">
        <v>80.489999999999995</v>
      </c>
      <c r="HN9" s="162">
        <v>81.255499999999998</v>
      </c>
      <c r="HO9" s="163"/>
      <c r="HP9" s="162">
        <v>-84.772599999999997</v>
      </c>
      <c r="HQ9" s="162">
        <v>37.060200000000002</v>
      </c>
      <c r="HR9" s="162">
        <v>37.016300000000001</v>
      </c>
      <c r="HS9" s="162">
        <v>-51.108899999999998</v>
      </c>
      <c r="HT9" s="162">
        <v>-50.854399999999998</v>
      </c>
      <c r="HU9" s="162">
        <v>77.56</v>
      </c>
      <c r="HV9" s="162">
        <v>77.510000000000005</v>
      </c>
      <c r="HW9" s="162">
        <v>18.5</v>
      </c>
      <c r="HX9" s="162">
        <v>19</v>
      </c>
      <c r="HY9" s="162">
        <v>22.519400000000001</v>
      </c>
      <c r="HZ9" s="162">
        <v>30.96</v>
      </c>
      <c r="IA9" s="162">
        <v>-356.56659999999999</v>
      </c>
      <c r="IB9" s="162">
        <v>109.26479999999999</v>
      </c>
      <c r="IC9" s="162">
        <v>107.5733</v>
      </c>
      <c r="ID9" s="162">
        <v>14</v>
      </c>
      <c r="IE9" s="162">
        <v>-33.6</v>
      </c>
      <c r="IF9" s="162">
        <v>-36.1</v>
      </c>
      <c r="IG9" s="162">
        <v>-36.200000000000003</v>
      </c>
      <c r="IH9" s="162">
        <v>1.5391999999999999</v>
      </c>
      <c r="II9" s="162">
        <v>1.1840999999999999</v>
      </c>
      <c r="IJ9" s="162">
        <v>-520.10180000000003</v>
      </c>
      <c r="IK9" s="162">
        <v>-407.84399999999999</v>
      </c>
      <c r="IL9" s="162">
        <v>456.69850000000002</v>
      </c>
      <c r="IM9" s="162">
        <v>375.08690000000001</v>
      </c>
      <c r="IN9" s="163"/>
      <c r="IO9" s="162">
        <v>-363.70800000000003</v>
      </c>
      <c r="IP9" s="162">
        <v>365.3836</v>
      </c>
      <c r="IQ9" s="162">
        <v>-151.52369999999999</v>
      </c>
      <c r="IR9" s="162">
        <v>-228.58199999999999</v>
      </c>
      <c r="IS9" s="162">
        <v>-355.16129999999998</v>
      </c>
      <c r="IT9" s="162">
        <v>96.599100000000007</v>
      </c>
      <c r="IU9" s="162">
        <v>96.451400000000007</v>
      </c>
      <c r="IV9" s="162">
        <v>159.0779</v>
      </c>
      <c r="IW9" s="162">
        <v>-436.67770000000002</v>
      </c>
      <c r="IX9" s="162">
        <v>237.696</v>
      </c>
      <c r="IY9" s="162">
        <v>-209.61330000000001</v>
      </c>
      <c r="IZ9" s="162">
        <v>208.60890000000001</v>
      </c>
      <c r="JA9" s="162">
        <v>-9.8618000000000006</v>
      </c>
      <c r="JB9" s="162">
        <v>28.571000000000002</v>
      </c>
      <c r="JC9" s="162">
        <v>14.72</v>
      </c>
      <c r="JD9" s="162">
        <v>7.4240000000000004</v>
      </c>
      <c r="JE9" s="162">
        <v>7.3920000000000003</v>
      </c>
      <c r="JF9" s="162">
        <v>-15.28</v>
      </c>
      <c r="JG9" s="162">
        <v>-8.8000000000000007</v>
      </c>
      <c r="JH9" s="163"/>
      <c r="JI9" s="162">
        <v>9.3766999999999996</v>
      </c>
      <c r="JJ9" s="162">
        <v>-21.736499999999999</v>
      </c>
      <c r="JK9" s="162">
        <v>-25.020199999999999</v>
      </c>
      <c r="JL9" s="162">
        <v>8.5</v>
      </c>
      <c r="JM9" s="162">
        <v>52.276000000000003</v>
      </c>
      <c r="JN9" s="162">
        <v>51.634</v>
      </c>
      <c r="JO9" s="163"/>
      <c r="JP9" s="163"/>
      <c r="JQ9" s="162">
        <v>51.723199999999999</v>
      </c>
      <c r="JR9" s="162">
        <v>52.479900000000001</v>
      </c>
      <c r="JS9" s="162">
        <v>52.367899999999999</v>
      </c>
      <c r="JT9" s="163"/>
      <c r="JU9" s="162">
        <v>33.4</v>
      </c>
      <c r="JV9" s="163"/>
      <c r="JW9" s="162">
        <v>6.35</v>
      </c>
      <c r="JX9" s="163"/>
      <c r="JY9" s="162">
        <v>-37.932600000000001</v>
      </c>
      <c r="JZ9" s="162">
        <v>66.941900000000004</v>
      </c>
      <c r="KA9" s="162">
        <v>44.046399999999998</v>
      </c>
      <c r="KB9" s="162">
        <v>-35.985500000000002</v>
      </c>
      <c r="KC9" s="162">
        <v>-65.395899999999997</v>
      </c>
      <c r="KD9" s="162">
        <v>34.281999999999996</v>
      </c>
      <c r="KE9" s="162">
        <v>31.3919</v>
      </c>
      <c r="KF9" s="162">
        <v>-34</v>
      </c>
      <c r="KG9" s="162">
        <v>35</v>
      </c>
      <c r="KH9" s="162">
        <v>135.53299999999999</v>
      </c>
      <c r="KI9" s="162">
        <v>6.6681999999999997</v>
      </c>
    </row>
    <row r="10" spans="1:295" ht="18" customHeight="1" x14ac:dyDescent="0.3">
      <c r="A10" s="161" t="s">
        <v>71</v>
      </c>
      <c r="B10" s="161" t="s">
        <v>786</v>
      </c>
      <c r="C10" s="165">
        <v>0</v>
      </c>
      <c r="D10" s="166"/>
      <c r="E10" s="165">
        <v>-20.470099999999999</v>
      </c>
      <c r="F10" s="165">
        <v>-38.7226</v>
      </c>
      <c r="G10" s="165">
        <v>14.962400000000001</v>
      </c>
      <c r="H10" s="166"/>
      <c r="I10" s="165">
        <v>43.272300000000001</v>
      </c>
      <c r="J10" s="165">
        <v>-71.179400000000001</v>
      </c>
      <c r="K10" s="165">
        <v>43.726700000000001</v>
      </c>
      <c r="L10" s="165">
        <v>22.049299999999999</v>
      </c>
      <c r="M10" s="166"/>
      <c r="N10" s="165">
        <v>19.98</v>
      </c>
      <c r="O10" s="165">
        <v>-36.347999999999999</v>
      </c>
      <c r="P10" s="165">
        <v>33</v>
      </c>
      <c r="Q10" s="165">
        <v>10.763999999999999</v>
      </c>
      <c r="R10" s="166"/>
      <c r="S10" s="165">
        <v>13.3558</v>
      </c>
      <c r="T10" s="165">
        <v>40.453400000000002</v>
      </c>
      <c r="U10" s="165">
        <v>13.9847</v>
      </c>
      <c r="V10" s="165">
        <v>14.3886</v>
      </c>
      <c r="W10" s="165">
        <v>23.6096</v>
      </c>
      <c r="X10" s="165">
        <v>9.6119000000000003</v>
      </c>
      <c r="Y10" s="165">
        <v>6.3114999999999997</v>
      </c>
      <c r="Z10" s="165">
        <v>7.9945000000000004</v>
      </c>
      <c r="AA10" s="166"/>
      <c r="AB10" s="166"/>
      <c r="AC10" s="165">
        <v>-38.19</v>
      </c>
      <c r="AD10" s="165">
        <v>-38.36</v>
      </c>
      <c r="AE10" s="166"/>
      <c r="AF10" s="165">
        <v>-19.98</v>
      </c>
      <c r="AG10" s="165">
        <v>35.200000000000003</v>
      </c>
      <c r="AH10" s="165">
        <v>5.5549999999999997</v>
      </c>
      <c r="AI10" s="165">
        <v>0.16600000000000001</v>
      </c>
      <c r="AJ10" s="167">
        <v>-28.59</v>
      </c>
      <c r="AK10" s="165">
        <v>-28.73</v>
      </c>
      <c r="AL10" s="165">
        <v>-57.56</v>
      </c>
      <c r="AM10" s="165">
        <v>28.59</v>
      </c>
      <c r="AN10" s="165">
        <v>28.86</v>
      </c>
      <c r="AO10" s="165">
        <v>12.0519</v>
      </c>
      <c r="AP10" s="165">
        <v>8.0411999999999999</v>
      </c>
      <c r="AQ10" s="165">
        <v>57.853900000000003</v>
      </c>
      <c r="AR10" s="165">
        <v>59.375500000000002</v>
      </c>
      <c r="AS10" s="165">
        <v>39.825000000000003</v>
      </c>
      <c r="AT10" s="165">
        <v>-35.9011</v>
      </c>
      <c r="AU10" s="165">
        <v>-36.0886</v>
      </c>
      <c r="AV10" s="165">
        <v>10.7545</v>
      </c>
      <c r="AW10" s="165">
        <v>11.811299999999999</v>
      </c>
      <c r="AX10" s="165">
        <v>60.817500000000003</v>
      </c>
      <c r="AY10" s="165">
        <v>62.692900000000002</v>
      </c>
      <c r="AZ10" s="165">
        <v>18.048400000000001</v>
      </c>
      <c r="BA10" s="165">
        <v>18.908999999999999</v>
      </c>
      <c r="BB10" s="165">
        <v>-444.12450000000001</v>
      </c>
      <c r="BC10" s="165">
        <v>-9.5798000000000005</v>
      </c>
      <c r="BD10" s="165">
        <v>-14.2</v>
      </c>
      <c r="BE10" s="165">
        <v>-14.3</v>
      </c>
      <c r="BF10" s="165">
        <v>42.146099999999997</v>
      </c>
      <c r="BG10" s="165">
        <v>41.716700000000003</v>
      </c>
      <c r="BH10" s="165">
        <v>-3.6627999999999998</v>
      </c>
      <c r="BI10" s="166"/>
      <c r="BJ10" s="165">
        <v>-67.717600000000004</v>
      </c>
      <c r="BK10" s="165">
        <v>1.5210999999999999</v>
      </c>
      <c r="BL10" s="165">
        <v>6.3525999999999998</v>
      </c>
      <c r="BM10" s="165">
        <v>4.2990000000000004</v>
      </c>
      <c r="BN10" s="165">
        <v>487.53309999999999</v>
      </c>
      <c r="BO10" s="165">
        <v>109.5004</v>
      </c>
      <c r="BP10" s="165">
        <v>109.4699</v>
      </c>
      <c r="BQ10" s="165">
        <v>-510.65859999999998</v>
      </c>
      <c r="BR10" s="165">
        <v>427.2783</v>
      </c>
      <c r="BS10" s="166"/>
      <c r="BT10" s="165">
        <v>-71.968800000000002</v>
      </c>
      <c r="BU10" s="165">
        <v>74.108599999999996</v>
      </c>
      <c r="BV10" s="165">
        <v>77.990200000000002</v>
      </c>
      <c r="BW10" s="165">
        <v>25.49</v>
      </c>
      <c r="BX10" s="165">
        <v>23.67</v>
      </c>
      <c r="BY10" s="165">
        <v>54.96</v>
      </c>
      <c r="BZ10" s="165">
        <v>72.680000000000007</v>
      </c>
      <c r="CA10" s="165">
        <v>0.27210000000000001</v>
      </c>
      <c r="CB10" s="165">
        <v>2.9512</v>
      </c>
      <c r="CC10" s="165">
        <v>44.289700000000003</v>
      </c>
      <c r="CD10" s="165">
        <v>45.0807</v>
      </c>
      <c r="CE10" s="165">
        <v>22.066600000000001</v>
      </c>
      <c r="CF10" s="165">
        <v>-77.448899999999995</v>
      </c>
      <c r="CG10" s="165">
        <v>-76.805400000000006</v>
      </c>
      <c r="CH10" s="165">
        <v>6.7119999999999997</v>
      </c>
      <c r="CI10" s="166"/>
      <c r="CJ10" s="166"/>
      <c r="CK10" s="166"/>
      <c r="CL10" s="165">
        <v>102</v>
      </c>
      <c r="CM10" s="165">
        <v>92.2</v>
      </c>
      <c r="CN10" s="165">
        <v>-14.79</v>
      </c>
      <c r="CO10" s="165">
        <v>67.992900000000006</v>
      </c>
      <c r="CP10" s="165">
        <v>66.2149</v>
      </c>
      <c r="CQ10" s="165">
        <v>65.859200000000001</v>
      </c>
      <c r="CR10" s="165">
        <v>-27.659800000000001</v>
      </c>
      <c r="CS10" s="165">
        <v>-27.0474</v>
      </c>
      <c r="CT10" s="165">
        <v>57.021500000000003</v>
      </c>
      <c r="CU10" s="165">
        <v>-71.584000000000003</v>
      </c>
      <c r="CV10" s="165">
        <v>61.212800000000001</v>
      </c>
      <c r="CW10" s="165">
        <v>13.761100000000001</v>
      </c>
      <c r="CX10" s="165">
        <v>62.97</v>
      </c>
      <c r="CY10" s="165">
        <v>32.89</v>
      </c>
      <c r="CZ10" s="165">
        <v>0.2417</v>
      </c>
      <c r="DA10" s="165">
        <v>67.3874</v>
      </c>
      <c r="DB10" s="165">
        <v>-25.29</v>
      </c>
      <c r="DC10" s="165">
        <v>-3.5941999999999998</v>
      </c>
      <c r="DD10" s="166"/>
      <c r="DE10" s="166"/>
      <c r="DF10" s="165">
        <v>-101.4794</v>
      </c>
      <c r="DG10" s="165">
        <v>0.2306</v>
      </c>
      <c r="DH10" s="165">
        <v>-15.2943</v>
      </c>
      <c r="DI10" s="165">
        <v>-74.900000000000006</v>
      </c>
      <c r="DJ10" s="165">
        <v>-76.099999999999994</v>
      </c>
      <c r="DK10" s="165">
        <v>18.031300000000002</v>
      </c>
      <c r="DL10" s="165">
        <v>37.216200000000001</v>
      </c>
      <c r="DM10" s="165">
        <v>48.857900000000001</v>
      </c>
      <c r="DN10" s="165">
        <v>52.166699999999999</v>
      </c>
      <c r="DO10" s="165">
        <v>36.909999999999997</v>
      </c>
      <c r="DP10" s="165">
        <v>-7.17</v>
      </c>
      <c r="DQ10" s="165">
        <v>44.1905</v>
      </c>
      <c r="DR10" s="165">
        <v>98.878100000000003</v>
      </c>
      <c r="DS10" s="165">
        <v>-19.72</v>
      </c>
      <c r="DT10" s="165">
        <v>-19.989999999999998</v>
      </c>
      <c r="DU10" s="165">
        <v>79.400000000000006</v>
      </c>
      <c r="DV10" s="165">
        <v>54.79</v>
      </c>
      <c r="DW10" s="165">
        <v>96.636399999999995</v>
      </c>
      <c r="DX10" s="165">
        <v>94.7273</v>
      </c>
      <c r="DY10" s="165">
        <v>26.531600000000001</v>
      </c>
      <c r="DZ10" s="165">
        <v>25.072700000000001</v>
      </c>
      <c r="EA10" s="165">
        <v>209.71610000000001</v>
      </c>
      <c r="EB10" s="165">
        <v>161.78219999999999</v>
      </c>
      <c r="EC10" s="165">
        <v>154.7252</v>
      </c>
      <c r="ED10" s="165">
        <v>157.4314</v>
      </c>
      <c r="EE10" s="165">
        <v>86.404300000000006</v>
      </c>
      <c r="EF10" s="165">
        <v>72.651700000000005</v>
      </c>
      <c r="EG10" s="165">
        <v>-23.847999999999999</v>
      </c>
      <c r="EH10" s="165">
        <v>524.72519999999997</v>
      </c>
      <c r="EI10" s="165">
        <v>437.24599999999998</v>
      </c>
      <c r="EJ10" s="166"/>
      <c r="EK10" s="165">
        <v>-22.523099999999999</v>
      </c>
      <c r="EL10" s="165">
        <v>-19.815200000000001</v>
      </c>
      <c r="EM10" s="165">
        <v>0</v>
      </c>
      <c r="EN10" s="165">
        <v>44.194899999999997</v>
      </c>
      <c r="EO10" s="165">
        <v>41.703400000000002</v>
      </c>
      <c r="EP10" s="165">
        <v>41.52</v>
      </c>
      <c r="EQ10" s="165">
        <v>-47.383400000000002</v>
      </c>
      <c r="ER10" s="165">
        <v>-48.133499999999998</v>
      </c>
      <c r="ES10" s="165">
        <v>-33.262799999999999</v>
      </c>
      <c r="ET10" s="165">
        <v>0</v>
      </c>
      <c r="EU10" s="165">
        <v>-11.37</v>
      </c>
      <c r="EV10" s="165">
        <v>1</v>
      </c>
      <c r="EW10" s="165">
        <v>15.584099999999999</v>
      </c>
      <c r="EX10" s="165">
        <v>20.910499999999999</v>
      </c>
      <c r="EY10" s="165">
        <v>-38.359900000000003</v>
      </c>
      <c r="EZ10" s="165">
        <v>-37.444299999999998</v>
      </c>
      <c r="FA10" s="165">
        <v>12.4168</v>
      </c>
      <c r="FB10" s="165">
        <v>-69.425700000000006</v>
      </c>
      <c r="FC10" s="165">
        <v>33.601900000000001</v>
      </c>
      <c r="FD10" s="165">
        <v>22.0581</v>
      </c>
      <c r="FE10" s="166"/>
      <c r="FF10" s="165">
        <v>21.787400000000002</v>
      </c>
      <c r="FG10" s="165">
        <v>41.790999999999997</v>
      </c>
      <c r="FH10" s="165">
        <v>42.6477</v>
      </c>
      <c r="FI10" s="165">
        <v>41.020600000000002</v>
      </c>
      <c r="FJ10" s="165">
        <v>0</v>
      </c>
      <c r="FK10" s="165">
        <v>-0.66979999999999995</v>
      </c>
      <c r="FL10" s="165">
        <v>111.0235</v>
      </c>
      <c r="FM10" s="165">
        <v>-24.532299999999999</v>
      </c>
      <c r="FN10" s="165">
        <v>-24.484100000000002</v>
      </c>
      <c r="FO10" s="165">
        <v>59.291400000000003</v>
      </c>
      <c r="FP10" s="165">
        <v>67.557000000000002</v>
      </c>
      <c r="FQ10" s="165">
        <v>38.622999999999998</v>
      </c>
      <c r="FR10" s="165">
        <v>17.91</v>
      </c>
      <c r="FS10" s="165">
        <v>11.263</v>
      </c>
      <c r="FT10" s="165">
        <v>0.82189999999999996</v>
      </c>
      <c r="FU10" s="165">
        <v>-6.8</v>
      </c>
      <c r="FV10" s="165">
        <v>20.76</v>
      </c>
      <c r="FW10" s="165">
        <v>37.417000000000002</v>
      </c>
      <c r="FX10" s="166"/>
      <c r="FY10" s="165">
        <v>-2.8620000000000001</v>
      </c>
      <c r="FZ10" s="165">
        <v>4.4619999999999997</v>
      </c>
      <c r="GA10" s="166"/>
      <c r="GB10" s="165">
        <v>48.04</v>
      </c>
      <c r="GC10" s="165">
        <v>-68.600099999999998</v>
      </c>
      <c r="GD10" s="165">
        <v>-58.375</v>
      </c>
      <c r="GE10" s="165">
        <v>13.6</v>
      </c>
      <c r="GF10" s="165">
        <v>68.327600000000004</v>
      </c>
      <c r="GG10" s="165">
        <v>22.6</v>
      </c>
      <c r="GH10" s="165">
        <v>-8.9255999999999993</v>
      </c>
      <c r="GI10" s="165">
        <v>0.80010000000000003</v>
      </c>
      <c r="GJ10" s="165">
        <v>0</v>
      </c>
      <c r="GK10" s="165">
        <v>1.5629</v>
      </c>
      <c r="GL10" s="166"/>
      <c r="GM10" s="166"/>
      <c r="GN10" s="166"/>
      <c r="GO10" s="165">
        <v>-17.9999</v>
      </c>
      <c r="GP10" s="165">
        <v>16.613099999999999</v>
      </c>
      <c r="GQ10" s="165">
        <v>18.822399999999998</v>
      </c>
      <c r="GR10" s="165">
        <v>55.884300000000003</v>
      </c>
      <c r="GS10" s="165">
        <v>56.817300000000003</v>
      </c>
      <c r="GT10" s="165">
        <v>-89.505899999999997</v>
      </c>
      <c r="GU10" s="165">
        <v>-19.121200000000002</v>
      </c>
      <c r="GV10" s="165">
        <v>27.241599999999998</v>
      </c>
      <c r="GW10" s="165">
        <v>-39.529699999999998</v>
      </c>
      <c r="GX10" s="165">
        <v>10.9771</v>
      </c>
      <c r="GY10" s="165">
        <v>7.101</v>
      </c>
      <c r="GZ10" s="165">
        <v>6.8254000000000001</v>
      </c>
      <c r="HA10" s="165">
        <v>13</v>
      </c>
      <c r="HB10" s="165">
        <v>150.15389999999999</v>
      </c>
      <c r="HC10" s="165">
        <v>149.1123</v>
      </c>
      <c r="HD10" s="165">
        <v>228.8</v>
      </c>
      <c r="HE10" s="165">
        <v>-228.2123</v>
      </c>
      <c r="HF10" s="165">
        <v>-471.98399999999998</v>
      </c>
      <c r="HG10" s="165">
        <v>473.93639999999999</v>
      </c>
      <c r="HH10" s="165">
        <v>571.10550000000001</v>
      </c>
      <c r="HI10" s="165">
        <v>-143.607</v>
      </c>
      <c r="HJ10" s="165">
        <v>-140.70429999999999</v>
      </c>
      <c r="HK10" s="165">
        <v>-39.047499999999999</v>
      </c>
      <c r="HL10" s="165">
        <v>-30.950299999999999</v>
      </c>
      <c r="HM10" s="165">
        <v>75.805000000000007</v>
      </c>
      <c r="HN10" s="165">
        <v>76.066100000000006</v>
      </c>
      <c r="HO10" s="166"/>
      <c r="HP10" s="166"/>
      <c r="HQ10" s="165">
        <v>36.214199999999998</v>
      </c>
      <c r="HR10" s="165">
        <v>35.621000000000002</v>
      </c>
      <c r="HS10" s="165">
        <v>-65.247399999999999</v>
      </c>
      <c r="HT10" s="165">
        <v>-65.259900000000002</v>
      </c>
      <c r="HU10" s="165">
        <v>73.84</v>
      </c>
      <c r="HV10" s="165">
        <v>73.13</v>
      </c>
      <c r="HW10" s="165">
        <v>20.399999999999999</v>
      </c>
      <c r="HX10" s="165">
        <v>19.600000000000001</v>
      </c>
      <c r="HY10" s="165">
        <v>22.2118</v>
      </c>
      <c r="HZ10" s="165">
        <v>29.44</v>
      </c>
      <c r="IA10" s="165">
        <v>-364.07569999999998</v>
      </c>
      <c r="IB10" s="165">
        <v>110.7872</v>
      </c>
      <c r="IC10" s="165">
        <v>110.565</v>
      </c>
      <c r="ID10" s="165">
        <v>13.4</v>
      </c>
      <c r="IE10" s="165">
        <v>-29.5</v>
      </c>
      <c r="IF10" s="165">
        <v>-34.4</v>
      </c>
      <c r="IG10" s="165">
        <v>-34.5</v>
      </c>
      <c r="IH10" s="165">
        <v>1.4228000000000001</v>
      </c>
      <c r="II10" s="166"/>
      <c r="IJ10" s="165">
        <v>-554.66219999999998</v>
      </c>
      <c r="IK10" s="165">
        <v>-403.3603</v>
      </c>
      <c r="IL10" s="165">
        <v>464.34769999999997</v>
      </c>
      <c r="IM10" s="165">
        <v>384.19659999999999</v>
      </c>
      <c r="IN10" s="166"/>
      <c r="IO10" s="165">
        <v>-366.68380000000002</v>
      </c>
      <c r="IP10" s="165">
        <v>365.37009999999998</v>
      </c>
      <c r="IQ10" s="165">
        <v>-158.5352</v>
      </c>
      <c r="IR10" s="165">
        <v>-232.67089999999999</v>
      </c>
      <c r="IS10" s="165">
        <v>-361.58359999999999</v>
      </c>
      <c r="IT10" s="165">
        <v>98.552999999999997</v>
      </c>
      <c r="IU10" s="165">
        <v>97.059600000000003</v>
      </c>
      <c r="IV10" s="165">
        <v>161.0377</v>
      </c>
      <c r="IW10" s="165">
        <v>-448.43979999999999</v>
      </c>
      <c r="IX10" s="165">
        <v>233.1345</v>
      </c>
      <c r="IY10" s="165">
        <v>-214.79329999999999</v>
      </c>
      <c r="IZ10" s="165">
        <v>216.11770000000001</v>
      </c>
      <c r="JA10" s="165">
        <v>-8.8317999999999994</v>
      </c>
      <c r="JB10" s="165">
        <v>28.468</v>
      </c>
      <c r="JC10" s="165">
        <v>12.24</v>
      </c>
      <c r="JD10" s="165">
        <v>7.5869999999999997</v>
      </c>
      <c r="JE10" s="165">
        <v>7.59</v>
      </c>
      <c r="JF10" s="165">
        <v>-11.92</v>
      </c>
      <c r="JG10" s="165">
        <v>-12.24</v>
      </c>
      <c r="JH10" s="166"/>
      <c r="JI10" s="165">
        <v>12.2789</v>
      </c>
      <c r="JJ10" s="165">
        <v>-22.383500000000002</v>
      </c>
      <c r="JK10" s="165">
        <v>-25.340699999999998</v>
      </c>
      <c r="JL10" s="165">
        <v>6.1</v>
      </c>
      <c r="JM10" s="165">
        <v>51.795000000000002</v>
      </c>
      <c r="JN10" s="165">
        <v>50.533000000000001</v>
      </c>
      <c r="JO10" s="165">
        <v>11.1797</v>
      </c>
      <c r="JP10" s="165">
        <v>13.436500000000001</v>
      </c>
      <c r="JQ10" s="165">
        <v>49.912799999999997</v>
      </c>
      <c r="JR10" s="165">
        <v>48.696300000000001</v>
      </c>
      <c r="JS10" s="165">
        <v>50.263199999999998</v>
      </c>
      <c r="JT10" s="166"/>
      <c r="JU10" s="165">
        <v>32.5</v>
      </c>
      <c r="JV10" s="166"/>
      <c r="JW10" s="165">
        <v>6.03</v>
      </c>
      <c r="JX10" s="166"/>
      <c r="JY10" s="165">
        <v>-31.6981</v>
      </c>
      <c r="JZ10" s="165">
        <v>63.5458</v>
      </c>
      <c r="KA10" s="165">
        <v>40.472999999999999</v>
      </c>
      <c r="KB10" s="165">
        <v>-31.736799999999999</v>
      </c>
      <c r="KC10" s="165">
        <v>-62.414999999999999</v>
      </c>
      <c r="KD10" s="165">
        <v>30.7544</v>
      </c>
      <c r="KE10" s="165">
        <v>32.392699999999998</v>
      </c>
      <c r="KF10" s="165">
        <v>-32.6</v>
      </c>
      <c r="KG10" s="165">
        <v>31.6</v>
      </c>
      <c r="KH10" s="165">
        <v>98.819500000000005</v>
      </c>
      <c r="KI10" s="165">
        <v>36.8855</v>
      </c>
    </row>
    <row r="11" spans="1:295" ht="18" customHeight="1" x14ac:dyDescent="0.3">
      <c r="A11" s="161" t="s">
        <v>71</v>
      </c>
      <c r="B11" s="161" t="s">
        <v>787</v>
      </c>
      <c r="C11" s="165">
        <v>0</v>
      </c>
      <c r="D11" s="166"/>
      <c r="E11" s="165">
        <v>-20.023399999999999</v>
      </c>
      <c r="F11" s="165">
        <v>-39.653500000000001</v>
      </c>
      <c r="G11" s="165">
        <v>15.801299999999999</v>
      </c>
      <c r="H11" s="166"/>
      <c r="I11" s="165">
        <v>41.678699999999999</v>
      </c>
      <c r="J11" s="165">
        <v>-65.831400000000002</v>
      </c>
      <c r="K11" s="165">
        <v>42.173099999999998</v>
      </c>
      <c r="L11" s="165">
        <v>21.4693</v>
      </c>
      <c r="M11" s="166"/>
      <c r="N11" s="165">
        <v>19.98</v>
      </c>
      <c r="O11" s="165">
        <v>-35.259</v>
      </c>
      <c r="P11" s="165">
        <v>33</v>
      </c>
      <c r="Q11" s="165">
        <v>10.763999999999999</v>
      </c>
      <c r="R11" s="165">
        <v>-30.8</v>
      </c>
      <c r="S11" s="165">
        <v>13.3156</v>
      </c>
      <c r="T11" s="165">
        <v>36.1646</v>
      </c>
      <c r="U11" s="165">
        <v>15.3911</v>
      </c>
      <c r="V11" s="165">
        <v>15.3607</v>
      </c>
      <c r="W11" s="165">
        <v>25.540299999999998</v>
      </c>
      <c r="X11" s="165">
        <v>14.899800000000001</v>
      </c>
      <c r="Y11" s="165">
        <v>5.5881999999999996</v>
      </c>
      <c r="Z11" s="165">
        <v>7.7398999999999996</v>
      </c>
      <c r="AA11" s="166"/>
      <c r="AB11" s="166"/>
      <c r="AC11" s="165">
        <v>-37.06</v>
      </c>
      <c r="AD11" s="165">
        <v>-36.75</v>
      </c>
      <c r="AE11" s="166"/>
      <c r="AF11" s="165">
        <v>-19.98</v>
      </c>
      <c r="AG11" s="165">
        <v>33</v>
      </c>
      <c r="AH11" s="165">
        <v>5.21</v>
      </c>
      <c r="AI11" s="165">
        <v>0.16200000000000001</v>
      </c>
      <c r="AJ11" s="167">
        <v>-30.36</v>
      </c>
      <c r="AK11" s="165">
        <v>-30.54</v>
      </c>
      <c r="AL11" s="165">
        <v>-50.54</v>
      </c>
      <c r="AM11" s="165">
        <v>30.36</v>
      </c>
      <c r="AN11" s="165">
        <v>31.05</v>
      </c>
      <c r="AO11" s="165">
        <v>11.806900000000001</v>
      </c>
      <c r="AP11" s="165">
        <v>8.1257999999999999</v>
      </c>
      <c r="AQ11" s="165">
        <v>56.093200000000003</v>
      </c>
      <c r="AR11" s="165">
        <v>57.722000000000001</v>
      </c>
      <c r="AS11" s="165">
        <v>40.144500000000001</v>
      </c>
      <c r="AT11" s="165">
        <v>-36.570900000000002</v>
      </c>
      <c r="AU11" s="165">
        <v>-37.651299999999999</v>
      </c>
      <c r="AV11" s="165">
        <v>26.867100000000001</v>
      </c>
      <c r="AW11" s="165">
        <v>26.046700000000001</v>
      </c>
      <c r="AX11" s="165">
        <v>60.1477</v>
      </c>
      <c r="AY11" s="165">
        <v>58.138300000000001</v>
      </c>
      <c r="AZ11" s="165">
        <v>38.613799999999998</v>
      </c>
      <c r="BA11" s="165">
        <v>34.295699999999997</v>
      </c>
      <c r="BB11" s="165">
        <v>-447.36489999999998</v>
      </c>
      <c r="BC11" s="165">
        <v>-12.161199999999999</v>
      </c>
      <c r="BD11" s="165">
        <v>-14.7</v>
      </c>
      <c r="BE11" s="165">
        <v>-14.7</v>
      </c>
      <c r="BF11" s="165">
        <v>43.446899999999999</v>
      </c>
      <c r="BG11" s="165">
        <v>42.863399999999999</v>
      </c>
      <c r="BH11" s="165">
        <v>-3.4809999999999999</v>
      </c>
      <c r="BI11" s="166"/>
      <c r="BJ11" s="165">
        <v>-68.377899999999997</v>
      </c>
      <c r="BK11" s="165">
        <v>0.73650000000000004</v>
      </c>
      <c r="BL11" s="165">
        <v>5.7961999999999998</v>
      </c>
      <c r="BM11" s="165">
        <v>3.81</v>
      </c>
      <c r="BN11" s="165">
        <v>491.31729999999999</v>
      </c>
      <c r="BO11" s="165">
        <v>92.3185</v>
      </c>
      <c r="BP11" s="165">
        <v>92.3185</v>
      </c>
      <c r="BQ11" s="165">
        <v>-503.82100000000003</v>
      </c>
      <c r="BR11" s="165">
        <v>411.69659999999999</v>
      </c>
      <c r="BS11" s="166"/>
      <c r="BT11" s="165">
        <v>-81.136399999999995</v>
      </c>
      <c r="BU11" s="165">
        <v>82.747900000000001</v>
      </c>
      <c r="BV11" s="165">
        <v>73.808800000000005</v>
      </c>
      <c r="BW11" s="165">
        <v>24.89</v>
      </c>
      <c r="BX11" s="165">
        <v>23.15</v>
      </c>
      <c r="BY11" s="165">
        <v>52.62</v>
      </c>
      <c r="BZ11" s="165">
        <v>70.37</v>
      </c>
      <c r="CA11" s="165">
        <v>1.8795999999999999</v>
      </c>
      <c r="CB11" s="165">
        <v>1.8795999999999999</v>
      </c>
      <c r="CC11" s="165">
        <v>47.2179</v>
      </c>
      <c r="CD11" s="165">
        <v>46.8842</v>
      </c>
      <c r="CE11" s="165">
        <v>26.2133</v>
      </c>
      <c r="CF11" s="165">
        <v>-68.764899999999997</v>
      </c>
      <c r="CG11" s="165">
        <v>-67.312100000000001</v>
      </c>
      <c r="CH11" s="165">
        <v>5.3559000000000001</v>
      </c>
      <c r="CI11" s="166"/>
      <c r="CJ11" s="166"/>
      <c r="CK11" s="166"/>
      <c r="CL11" s="165">
        <v>98.6</v>
      </c>
      <c r="CM11" s="165">
        <v>88.8</v>
      </c>
      <c r="CN11" s="165">
        <v>-14.33</v>
      </c>
      <c r="CO11" s="165">
        <v>67.833200000000005</v>
      </c>
      <c r="CP11" s="165">
        <v>63.720799999999997</v>
      </c>
      <c r="CQ11" s="165">
        <v>63.134799999999998</v>
      </c>
      <c r="CR11" s="165">
        <v>-34.131100000000004</v>
      </c>
      <c r="CS11" s="165">
        <v>-33.419400000000003</v>
      </c>
      <c r="CT11" s="165">
        <v>62.127899999999997</v>
      </c>
      <c r="CU11" s="165">
        <v>-67.108800000000002</v>
      </c>
      <c r="CV11" s="165">
        <v>66.758600000000001</v>
      </c>
      <c r="CW11" s="165">
        <v>12.6707</v>
      </c>
      <c r="CX11" s="165">
        <v>59.57</v>
      </c>
      <c r="CY11" s="165">
        <v>31.27</v>
      </c>
      <c r="CZ11" s="166"/>
      <c r="DA11" s="165">
        <v>64.897199999999998</v>
      </c>
      <c r="DB11" s="165">
        <v>-24.72</v>
      </c>
      <c r="DC11" s="165">
        <v>-3.5941999999999998</v>
      </c>
      <c r="DD11" s="166"/>
      <c r="DE11" s="166"/>
      <c r="DF11" s="165">
        <v>-87.401200000000003</v>
      </c>
      <c r="DG11" s="165">
        <v>0.71509999999999996</v>
      </c>
      <c r="DH11" s="165">
        <v>-15.272500000000001</v>
      </c>
      <c r="DI11" s="165">
        <v>-72.599999999999994</v>
      </c>
      <c r="DJ11" s="165">
        <v>-71.2</v>
      </c>
      <c r="DK11" s="165">
        <v>19.206800000000001</v>
      </c>
      <c r="DL11" s="165">
        <v>35.458399999999997</v>
      </c>
      <c r="DM11" s="165">
        <v>43.222099999999998</v>
      </c>
      <c r="DN11" s="165">
        <v>49.823</v>
      </c>
      <c r="DO11" s="165">
        <v>34.94</v>
      </c>
      <c r="DP11" s="165">
        <v>-5.68</v>
      </c>
      <c r="DQ11" s="165">
        <v>46.438000000000002</v>
      </c>
      <c r="DR11" s="165">
        <v>89.040099999999995</v>
      </c>
      <c r="DS11" s="165">
        <v>-19.399999999999999</v>
      </c>
      <c r="DT11" s="165">
        <v>-19.649999999999999</v>
      </c>
      <c r="DU11" s="165">
        <v>76.62</v>
      </c>
      <c r="DV11" s="165">
        <v>52.75</v>
      </c>
      <c r="DW11" s="165">
        <v>94.418199999999999</v>
      </c>
      <c r="DX11" s="165">
        <v>91.909099999999995</v>
      </c>
      <c r="DY11" s="165">
        <v>26.842700000000001</v>
      </c>
      <c r="DZ11" s="165">
        <v>27.181799999999999</v>
      </c>
      <c r="EA11" s="165">
        <v>197.9076</v>
      </c>
      <c r="EB11" s="165">
        <v>149.96789999999999</v>
      </c>
      <c r="EC11" s="165">
        <v>143.8186</v>
      </c>
      <c r="ED11" s="165">
        <v>145.2081</v>
      </c>
      <c r="EE11" s="165">
        <v>107.67440000000001</v>
      </c>
      <c r="EF11" s="165">
        <v>93.086799999999997</v>
      </c>
      <c r="EG11" s="165">
        <v>-22.788</v>
      </c>
      <c r="EH11" s="165">
        <v>512.27750000000003</v>
      </c>
      <c r="EI11" s="165">
        <v>457.66730000000001</v>
      </c>
      <c r="EJ11" s="166"/>
      <c r="EK11" s="165">
        <v>-21.381900000000002</v>
      </c>
      <c r="EL11" s="165">
        <v>-19.501000000000001</v>
      </c>
      <c r="EM11" s="165">
        <v>-17.077100000000002</v>
      </c>
      <c r="EN11" s="165">
        <v>45.040100000000002</v>
      </c>
      <c r="EO11" s="165">
        <v>37.136699999999998</v>
      </c>
      <c r="EP11" s="165">
        <v>47.664000000000001</v>
      </c>
      <c r="EQ11" s="165">
        <v>-55.448900000000002</v>
      </c>
      <c r="ER11" s="165">
        <v>-56.8855</v>
      </c>
      <c r="ES11" s="165">
        <v>-46.591999999999999</v>
      </c>
      <c r="ET11" s="165">
        <v>0</v>
      </c>
      <c r="EU11" s="165">
        <v>-9.2899999999999991</v>
      </c>
      <c r="EV11" s="165">
        <v>4.4000000000000004</v>
      </c>
      <c r="EW11" s="165">
        <v>15.1334</v>
      </c>
      <c r="EX11" s="165">
        <v>11.472300000000001</v>
      </c>
      <c r="EY11" s="165">
        <v>-38.511600000000001</v>
      </c>
      <c r="EZ11" s="165">
        <v>-37.413600000000002</v>
      </c>
      <c r="FA11" s="165">
        <v>8.1739999999999995</v>
      </c>
      <c r="FB11" s="165">
        <v>-88.907899999999998</v>
      </c>
      <c r="FC11" s="165">
        <v>47.689900000000002</v>
      </c>
      <c r="FD11" s="165">
        <v>23.735900000000001</v>
      </c>
      <c r="FE11" s="166"/>
      <c r="FF11" s="165">
        <v>23.5473</v>
      </c>
      <c r="FG11" s="165">
        <v>42.644199999999998</v>
      </c>
      <c r="FH11" s="165">
        <v>41.104300000000002</v>
      </c>
      <c r="FI11" s="165">
        <v>39.839500000000001</v>
      </c>
      <c r="FJ11" s="165">
        <v>-6.8657000000000004</v>
      </c>
      <c r="FK11" s="165">
        <v>-5.6935000000000002</v>
      </c>
      <c r="FL11" s="165">
        <v>100.30629999999999</v>
      </c>
      <c r="FM11" s="165">
        <v>-24.5473</v>
      </c>
      <c r="FN11" s="165">
        <v>-24.7653</v>
      </c>
      <c r="FO11" s="165">
        <v>54.7682</v>
      </c>
      <c r="FP11" s="165">
        <v>66.320300000000003</v>
      </c>
      <c r="FQ11" s="165">
        <v>31.847999999999999</v>
      </c>
      <c r="FR11" s="165">
        <v>5.28</v>
      </c>
      <c r="FS11" s="165">
        <v>9.6614000000000004</v>
      </c>
      <c r="FT11" s="165">
        <v>0.82189999999999996</v>
      </c>
      <c r="FU11" s="165">
        <v>-5.82</v>
      </c>
      <c r="FV11" s="165">
        <v>20.32</v>
      </c>
      <c r="FW11" s="165">
        <v>29.911000000000001</v>
      </c>
      <c r="FX11" s="166"/>
      <c r="FY11" s="165">
        <v>-2.976</v>
      </c>
      <c r="FZ11" s="165">
        <v>4.3540000000000001</v>
      </c>
      <c r="GA11" s="166"/>
      <c r="GB11" s="165">
        <v>40.590000000000003</v>
      </c>
      <c r="GC11" s="165">
        <v>-69.439599999999999</v>
      </c>
      <c r="GD11" s="165">
        <v>-57.331699999999998</v>
      </c>
      <c r="GE11" s="166"/>
      <c r="GF11" s="165">
        <v>66.848799999999997</v>
      </c>
      <c r="GG11" s="165">
        <v>23.1</v>
      </c>
      <c r="GH11" s="165">
        <v>-8.9474</v>
      </c>
      <c r="GI11" s="165">
        <v>1.0289999999999999</v>
      </c>
      <c r="GJ11" s="165">
        <v>1.0249999999999999</v>
      </c>
      <c r="GK11" s="165">
        <v>1.5027999999999999</v>
      </c>
      <c r="GL11" s="166"/>
      <c r="GM11" s="166"/>
      <c r="GN11" s="165">
        <v>-13.629300000000001</v>
      </c>
      <c r="GO11" s="165">
        <v>-18.1572</v>
      </c>
      <c r="GP11" s="165">
        <v>17.110299999999999</v>
      </c>
      <c r="GQ11" s="165">
        <v>18.664400000000001</v>
      </c>
      <c r="GR11" s="165">
        <v>58.4392</v>
      </c>
      <c r="GS11" s="165">
        <v>58.589799999999997</v>
      </c>
      <c r="GT11" s="165">
        <v>-92.1648</v>
      </c>
      <c r="GU11" s="165">
        <v>-18.886600000000001</v>
      </c>
      <c r="GV11" s="165">
        <v>27.207999999999998</v>
      </c>
      <c r="GW11" s="165">
        <v>-38.674900000000001</v>
      </c>
      <c r="GX11" s="165">
        <v>11.200200000000001</v>
      </c>
      <c r="GY11" s="165">
        <v>6.3295000000000003</v>
      </c>
      <c r="GZ11" s="165">
        <v>6.0026999999999999</v>
      </c>
      <c r="HA11" s="165">
        <v>12</v>
      </c>
      <c r="HB11" s="165">
        <v>147.61799999999999</v>
      </c>
      <c r="HC11" s="165">
        <v>144.56469999999999</v>
      </c>
      <c r="HD11" s="165">
        <v>180.6</v>
      </c>
      <c r="HE11" s="165">
        <v>-180.47579999999999</v>
      </c>
      <c r="HF11" s="165">
        <v>-425.25049999999999</v>
      </c>
      <c r="HG11" s="165">
        <v>425.47359999999998</v>
      </c>
      <c r="HH11" s="165">
        <v>556.35630000000003</v>
      </c>
      <c r="HI11" s="165">
        <v>-142.05000000000001</v>
      </c>
      <c r="HJ11" s="165">
        <v>-139.976</v>
      </c>
      <c r="HK11" s="165">
        <v>-44.225299999999997</v>
      </c>
      <c r="HL11" s="165">
        <v>-35.794899999999998</v>
      </c>
      <c r="HM11" s="165">
        <v>78.361900000000006</v>
      </c>
      <c r="HN11" s="165">
        <v>78.102400000000003</v>
      </c>
      <c r="HO11" s="165">
        <v>-88.915199999999999</v>
      </c>
      <c r="HP11" s="166"/>
      <c r="HQ11" s="165">
        <v>37.038200000000003</v>
      </c>
      <c r="HR11" s="165">
        <v>36.148299999999999</v>
      </c>
      <c r="HS11" s="165">
        <v>-62.8934</v>
      </c>
      <c r="HT11" s="165">
        <v>-64.322699999999998</v>
      </c>
      <c r="HU11" s="165">
        <v>74.459999999999994</v>
      </c>
      <c r="HV11" s="165">
        <v>73.67</v>
      </c>
      <c r="HW11" s="165">
        <v>20.5</v>
      </c>
      <c r="HX11" s="165">
        <v>20.7</v>
      </c>
      <c r="HY11" s="166"/>
      <c r="HZ11" s="165">
        <v>29.76</v>
      </c>
      <c r="IA11" s="165">
        <v>-346.66109999999998</v>
      </c>
      <c r="IB11" s="165">
        <v>104.3463</v>
      </c>
      <c r="IC11" s="165">
        <v>104.1083</v>
      </c>
      <c r="ID11" s="165">
        <v>13.3</v>
      </c>
      <c r="IE11" s="165">
        <v>-33.4</v>
      </c>
      <c r="IF11" s="165">
        <v>-35.5</v>
      </c>
      <c r="IG11" s="165">
        <v>-35.299999999999997</v>
      </c>
      <c r="IH11" s="166"/>
      <c r="II11" s="166"/>
      <c r="IJ11" s="165">
        <v>-542.5847</v>
      </c>
      <c r="IK11" s="165">
        <v>-412.6995</v>
      </c>
      <c r="IL11" s="165">
        <v>458.88389999999998</v>
      </c>
      <c r="IM11" s="165">
        <v>373.13380000000001</v>
      </c>
      <c r="IN11" s="166"/>
      <c r="IO11" s="165">
        <v>-364.68419999999998</v>
      </c>
      <c r="IP11" s="165">
        <v>358.34309999999999</v>
      </c>
      <c r="IQ11" s="165">
        <v>-149.6129</v>
      </c>
      <c r="IR11" s="165">
        <v>-226.1705</v>
      </c>
      <c r="IS11" s="165">
        <v>-357.4753</v>
      </c>
      <c r="IT11" s="165">
        <v>97.129199999999997</v>
      </c>
      <c r="IU11" s="165">
        <v>93.732600000000005</v>
      </c>
      <c r="IV11" s="165">
        <v>154.63149999999999</v>
      </c>
      <c r="IW11" s="165">
        <v>-430.3254</v>
      </c>
      <c r="IX11" s="165">
        <v>234.1413</v>
      </c>
      <c r="IY11" s="165">
        <v>-202.3313</v>
      </c>
      <c r="IZ11" s="165">
        <v>213.1772</v>
      </c>
      <c r="JA11" s="165">
        <v>-9.1751000000000005</v>
      </c>
      <c r="JB11" s="165">
        <v>29.283000000000001</v>
      </c>
      <c r="JC11" s="165">
        <v>10.64</v>
      </c>
      <c r="JD11" s="165">
        <v>6.9160000000000004</v>
      </c>
      <c r="JE11" s="165">
        <v>6.9210000000000003</v>
      </c>
      <c r="JF11" s="165">
        <v>-11.12</v>
      </c>
      <c r="JG11" s="165">
        <v>-12.56</v>
      </c>
      <c r="JH11" s="166"/>
      <c r="JI11" s="165">
        <v>12.132400000000001</v>
      </c>
      <c r="JJ11" s="165">
        <v>-24.315200000000001</v>
      </c>
      <c r="JK11" s="165">
        <v>-23.848299999999998</v>
      </c>
      <c r="JL11" s="165">
        <v>6.6</v>
      </c>
      <c r="JM11" s="165">
        <v>50.194000000000003</v>
      </c>
      <c r="JN11" s="165">
        <v>49.66</v>
      </c>
      <c r="JO11" s="166"/>
      <c r="JP11" s="166"/>
      <c r="JQ11" s="165">
        <v>49.611800000000002</v>
      </c>
      <c r="JR11" s="165">
        <v>49.953099999999999</v>
      </c>
      <c r="JS11" s="165">
        <v>49.255800000000001</v>
      </c>
      <c r="JT11" s="166"/>
      <c r="JU11" s="165">
        <v>29.8</v>
      </c>
      <c r="JV11" s="166"/>
      <c r="JW11" s="165">
        <v>5.78</v>
      </c>
      <c r="JX11" s="166"/>
      <c r="JY11" s="165">
        <v>-34.641399999999997</v>
      </c>
      <c r="JZ11" s="165">
        <v>67.479699999999994</v>
      </c>
      <c r="KA11" s="165">
        <v>45.084899999999998</v>
      </c>
      <c r="KB11" s="165">
        <v>-36.4437</v>
      </c>
      <c r="KC11" s="165">
        <v>-65.428899999999999</v>
      </c>
      <c r="KD11" s="165">
        <v>34.378700000000002</v>
      </c>
      <c r="KE11" s="165">
        <v>30.8688</v>
      </c>
      <c r="KF11" s="165">
        <v>-29.7</v>
      </c>
      <c r="KG11" s="165">
        <v>30.6</v>
      </c>
      <c r="KH11" s="165">
        <v>130.83330000000001</v>
      </c>
      <c r="KI11" s="165">
        <v>11.889699999999999</v>
      </c>
    </row>
    <row r="12" spans="1:295" ht="18" customHeight="1" x14ac:dyDescent="0.3">
      <c r="A12" s="161" t="s">
        <v>71</v>
      </c>
      <c r="B12" s="161" t="s">
        <v>788</v>
      </c>
      <c r="C12" s="165">
        <v>0</v>
      </c>
      <c r="D12" s="166"/>
      <c r="E12" s="165">
        <v>-19.808499999999999</v>
      </c>
      <c r="F12" s="165">
        <v>-39.047600000000003</v>
      </c>
      <c r="G12" s="165">
        <v>15.4453</v>
      </c>
      <c r="H12" s="166"/>
      <c r="I12" s="165">
        <v>40.8414</v>
      </c>
      <c r="J12" s="165">
        <v>-62.922499999999999</v>
      </c>
      <c r="K12" s="165">
        <v>41.421999999999997</v>
      </c>
      <c r="L12" s="165">
        <v>21.293399999999998</v>
      </c>
      <c r="M12" s="166"/>
      <c r="N12" s="165">
        <v>22.2</v>
      </c>
      <c r="O12" s="165">
        <v>-35.326999999999998</v>
      </c>
      <c r="P12" s="165">
        <v>33</v>
      </c>
      <c r="Q12" s="165">
        <v>10.763999999999999</v>
      </c>
      <c r="R12" s="165">
        <v>-30.8</v>
      </c>
      <c r="S12" s="165">
        <v>13.660600000000001</v>
      </c>
      <c r="T12" s="165">
        <v>34.8996</v>
      </c>
      <c r="U12" s="165">
        <v>14.936999999999999</v>
      </c>
      <c r="V12" s="165">
        <v>15.0357</v>
      </c>
      <c r="W12" s="165">
        <v>25.374700000000001</v>
      </c>
      <c r="X12" s="165">
        <v>14.7326</v>
      </c>
      <c r="Y12" s="165">
        <v>6.0742000000000003</v>
      </c>
      <c r="Z12" s="165">
        <v>8.23</v>
      </c>
      <c r="AA12" s="166"/>
      <c r="AB12" s="166"/>
      <c r="AC12" s="165">
        <v>-36.42</v>
      </c>
      <c r="AD12" s="165">
        <v>-36.53</v>
      </c>
      <c r="AE12" s="166"/>
      <c r="AF12" s="165">
        <v>-22.2</v>
      </c>
      <c r="AG12" s="165">
        <v>33</v>
      </c>
      <c r="AH12" s="165">
        <v>4.5720000000000001</v>
      </c>
      <c r="AI12" s="165">
        <v>0.161</v>
      </c>
      <c r="AJ12" s="167">
        <v>-27.17</v>
      </c>
      <c r="AK12" s="165">
        <v>-27.12</v>
      </c>
      <c r="AL12" s="165">
        <v>-57.32</v>
      </c>
      <c r="AM12" s="165">
        <v>27.17</v>
      </c>
      <c r="AN12" s="165">
        <v>27.09</v>
      </c>
      <c r="AO12" s="165">
        <v>11.7202</v>
      </c>
      <c r="AP12" s="165">
        <v>7.5449000000000002</v>
      </c>
      <c r="AQ12" s="165">
        <v>53.988599999999998</v>
      </c>
      <c r="AR12" s="165">
        <v>56.335000000000001</v>
      </c>
      <c r="AS12" s="165">
        <v>40.276400000000002</v>
      </c>
      <c r="AT12" s="165">
        <v>-36.972700000000003</v>
      </c>
      <c r="AU12" s="165">
        <v>-36.089799999999997</v>
      </c>
      <c r="AV12" s="165">
        <v>10.023400000000001</v>
      </c>
      <c r="AW12" s="165">
        <v>9.8519000000000005</v>
      </c>
      <c r="AX12" s="165">
        <v>59.611899999999999</v>
      </c>
      <c r="AY12" s="165">
        <v>60.9514</v>
      </c>
      <c r="AZ12" s="165">
        <v>16.065799999999999</v>
      </c>
      <c r="BA12" s="165">
        <v>15.2202</v>
      </c>
      <c r="BB12" s="165">
        <v>-414.31979999999999</v>
      </c>
      <c r="BC12" s="165">
        <v>-13.4114</v>
      </c>
      <c r="BD12" s="165">
        <v>-13.7</v>
      </c>
      <c r="BE12" s="165">
        <v>-13.7</v>
      </c>
      <c r="BF12" s="165">
        <v>42.867400000000004</v>
      </c>
      <c r="BG12" s="165">
        <v>41.766199999999998</v>
      </c>
      <c r="BH12" s="165">
        <v>-3.3613</v>
      </c>
      <c r="BI12" s="166"/>
      <c r="BJ12" s="165">
        <v>-67.469300000000004</v>
      </c>
      <c r="BK12" s="165">
        <v>1.2013</v>
      </c>
      <c r="BL12" s="165">
        <v>0</v>
      </c>
      <c r="BM12" s="165">
        <v>3.77</v>
      </c>
      <c r="BN12" s="165">
        <v>461.47019999999998</v>
      </c>
      <c r="BO12" s="165">
        <v>91.799700000000001</v>
      </c>
      <c r="BP12" s="165">
        <v>91.677599999999998</v>
      </c>
      <c r="BQ12" s="165">
        <v>-511.7439</v>
      </c>
      <c r="BR12" s="165">
        <v>369.88639999999998</v>
      </c>
      <c r="BS12" s="166"/>
      <c r="BT12" s="165">
        <v>-54.084299999999999</v>
      </c>
      <c r="BU12" s="165">
        <v>55.486199999999997</v>
      </c>
      <c r="BV12" s="165">
        <v>71.673100000000005</v>
      </c>
      <c r="BW12" s="165">
        <v>23.71</v>
      </c>
      <c r="BX12" s="165">
        <v>22.37</v>
      </c>
      <c r="BY12" s="165">
        <v>52.2</v>
      </c>
      <c r="BZ12" s="165">
        <v>68.040000000000006</v>
      </c>
      <c r="CA12" s="165">
        <v>6.4340999999999999</v>
      </c>
      <c r="CB12" s="165">
        <v>7.1039000000000003</v>
      </c>
      <c r="CC12" s="165">
        <v>41.472900000000003</v>
      </c>
      <c r="CD12" s="165">
        <v>41.130400000000002</v>
      </c>
      <c r="CE12" s="165">
        <v>28.967600000000001</v>
      </c>
      <c r="CF12" s="165">
        <v>-57.241199999999999</v>
      </c>
      <c r="CG12" s="165">
        <v>-57.164400000000001</v>
      </c>
      <c r="CH12" s="165">
        <v>5.6879</v>
      </c>
      <c r="CI12" s="166"/>
      <c r="CJ12" s="166"/>
      <c r="CK12" s="166"/>
      <c r="CL12" s="165">
        <v>96.3</v>
      </c>
      <c r="CM12" s="165">
        <v>85.8</v>
      </c>
      <c r="CN12" s="165">
        <v>-14.05</v>
      </c>
      <c r="CO12" s="165">
        <v>70.000900000000001</v>
      </c>
      <c r="CP12" s="165">
        <v>68.836299999999994</v>
      </c>
      <c r="CQ12" s="165">
        <v>67.008499999999998</v>
      </c>
      <c r="CR12" s="165">
        <v>-25.969200000000001</v>
      </c>
      <c r="CS12" s="165">
        <v>-25.557500000000001</v>
      </c>
      <c r="CT12" s="165">
        <v>50.689399999999999</v>
      </c>
      <c r="CU12" s="165">
        <v>-63.126600000000003</v>
      </c>
      <c r="CV12" s="165">
        <v>53.944200000000002</v>
      </c>
      <c r="CW12" s="165">
        <v>12.4178</v>
      </c>
      <c r="CX12" s="165">
        <v>58.02</v>
      </c>
      <c r="CY12" s="165">
        <v>30.32</v>
      </c>
      <c r="CZ12" s="166"/>
      <c r="DA12" s="165">
        <v>63.139299999999999</v>
      </c>
      <c r="DB12" s="165">
        <v>-24.08</v>
      </c>
      <c r="DC12" s="165">
        <v>-3.5941999999999998</v>
      </c>
      <c r="DD12" s="166"/>
      <c r="DE12" s="166"/>
      <c r="DF12" s="165">
        <v>-98.376000000000005</v>
      </c>
      <c r="DG12" s="165">
        <v>0.46450000000000002</v>
      </c>
      <c r="DH12" s="165">
        <v>-14.747400000000001</v>
      </c>
      <c r="DI12" s="166"/>
      <c r="DJ12" s="165">
        <v>-71.3</v>
      </c>
      <c r="DK12" s="165">
        <v>18.602599999999999</v>
      </c>
      <c r="DL12" s="165">
        <v>34.286499999999997</v>
      </c>
      <c r="DM12" s="165">
        <v>42.282800000000002</v>
      </c>
      <c r="DN12" s="165">
        <v>48.6511</v>
      </c>
      <c r="DO12" s="165">
        <v>33.880000000000003</v>
      </c>
      <c r="DP12" s="165">
        <v>-6.04</v>
      </c>
      <c r="DQ12" s="165">
        <v>42.005000000000003</v>
      </c>
      <c r="DR12" s="165">
        <v>97.563000000000002</v>
      </c>
      <c r="DS12" s="165">
        <v>-19.79</v>
      </c>
      <c r="DT12" s="165">
        <v>-20.03</v>
      </c>
      <c r="DU12" s="165">
        <v>75.260000000000005</v>
      </c>
      <c r="DV12" s="165">
        <v>51.52</v>
      </c>
      <c r="DW12" s="165">
        <v>97.254499999999993</v>
      </c>
      <c r="DX12" s="165">
        <v>94.890900000000002</v>
      </c>
      <c r="DY12" s="165">
        <v>29.231100000000001</v>
      </c>
      <c r="DZ12" s="165">
        <v>28.672699999999999</v>
      </c>
      <c r="EA12" s="165">
        <v>202.84950000000001</v>
      </c>
      <c r="EB12" s="165">
        <v>156.43620000000001</v>
      </c>
      <c r="EC12" s="165">
        <v>149.88290000000001</v>
      </c>
      <c r="ED12" s="165">
        <v>152.4726</v>
      </c>
      <c r="EE12" s="165">
        <v>91.455600000000004</v>
      </c>
      <c r="EF12" s="165">
        <v>79.620999999999995</v>
      </c>
      <c r="EG12" s="165">
        <v>-22.838000000000001</v>
      </c>
      <c r="EH12" s="165">
        <v>522.25779999999997</v>
      </c>
      <c r="EI12" s="165">
        <v>467.6943</v>
      </c>
      <c r="EJ12" s="166"/>
      <c r="EK12" s="165">
        <v>-22.369499999999999</v>
      </c>
      <c r="EL12" s="165">
        <v>-19.865600000000001</v>
      </c>
      <c r="EM12" s="165">
        <v>0</v>
      </c>
      <c r="EN12" s="165">
        <v>50.848799999999997</v>
      </c>
      <c r="EO12" s="165">
        <v>47.715899999999998</v>
      </c>
      <c r="EP12" s="165">
        <v>41.52</v>
      </c>
      <c r="EQ12" s="165">
        <v>-45.040300000000002</v>
      </c>
      <c r="ER12" s="165">
        <v>-45.818600000000004</v>
      </c>
      <c r="ES12" s="165">
        <v>-39.1813</v>
      </c>
      <c r="ET12" s="165">
        <v>0</v>
      </c>
      <c r="EU12" s="165">
        <v>-5.0599999999999996</v>
      </c>
      <c r="EV12" s="165">
        <v>1</v>
      </c>
      <c r="EW12" s="165">
        <v>14.9274</v>
      </c>
      <c r="EX12" s="165">
        <v>36.034399999999998</v>
      </c>
      <c r="EY12" s="165">
        <v>-38.472499999999997</v>
      </c>
      <c r="EZ12" s="165">
        <v>-37.755400000000002</v>
      </c>
      <c r="FA12" s="165">
        <v>9.9244000000000003</v>
      </c>
      <c r="FB12" s="165">
        <v>-76.390799999999999</v>
      </c>
      <c r="FC12" s="165">
        <v>37.5246</v>
      </c>
      <c r="FD12" s="165">
        <v>23.877500000000001</v>
      </c>
      <c r="FE12" s="166"/>
      <c r="FF12" s="165">
        <v>23.293199999999999</v>
      </c>
      <c r="FG12" s="165">
        <v>41.852699999999999</v>
      </c>
      <c r="FH12" s="165">
        <v>42.925199999999997</v>
      </c>
      <c r="FI12" s="165">
        <v>41.215299999999999</v>
      </c>
      <c r="FJ12" s="165">
        <v>-6.1959</v>
      </c>
      <c r="FK12" s="165">
        <v>-4.0190000000000001</v>
      </c>
      <c r="FL12" s="165">
        <v>89.589100000000002</v>
      </c>
      <c r="FM12" s="165">
        <v>-27.617100000000001</v>
      </c>
      <c r="FN12" s="165">
        <v>-27.505099999999999</v>
      </c>
      <c r="FO12" s="165">
        <v>50.915599999999998</v>
      </c>
      <c r="FP12" s="165">
        <v>60.596299999999999</v>
      </c>
      <c r="FQ12" s="165">
        <v>28.215199999999999</v>
      </c>
      <c r="FR12" s="165">
        <v>6.5</v>
      </c>
      <c r="FS12" s="165">
        <v>10.2742</v>
      </c>
      <c r="FT12" s="165">
        <v>0.79869999999999997</v>
      </c>
      <c r="FU12" s="165">
        <v>-6.61</v>
      </c>
      <c r="FV12" s="165">
        <v>19.64</v>
      </c>
      <c r="FW12" s="165">
        <v>27.222999999999999</v>
      </c>
      <c r="FX12" s="166"/>
      <c r="FY12" s="165">
        <v>-3.0289999999999999</v>
      </c>
      <c r="FZ12" s="165">
        <v>4.3310000000000004</v>
      </c>
      <c r="GA12" s="166"/>
      <c r="GB12" s="165">
        <v>40.67</v>
      </c>
      <c r="GC12" s="165">
        <v>-62.543999999999997</v>
      </c>
      <c r="GD12" s="165">
        <v>-50.110399999999998</v>
      </c>
      <c r="GE12" s="165">
        <v>14.63</v>
      </c>
      <c r="GF12" s="165">
        <v>65.618099999999998</v>
      </c>
      <c r="GG12" s="165">
        <v>25</v>
      </c>
      <c r="GH12" s="165">
        <v>-8.5094999999999992</v>
      </c>
      <c r="GI12" s="165">
        <v>1.1797</v>
      </c>
      <c r="GJ12" s="165">
        <v>0</v>
      </c>
      <c r="GK12" s="165">
        <v>1.4462999999999999</v>
      </c>
      <c r="GL12" s="166"/>
      <c r="GM12" s="166"/>
      <c r="GN12" s="165">
        <v>-12.9237</v>
      </c>
      <c r="GO12" s="165">
        <v>-16.3856</v>
      </c>
      <c r="GP12" s="165">
        <v>16.8142</v>
      </c>
      <c r="GQ12" s="165">
        <v>17.058800000000002</v>
      </c>
      <c r="GR12" s="165">
        <v>55.287599999999998</v>
      </c>
      <c r="GS12" s="165">
        <v>56.425899999999999</v>
      </c>
      <c r="GT12" s="165">
        <v>-85.861199999999997</v>
      </c>
      <c r="GU12" s="165">
        <v>-18.235499999999998</v>
      </c>
      <c r="GV12" s="165">
        <v>27.136399999999998</v>
      </c>
      <c r="GW12" s="165">
        <v>-37.368299999999998</v>
      </c>
      <c r="GX12" s="165">
        <v>13.1153</v>
      </c>
      <c r="GY12" s="165">
        <v>6.1635</v>
      </c>
      <c r="GZ12" s="165">
        <v>5.8655999999999997</v>
      </c>
      <c r="HA12" s="165">
        <v>14</v>
      </c>
      <c r="HB12" s="165">
        <v>149.06229999999999</v>
      </c>
      <c r="HC12" s="165">
        <v>148.56</v>
      </c>
      <c r="HD12" s="165">
        <v>164.3</v>
      </c>
      <c r="HE12" s="165">
        <v>-166.45240000000001</v>
      </c>
      <c r="HF12" s="165">
        <v>-399.91090000000003</v>
      </c>
      <c r="HG12" s="165">
        <v>406.47640000000001</v>
      </c>
      <c r="HH12" s="165">
        <v>555.06489999999997</v>
      </c>
      <c r="HI12" s="165">
        <v>-143.55539999999999</v>
      </c>
      <c r="HJ12" s="165">
        <v>-141.42910000000001</v>
      </c>
      <c r="HK12" s="165">
        <v>-39.923400000000001</v>
      </c>
      <c r="HL12" s="165">
        <v>-30.7943</v>
      </c>
      <c r="HM12" s="165">
        <v>76.567099999999996</v>
      </c>
      <c r="HN12" s="165">
        <v>75.628799999999998</v>
      </c>
      <c r="HO12" s="166"/>
      <c r="HP12" s="166"/>
      <c r="HQ12" s="165">
        <v>36.203299999999999</v>
      </c>
      <c r="HR12" s="165">
        <v>35.840699999999998</v>
      </c>
      <c r="HS12" s="165">
        <v>-65.031999999999996</v>
      </c>
      <c r="HT12" s="165">
        <v>-64.454800000000006</v>
      </c>
      <c r="HU12" s="165">
        <v>71.099999999999994</v>
      </c>
      <c r="HV12" s="165">
        <v>69.88</v>
      </c>
      <c r="HW12" s="165">
        <v>26.3</v>
      </c>
      <c r="HX12" s="165">
        <v>25.2</v>
      </c>
      <c r="HY12" s="165">
        <v>22.519400000000001</v>
      </c>
      <c r="HZ12" s="165">
        <v>29.04</v>
      </c>
      <c r="IA12" s="165">
        <v>-366.17559999999997</v>
      </c>
      <c r="IB12" s="165">
        <v>106.19880000000001</v>
      </c>
      <c r="IC12" s="165">
        <v>108.74679999999999</v>
      </c>
      <c r="ID12" s="165">
        <v>12.8</v>
      </c>
      <c r="IE12" s="165">
        <v>-27.3</v>
      </c>
      <c r="IF12" s="165">
        <v>-34.4</v>
      </c>
      <c r="IG12" s="165">
        <v>-34.5</v>
      </c>
      <c r="IH12" s="166"/>
      <c r="II12" s="166"/>
      <c r="IJ12" s="165">
        <v>-539.89210000000003</v>
      </c>
      <c r="IK12" s="165">
        <v>-431.40910000000002</v>
      </c>
      <c r="IL12" s="165">
        <v>466.71800000000002</v>
      </c>
      <c r="IM12" s="165">
        <v>378.41129999999998</v>
      </c>
      <c r="IN12" s="166"/>
      <c r="IO12" s="165">
        <v>-371.85570000000001</v>
      </c>
      <c r="IP12" s="165">
        <v>369.07369999999997</v>
      </c>
      <c r="IQ12" s="165">
        <v>-158.49469999999999</v>
      </c>
      <c r="IR12" s="165">
        <v>-232.5883</v>
      </c>
      <c r="IS12" s="165">
        <v>-365.98509999999999</v>
      </c>
      <c r="IT12" s="165">
        <v>96.883700000000005</v>
      </c>
      <c r="IU12" s="165">
        <v>97.936300000000003</v>
      </c>
      <c r="IV12" s="165">
        <v>162.41679999999999</v>
      </c>
      <c r="IW12" s="165">
        <v>-449.09840000000003</v>
      </c>
      <c r="IX12" s="165">
        <v>238.67509999999999</v>
      </c>
      <c r="IY12" s="165">
        <v>-217.4795</v>
      </c>
      <c r="IZ12" s="165">
        <v>217.19460000000001</v>
      </c>
      <c r="JA12" s="165">
        <v>-8.9389000000000003</v>
      </c>
      <c r="JB12" s="165">
        <v>28.742000000000001</v>
      </c>
      <c r="JC12" s="165">
        <v>12.24</v>
      </c>
      <c r="JD12" s="165">
        <v>6.86</v>
      </c>
      <c r="JE12" s="165">
        <v>6.8689999999999998</v>
      </c>
      <c r="JF12" s="165">
        <v>-13.52</v>
      </c>
      <c r="JG12" s="165">
        <v>-9.6</v>
      </c>
      <c r="JH12" s="166"/>
      <c r="JI12" s="165">
        <v>10.6371</v>
      </c>
      <c r="JJ12" s="165">
        <v>-24.052800000000001</v>
      </c>
      <c r="JK12" s="165">
        <v>-24.287800000000001</v>
      </c>
      <c r="JL12" s="165">
        <v>8.1999999999999993</v>
      </c>
      <c r="JM12" s="165">
        <v>49.521000000000001</v>
      </c>
      <c r="JN12" s="165">
        <v>45.048000000000002</v>
      </c>
      <c r="JO12" s="165">
        <v>11.1904</v>
      </c>
      <c r="JP12" s="166"/>
      <c r="JQ12" s="165">
        <v>50.5792</v>
      </c>
      <c r="JR12" s="165">
        <v>50.416699999999999</v>
      </c>
      <c r="JS12" s="165">
        <v>50.908900000000003</v>
      </c>
      <c r="JT12" s="166"/>
      <c r="JU12" s="165">
        <v>28.9</v>
      </c>
      <c r="JV12" s="166"/>
      <c r="JW12" s="165">
        <v>5.62</v>
      </c>
      <c r="JX12" s="166"/>
      <c r="JY12" s="165">
        <v>-33.1661</v>
      </c>
      <c r="JZ12" s="165">
        <v>63.930300000000003</v>
      </c>
      <c r="KA12" s="165">
        <v>41.234699999999997</v>
      </c>
      <c r="KB12" s="165">
        <v>-33.801900000000003</v>
      </c>
      <c r="KC12" s="165">
        <v>-62.826900000000002</v>
      </c>
      <c r="KD12" s="165">
        <v>31.3445</v>
      </c>
      <c r="KE12" s="165">
        <v>31.7578</v>
      </c>
      <c r="KF12" s="165">
        <v>-28.4</v>
      </c>
      <c r="KG12" s="165">
        <v>29.6</v>
      </c>
      <c r="KH12" s="165">
        <v>150.77440000000001</v>
      </c>
      <c r="KI12" s="165">
        <v>-24.226199999999999</v>
      </c>
    </row>
    <row r="13" spans="1:295" ht="18" customHeight="1" x14ac:dyDescent="0.3">
      <c r="A13" s="161" t="s">
        <v>71</v>
      </c>
      <c r="B13" s="161" t="s">
        <v>789</v>
      </c>
      <c r="C13" s="165">
        <v>0</v>
      </c>
      <c r="D13" s="166"/>
      <c r="E13" s="166"/>
      <c r="F13" s="165">
        <v>-39.439799999999998</v>
      </c>
      <c r="G13" s="165">
        <v>13.8392</v>
      </c>
      <c r="H13" s="166"/>
      <c r="I13" s="165">
        <v>40.8018</v>
      </c>
      <c r="J13" s="165">
        <v>-59.163899999999998</v>
      </c>
      <c r="K13" s="166"/>
      <c r="L13" s="165">
        <v>20.567399999999999</v>
      </c>
      <c r="M13" s="166"/>
      <c r="N13" s="165">
        <v>24.42</v>
      </c>
      <c r="O13" s="165">
        <v>-34.201000000000001</v>
      </c>
      <c r="P13" s="165">
        <v>30.8</v>
      </c>
      <c r="Q13" s="165">
        <v>9.9359999999999999</v>
      </c>
      <c r="R13" s="165">
        <v>-30.8</v>
      </c>
      <c r="S13" s="165">
        <v>13.4345</v>
      </c>
      <c r="T13" s="165">
        <v>31.338000000000001</v>
      </c>
      <c r="U13" s="165">
        <v>15.566000000000001</v>
      </c>
      <c r="V13" s="165">
        <v>15.745900000000001</v>
      </c>
      <c r="W13" s="165">
        <v>26.174499999999998</v>
      </c>
      <c r="X13" s="165">
        <v>16.7254</v>
      </c>
      <c r="Y13" s="165">
        <v>6.3582000000000001</v>
      </c>
      <c r="Z13" s="165">
        <v>8.0835000000000008</v>
      </c>
      <c r="AA13" s="166"/>
      <c r="AB13" s="166"/>
      <c r="AC13" s="165">
        <v>-34.71</v>
      </c>
      <c r="AD13" s="165">
        <v>-35</v>
      </c>
      <c r="AE13" s="166"/>
      <c r="AF13" s="165">
        <v>-24.42</v>
      </c>
      <c r="AG13" s="166"/>
      <c r="AH13" s="165">
        <v>4.1929999999999996</v>
      </c>
      <c r="AI13" s="165">
        <v>0.156</v>
      </c>
      <c r="AJ13" s="167">
        <v>-28.5</v>
      </c>
      <c r="AK13" s="165">
        <v>-28.11</v>
      </c>
      <c r="AL13" s="165">
        <v>-51.97</v>
      </c>
      <c r="AM13" s="165">
        <v>28.5</v>
      </c>
      <c r="AN13" s="165">
        <v>28.14</v>
      </c>
      <c r="AO13" s="165">
        <v>11.502000000000001</v>
      </c>
      <c r="AP13" s="165">
        <v>7.7226999999999997</v>
      </c>
      <c r="AQ13" s="165">
        <v>54.383400000000002</v>
      </c>
      <c r="AR13" s="165">
        <v>56.580300000000001</v>
      </c>
      <c r="AS13" s="165">
        <v>39.071300000000001</v>
      </c>
      <c r="AT13" s="165">
        <v>-35.633099999999999</v>
      </c>
      <c r="AU13" s="165">
        <v>-35.953000000000003</v>
      </c>
      <c r="AV13" s="165">
        <v>28.0779</v>
      </c>
      <c r="AW13" s="165">
        <v>28.149899999999999</v>
      </c>
      <c r="AX13" s="165">
        <v>55.5931</v>
      </c>
      <c r="AY13" s="165">
        <v>56.6648</v>
      </c>
      <c r="AZ13" s="165">
        <v>29.873699999999999</v>
      </c>
      <c r="BA13" s="165">
        <v>25.935300000000002</v>
      </c>
      <c r="BB13" s="165">
        <v>-428.18259999999998</v>
      </c>
      <c r="BC13" s="165">
        <v>-15.310600000000001</v>
      </c>
      <c r="BD13" s="165">
        <v>-13.2</v>
      </c>
      <c r="BE13" s="165">
        <v>-13.2</v>
      </c>
      <c r="BF13" s="165">
        <v>43.327100000000002</v>
      </c>
      <c r="BG13" s="165">
        <v>41.888399999999997</v>
      </c>
      <c r="BH13" s="165">
        <v>-3.2843</v>
      </c>
      <c r="BI13" s="166"/>
      <c r="BJ13" s="165">
        <v>-64.463300000000004</v>
      </c>
      <c r="BK13" s="165">
        <v>0.1666</v>
      </c>
      <c r="BL13" s="166"/>
      <c r="BM13" s="165">
        <v>3.4567999999999999</v>
      </c>
      <c r="BN13" s="165">
        <v>474.07440000000003</v>
      </c>
      <c r="BO13" s="165">
        <v>89.693899999999999</v>
      </c>
      <c r="BP13" s="165">
        <v>90.487399999999994</v>
      </c>
      <c r="BQ13" s="165">
        <v>-506.21339999999998</v>
      </c>
      <c r="BR13" s="165">
        <v>376.55430000000001</v>
      </c>
      <c r="BS13" s="166"/>
      <c r="BT13" s="165">
        <v>-69.302800000000005</v>
      </c>
      <c r="BU13" s="165">
        <v>70.784899999999993</v>
      </c>
      <c r="BV13" s="165">
        <v>69.657300000000006</v>
      </c>
      <c r="BW13" s="165">
        <v>24.07</v>
      </c>
      <c r="BX13" s="165">
        <v>21.65</v>
      </c>
      <c r="BY13" s="165">
        <v>50</v>
      </c>
      <c r="BZ13" s="165">
        <v>67.19</v>
      </c>
      <c r="CA13" s="165">
        <v>6.0323000000000002</v>
      </c>
      <c r="CB13" s="165">
        <v>6.1661999999999999</v>
      </c>
      <c r="CC13" s="165">
        <v>41.251199999999997</v>
      </c>
      <c r="CD13" s="165">
        <v>42.223799999999997</v>
      </c>
      <c r="CE13" s="165">
        <v>28.928100000000001</v>
      </c>
      <c r="CF13" s="165">
        <v>-58.556399999999996</v>
      </c>
      <c r="CG13" s="165">
        <v>-58.006100000000004</v>
      </c>
      <c r="CH13" s="165">
        <v>4.3586999999999998</v>
      </c>
      <c r="CI13" s="166"/>
      <c r="CJ13" s="166"/>
      <c r="CK13" s="166"/>
      <c r="CL13" s="165">
        <v>94.2</v>
      </c>
      <c r="CM13" s="165">
        <v>85.4</v>
      </c>
      <c r="CN13" s="165">
        <v>-13.66</v>
      </c>
      <c r="CO13" s="165">
        <v>68.250399999999999</v>
      </c>
      <c r="CP13" s="165">
        <v>67.003399999999999</v>
      </c>
      <c r="CQ13" s="165">
        <v>65.820899999999995</v>
      </c>
      <c r="CR13" s="165">
        <v>-31.638300000000001</v>
      </c>
      <c r="CS13" s="165">
        <v>-31.281600000000001</v>
      </c>
      <c r="CT13" s="165">
        <v>59.142600000000002</v>
      </c>
      <c r="CU13" s="165">
        <v>-64.659700000000001</v>
      </c>
      <c r="CV13" s="165">
        <v>62.881799999999998</v>
      </c>
      <c r="CW13" s="165">
        <v>12.2201</v>
      </c>
      <c r="CX13" s="165">
        <v>55.47</v>
      </c>
      <c r="CY13" s="165">
        <v>29.31</v>
      </c>
      <c r="CZ13" s="166"/>
      <c r="DA13" s="165">
        <v>61.967500000000001</v>
      </c>
      <c r="DB13" s="165">
        <v>-24.62</v>
      </c>
      <c r="DC13" s="165">
        <v>-3.3178000000000001</v>
      </c>
      <c r="DD13" s="166"/>
      <c r="DE13" s="166"/>
      <c r="DF13" s="165">
        <v>-85.186099999999996</v>
      </c>
      <c r="DG13" s="165">
        <v>1.087</v>
      </c>
      <c r="DH13" s="165">
        <v>-14.9528</v>
      </c>
      <c r="DI13" s="165">
        <v>-67.7</v>
      </c>
      <c r="DJ13" s="165">
        <v>-69</v>
      </c>
      <c r="DK13" s="165">
        <v>18.5916</v>
      </c>
      <c r="DL13" s="165">
        <v>33.114600000000003</v>
      </c>
      <c r="DM13" s="165">
        <v>39.4649</v>
      </c>
      <c r="DN13" s="165">
        <v>47.479199999999999</v>
      </c>
      <c r="DO13" s="165">
        <v>32.86</v>
      </c>
      <c r="DP13" s="165">
        <v>-5.19</v>
      </c>
      <c r="DQ13" s="165">
        <v>39.695500000000003</v>
      </c>
      <c r="DR13" s="165">
        <v>85.897400000000005</v>
      </c>
      <c r="DS13" s="165">
        <v>-19.149999999999999</v>
      </c>
      <c r="DT13" s="165">
        <v>-19.399999999999999</v>
      </c>
      <c r="DU13" s="165">
        <v>71.97</v>
      </c>
      <c r="DV13" s="165">
        <v>50.82</v>
      </c>
      <c r="DW13" s="165">
        <v>87.8</v>
      </c>
      <c r="DX13" s="165">
        <v>85.6</v>
      </c>
      <c r="DY13" s="165">
        <v>26.869800000000001</v>
      </c>
      <c r="DZ13" s="165">
        <v>25.590900000000001</v>
      </c>
      <c r="EA13" s="165">
        <v>191.31540000000001</v>
      </c>
      <c r="EB13" s="165">
        <v>146.2833</v>
      </c>
      <c r="EC13" s="165">
        <v>139.97370000000001</v>
      </c>
      <c r="ED13" s="165">
        <v>141.4409</v>
      </c>
      <c r="EE13" s="165">
        <v>112.2818</v>
      </c>
      <c r="EF13" s="165">
        <v>102.7824</v>
      </c>
      <c r="EG13" s="165">
        <v>-21.042000000000002</v>
      </c>
      <c r="EH13" s="165">
        <v>516.26110000000006</v>
      </c>
      <c r="EI13" s="165">
        <v>462.10840000000002</v>
      </c>
      <c r="EJ13" s="166"/>
      <c r="EK13" s="165">
        <v>-21.873699999999999</v>
      </c>
      <c r="EL13" s="165">
        <v>-19.637699999999999</v>
      </c>
      <c r="EM13" s="165">
        <v>-22.361499999999999</v>
      </c>
      <c r="EN13" s="165">
        <v>37.251899999999999</v>
      </c>
      <c r="EO13" s="165">
        <v>35.114400000000003</v>
      </c>
      <c r="EP13" s="165">
        <v>155.196</v>
      </c>
      <c r="EQ13" s="165">
        <v>-60.573799999999999</v>
      </c>
      <c r="ER13" s="165">
        <v>-61.565100000000001</v>
      </c>
      <c r="ES13" s="165">
        <v>-60.147500000000001</v>
      </c>
      <c r="ET13" s="165">
        <v>0</v>
      </c>
      <c r="EU13" s="165">
        <v>-9.43</v>
      </c>
      <c r="EV13" s="165">
        <v>110.6</v>
      </c>
      <c r="EW13" s="165">
        <v>14.7446</v>
      </c>
      <c r="EX13" s="165">
        <v>9.7001000000000008</v>
      </c>
      <c r="EY13" s="165">
        <v>-37.512999999999998</v>
      </c>
      <c r="EZ13" s="165">
        <v>-36.703699999999998</v>
      </c>
      <c r="FA13" s="165">
        <v>7.3259999999999996</v>
      </c>
      <c r="FB13" s="165">
        <v>-97.538600000000002</v>
      </c>
      <c r="FC13" s="165">
        <v>58.758000000000003</v>
      </c>
      <c r="FD13" s="165">
        <v>23.696100000000001</v>
      </c>
      <c r="FE13" s="166"/>
      <c r="FF13" s="165">
        <v>22.968599999999999</v>
      </c>
      <c r="FG13" s="165">
        <v>43.192799999999998</v>
      </c>
      <c r="FH13" s="165">
        <v>43.747500000000002</v>
      </c>
      <c r="FI13" s="165">
        <v>40.376100000000001</v>
      </c>
      <c r="FJ13" s="165">
        <v>-6.8657000000000004</v>
      </c>
      <c r="FK13" s="165">
        <v>-6.6982999999999997</v>
      </c>
      <c r="FL13" s="165">
        <v>93.273200000000003</v>
      </c>
      <c r="FM13" s="165">
        <v>-24.407900000000001</v>
      </c>
      <c r="FN13" s="165">
        <v>-24.831600000000002</v>
      </c>
      <c r="FO13" s="165">
        <v>50.585900000000002</v>
      </c>
      <c r="FP13" s="165">
        <v>59.747300000000003</v>
      </c>
      <c r="FQ13" s="165">
        <v>30.390499999999999</v>
      </c>
      <c r="FR13" s="165">
        <v>1.29</v>
      </c>
      <c r="FS13" s="165">
        <v>8.1549999999999994</v>
      </c>
      <c r="FT13" s="165">
        <v>0.76329999999999998</v>
      </c>
      <c r="FU13" s="165">
        <v>-4.6100000000000003</v>
      </c>
      <c r="FV13" s="165">
        <v>19.670000000000002</v>
      </c>
      <c r="FW13" s="165">
        <v>31.080200000000001</v>
      </c>
      <c r="FX13" s="165">
        <v>11.5845</v>
      </c>
      <c r="FY13" s="165">
        <v>-3.1139999999999999</v>
      </c>
      <c r="FZ13" s="165">
        <v>4.3339999999999996</v>
      </c>
      <c r="GA13" s="166"/>
      <c r="GB13" s="165">
        <v>38.950000000000003</v>
      </c>
      <c r="GC13" s="165">
        <v>-61.752099999999999</v>
      </c>
      <c r="GD13" s="165">
        <v>-49.791800000000002</v>
      </c>
      <c r="GE13" s="165">
        <v>14.66</v>
      </c>
      <c r="GF13" s="165">
        <v>64.260000000000005</v>
      </c>
      <c r="GG13" s="165">
        <v>24.1</v>
      </c>
      <c r="GH13" s="165">
        <v>-9.2538</v>
      </c>
      <c r="GI13" s="165">
        <v>1.0206</v>
      </c>
      <c r="GJ13" s="165">
        <v>0</v>
      </c>
      <c r="GK13" s="165">
        <v>1.4291</v>
      </c>
      <c r="GL13" s="166"/>
      <c r="GM13" s="166"/>
      <c r="GN13" s="165">
        <v>-13.4473</v>
      </c>
      <c r="GO13" s="165">
        <v>-16.564699999999998</v>
      </c>
      <c r="GP13" s="165">
        <v>16.9815</v>
      </c>
      <c r="GQ13" s="165">
        <v>17.6691</v>
      </c>
      <c r="GR13" s="165">
        <v>57.2761</v>
      </c>
      <c r="GS13" s="165">
        <v>56.634700000000002</v>
      </c>
      <c r="GT13" s="165">
        <v>-88.406400000000005</v>
      </c>
      <c r="GU13" s="165">
        <v>-17.8674</v>
      </c>
      <c r="GV13" s="165">
        <v>27.412199999999999</v>
      </c>
      <c r="GW13" s="165">
        <v>-36.158900000000003</v>
      </c>
      <c r="GX13" s="166"/>
      <c r="GY13" s="165">
        <v>6.1147</v>
      </c>
      <c r="GZ13" s="165">
        <v>5.7283999999999997</v>
      </c>
      <c r="HA13" s="166"/>
      <c r="HB13" s="165">
        <v>146.12139999999999</v>
      </c>
      <c r="HC13" s="165">
        <v>145.97020000000001</v>
      </c>
      <c r="HD13" s="165">
        <v>168.9</v>
      </c>
      <c r="HE13" s="165">
        <v>-168.4307</v>
      </c>
      <c r="HF13" s="165">
        <v>-400.48169999999999</v>
      </c>
      <c r="HG13" s="165">
        <v>401.05759999999998</v>
      </c>
      <c r="HH13" s="165">
        <v>551.98860000000002</v>
      </c>
      <c r="HI13" s="165">
        <v>-139.80760000000001</v>
      </c>
      <c r="HJ13" s="165">
        <v>-137.40469999999999</v>
      </c>
      <c r="HK13" s="165">
        <v>-44.220399999999998</v>
      </c>
      <c r="HL13" s="165">
        <v>-35.563200000000002</v>
      </c>
      <c r="HM13" s="165">
        <v>77.956199999999995</v>
      </c>
      <c r="HN13" s="165">
        <v>76.311599999999999</v>
      </c>
      <c r="HO13" s="166"/>
      <c r="HP13" s="166"/>
      <c r="HQ13" s="165">
        <v>35.313299999999998</v>
      </c>
      <c r="HR13" s="165">
        <v>35.324300000000001</v>
      </c>
      <c r="HS13" s="165">
        <v>-63.057899999999997</v>
      </c>
      <c r="HT13" s="165">
        <v>-62.0623</v>
      </c>
      <c r="HU13" s="165">
        <v>71.459999999999994</v>
      </c>
      <c r="HV13" s="165">
        <v>70.92</v>
      </c>
      <c r="HW13" s="165">
        <v>23.1</v>
      </c>
      <c r="HX13" s="165">
        <v>22.2</v>
      </c>
      <c r="HY13" s="165">
        <v>22.252400000000002</v>
      </c>
      <c r="HZ13" s="165">
        <v>29.04</v>
      </c>
      <c r="IA13" s="165">
        <v>-357.14580000000001</v>
      </c>
      <c r="IB13" s="165">
        <v>106.56</v>
      </c>
      <c r="IC13" s="165">
        <v>106.3344</v>
      </c>
      <c r="ID13" s="166"/>
      <c r="IE13" s="165">
        <v>-27.3</v>
      </c>
      <c r="IF13" s="165">
        <v>-34.4</v>
      </c>
      <c r="IG13" s="165">
        <v>-33.6</v>
      </c>
      <c r="IH13" s="166"/>
      <c r="II13" s="166"/>
      <c r="IJ13" s="165">
        <v>-544.23850000000004</v>
      </c>
      <c r="IK13" s="165">
        <v>-424.48160000000001</v>
      </c>
      <c r="IL13" s="165">
        <v>459.96289999999999</v>
      </c>
      <c r="IM13" s="165">
        <v>375.68900000000002</v>
      </c>
      <c r="IN13" s="166"/>
      <c r="IO13" s="165">
        <v>-365.3261</v>
      </c>
      <c r="IP13" s="165">
        <v>366.0027</v>
      </c>
      <c r="IQ13" s="165">
        <v>-156.1343</v>
      </c>
      <c r="IR13" s="165">
        <v>-229.0496</v>
      </c>
      <c r="IS13" s="165">
        <v>-359.64980000000003</v>
      </c>
      <c r="IT13" s="165">
        <v>94.652600000000007</v>
      </c>
      <c r="IU13" s="165">
        <v>96.584699999999998</v>
      </c>
      <c r="IV13" s="165">
        <v>158.93369999999999</v>
      </c>
      <c r="IW13" s="165">
        <v>-441.80410000000001</v>
      </c>
      <c r="IX13" s="165">
        <v>235.6772</v>
      </c>
      <c r="IY13" s="165">
        <v>-212.87309999999999</v>
      </c>
      <c r="IZ13" s="165">
        <v>211.44030000000001</v>
      </c>
      <c r="JA13" s="165">
        <v>-9.3590999999999998</v>
      </c>
      <c r="JB13" s="165">
        <v>28.388000000000002</v>
      </c>
      <c r="JC13" s="165">
        <v>12.64</v>
      </c>
      <c r="JD13" s="165">
        <v>6.9290000000000003</v>
      </c>
      <c r="JE13" s="165">
        <v>6.9420000000000002</v>
      </c>
      <c r="JF13" s="165">
        <v>-12.56</v>
      </c>
      <c r="JG13" s="165">
        <v>-10.72</v>
      </c>
      <c r="JH13" s="166"/>
      <c r="JI13" s="165">
        <v>11.866899999999999</v>
      </c>
      <c r="JJ13" s="165">
        <v>-25.255199999999999</v>
      </c>
      <c r="JK13" s="165">
        <v>-24.6967</v>
      </c>
      <c r="JL13" s="165">
        <v>9.6</v>
      </c>
      <c r="JM13" s="165">
        <v>49.36</v>
      </c>
      <c r="JN13" s="165">
        <v>48.877000000000002</v>
      </c>
      <c r="JO13" s="165">
        <v>11.1897</v>
      </c>
      <c r="JP13" s="166"/>
      <c r="JQ13" s="165">
        <v>49.953099999999999</v>
      </c>
      <c r="JR13" s="165">
        <v>51.053800000000003</v>
      </c>
      <c r="JS13" s="165">
        <v>50.5762</v>
      </c>
      <c r="JT13" s="166"/>
      <c r="JU13" s="165">
        <v>30.7</v>
      </c>
      <c r="JV13" s="166"/>
      <c r="JW13" s="165">
        <v>5.63</v>
      </c>
      <c r="JX13" s="166"/>
      <c r="JY13" s="165">
        <v>-38.944800000000001</v>
      </c>
      <c r="JZ13" s="165">
        <v>66.616399999999999</v>
      </c>
      <c r="KA13" s="165">
        <v>45.665300000000002</v>
      </c>
      <c r="KB13" s="165">
        <v>-39.434800000000003</v>
      </c>
      <c r="KC13" s="165">
        <v>-65.927800000000005</v>
      </c>
      <c r="KD13" s="165">
        <v>35.128</v>
      </c>
      <c r="KE13" s="165">
        <v>30.382200000000001</v>
      </c>
      <c r="KF13" s="165">
        <v>-31.2</v>
      </c>
      <c r="KG13" s="165">
        <v>30.6</v>
      </c>
      <c r="KH13" s="165">
        <v>154.18950000000001</v>
      </c>
      <c r="KI13" s="165">
        <v>-12.313599999999999</v>
      </c>
    </row>
    <row r="14" spans="1:295" ht="18" customHeight="1" x14ac:dyDescent="0.3">
      <c r="A14" s="161" t="s">
        <v>71</v>
      </c>
      <c r="B14" s="161" t="s">
        <v>790</v>
      </c>
      <c r="C14" s="165">
        <v>0</v>
      </c>
      <c r="D14" s="166"/>
      <c r="E14" s="165">
        <v>-19.878799999999998</v>
      </c>
      <c r="F14" s="165">
        <v>-39.213299999999997</v>
      </c>
      <c r="G14" s="165">
        <v>14.812900000000001</v>
      </c>
      <c r="H14" s="166"/>
      <c r="I14" s="165">
        <v>40.476500000000001</v>
      </c>
      <c r="J14" s="165">
        <v>-58.443800000000003</v>
      </c>
      <c r="K14" s="165">
        <v>40.393300000000004</v>
      </c>
      <c r="L14" s="165">
        <v>20.191400000000002</v>
      </c>
      <c r="M14" s="166"/>
      <c r="N14" s="165">
        <v>26.64</v>
      </c>
      <c r="O14" s="165">
        <v>-34.313000000000002</v>
      </c>
      <c r="P14" s="165">
        <v>30.8</v>
      </c>
      <c r="Q14" s="165">
        <v>9.9359999999999999</v>
      </c>
      <c r="R14" s="165">
        <v>-30.8</v>
      </c>
      <c r="S14" s="165">
        <v>13.7037</v>
      </c>
      <c r="T14" s="165">
        <v>31.155999999999999</v>
      </c>
      <c r="U14" s="165">
        <v>15.1648</v>
      </c>
      <c r="V14" s="165">
        <v>15.609400000000001</v>
      </c>
      <c r="W14" s="165">
        <v>25.597200000000001</v>
      </c>
      <c r="X14" s="165">
        <v>17.037099999999999</v>
      </c>
      <c r="Y14" s="165">
        <v>5.6018999999999997</v>
      </c>
      <c r="Z14" s="165">
        <v>8.4764999999999997</v>
      </c>
      <c r="AA14" s="166"/>
      <c r="AB14" s="166"/>
      <c r="AC14" s="165">
        <v>-34.4</v>
      </c>
      <c r="AD14" s="165">
        <v>-34.51</v>
      </c>
      <c r="AE14" s="166"/>
      <c r="AF14" s="165">
        <v>-26.64</v>
      </c>
      <c r="AG14" s="166"/>
      <c r="AH14" s="165">
        <v>5.2729999999999997</v>
      </c>
      <c r="AI14" s="165">
        <v>0.155</v>
      </c>
      <c r="AJ14" s="167">
        <v>-27.43</v>
      </c>
      <c r="AK14" s="165">
        <v>-27.42</v>
      </c>
      <c r="AL14" s="165">
        <v>-52.77</v>
      </c>
      <c r="AM14" s="165">
        <v>27.43</v>
      </c>
      <c r="AN14" s="165">
        <v>27.69</v>
      </c>
      <c r="AO14" s="165">
        <v>11.4526</v>
      </c>
      <c r="AP14" s="165">
        <v>7.7611999999999997</v>
      </c>
      <c r="AQ14" s="165">
        <v>53.855200000000004</v>
      </c>
      <c r="AR14" s="165">
        <v>55.182400000000001</v>
      </c>
      <c r="AS14" s="165">
        <v>37.228499999999997</v>
      </c>
      <c r="AT14" s="165">
        <v>-37.910400000000003</v>
      </c>
      <c r="AU14" s="165">
        <v>-39.2149</v>
      </c>
      <c r="AV14" s="165">
        <v>26.309699999999999</v>
      </c>
      <c r="AW14" s="165">
        <v>27.727399999999999</v>
      </c>
      <c r="AX14" s="165">
        <v>55.325200000000002</v>
      </c>
      <c r="AY14" s="165">
        <v>55.726999999999997</v>
      </c>
      <c r="AZ14" s="165">
        <v>27.124199999999998</v>
      </c>
      <c r="BA14" s="165">
        <v>32.960299999999997</v>
      </c>
      <c r="BB14" s="165">
        <v>-409.10719999999998</v>
      </c>
      <c r="BC14" s="165">
        <v>-14.154400000000001</v>
      </c>
      <c r="BD14" s="165">
        <v>-13.5</v>
      </c>
      <c r="BE14" s="165">
        <v>-13.7</v>
      </c>
      <c r="BF14" s="165">
        <v>46.919699999999999</v>
      </c>
      <c r="BG14" s="165">
        <v>44.972900000000003</v>
      </c>
      <c r="BH14" s="165">
        <v>-2.7808999999999999</v>
      </c>
      <c r="BI14" s="166"/>
      <c r="BJ14" s="165">
        <v>-71.227099999999993</v>
      </c>
      <c r="BK14" s="165">
        <v>0.64080000000000004</v>
      </c>
      <c r="BL14" s="166"/>
      <c r="BM14" s="165">
        <v>3.0983999999999998</v>
      </c>
      <c r="BN14" s="165">
        <v>456.43470000000002</v>
      </c>
      <c r="BO14" s="165">
        <v>77.578000000000003</v>
      </c>
      <c r="BP14" s="165">
        <v>77.028700000000001</v>
      </c>
      <c r="BQ14" s="165">
        <v>-500.58359999999999</v>
      </c>
      <c r="BR14" s="165">
        <v>340.62450000000001</v>
      </c>
      <c r="BS14" s="166"/>
      <c r="BT14" s="165">
        <v>-74.197100000000006</v>
      </c>
      <c r="BU14" s="165">
        <v>74.839200000000005</v>
      </c>
      <c r="BV14" s="165">
        <v>68.489699999999999</v>
      </c>
      <c r="BW14" s="165">
        <v>22.75</v>
      </c>
      <c r="BX14" s="165">
        <v>20.54</v>
      </c>
      <c r="BY14" s="165">
        <v>49.46</v>
      </c>
      <c r="BZ14" s="165">
        <v>66.459999999999994</v>
      </c>
      <c r="CA14" s="165">
        <v>11.5245</v>
      </c>
      <c r="CB14" s="165">
        <v>11.390499999999999</v>
      </c>
      <c r="CC14" s="165">
        <v>41.290100000000002</v>
      </c>
      <c r="CD14" s="165">
        <v>42.3187</v>
      </c>
      <c r="CE14" s="165">
        <v>29.2057</v>
      </c>
      <c r="CF14" s="165">
        <v>-52.692300000000003</v>
      </c>
      <c r="CG14" s="165">
        <v>-51.902200000000001</v>
      </c>
      <c r="CH14" s="165">
        <v>3.9617</v>
      </c>
      <c r="CI14" s="166"/>
      <c r="CJ14" s="166"/>
      <c r="CK14" s="166"/>
      <c r="CL14" s="165">
        <v>92.1</v>
      </c>
      <c r="CM14" s="165">
        <v>83.6</v>
      </c>
      <c r="CN14" s="165">
        <v>-13.51</v>
      </c>
      <c r="CO14" s="165">
        <v>70.3339</v>
      </c>
      <c r="CP14" s="165">
        <v>68.719499999999996</v>
      </c>
      <c r="CQ14" s="165">
        <v>67.425899999999999</v>
      </c>
      <c r="CR14" s="165">
        <v>-31.6264</v>
      </c>
      <c r="CS14" s="165">
        <v>-30.46</v>
      </c>
      <c r="CT14" s="165">
        <v>47.730600000000003</v>
      </c>
      <c r="CU14" s="165">
        <v>-52.176299999999998</v>
      </c>
      <c r="CV14" s="165">
        <v>49.315899999999999</v>
      </c>
      <c r="CW14" s="165">
        <v>12.1648</v>
      </c>
      <c r="CX14" s="165">
        <v>53.88</v>
      </c>
      <c r="CY14" s="165">
        <v>28.44</v>
      </c>
      <c r="CZ14" s="166"/>
      <c r="DA14" s="165">
        <v>61.0886</v>
      </c>
      <c r="DB14" s="165">
        <v>-24.58</v>
      </c>
      <c r="DC14" s="165">
        <v>-3.3178000000000001</v>
      </c>
      <c r="DD14" s="166"/>
      <c r="DE14" s="166"/>
      <c r="DF14" s="165">
        <v>-81.397800000000004</v>
      </c>
      <c r="DG14" s="165">
        <v>1.1823999999999999</v>
      </c>
      <c r="DH14" s="165">
        <v>-14.8736</v>
      </c>
      <c r="DI14" s="166"/>
      <c r="DJ14" s="165">
        <v>-66.5</v>
      </c>
      <c r="DK14" s="165">
        <v>18.630099999999999</v>
      </c>
      <c r="DL14" s="165">
        <v>32.528700000000001</v>
      </c>
      <c r="DM14" s="165">
        <v>37.586399999999998</v>
      </c>
      <c r="DN14" s="165">
        <v>46.307400000000001</v>
      </c>
      <c r="DO14" s="165">
        <v>32.21</v>
      </c>
      <c r="DP14" s="165">
        <v>-4.71</v>
      </c>
      <c r="DQ14" s="165">
        <v>36.223500000000001</v>
      </c>
      <c r="DR14" s="165">
        <v>79.466999999999999</v>
      </c>
      <c r="DS14" s="165">
        <v>-19.100000000000001</v>
      </c>
      <c r="DT14" s="165">
        <v>-19.34</v>
      </c>
      <c r="DU14" s="165">
        <v>71.150000000000006</v>
      </c>
      <c r="DV14" s="165">
        <v>50.59</v>
      </c>
      <c r="DW14" s="165">
        <v>81.218199999999996</v>
      </c>
      <c r="DX14" s="165">
        <v>79.781800000000004</v>
      </c>
      <c r="DY14" s="165">
        <v>30.863199999999999</v>
      </c>
      <c r="DZ14" s="165">
        <v>29.354500000000002</v>
      </c>
      <c r="EA14" s="165">
        <v>192.28659999999999</v>
      </c>
      <c r="EB14" s="165">
        <v>143.34530000000001</v>
      </c>
      <c r="EC14" s="165">
        <v>137.32050000000001</v>
      </c>
      <c r="ED14" s="165">
        <v>139.37799999999999</v>
      </c>
      <c r="EE14" s="165">
        <v>112.26179999999999</v>
      </c>
      <c r="EF14" s="165">
        <v>105.30249999999999</v>
      </c>
      <c r="EG14" s="165">
        <v>-19.968</v>
      </c>
      <c r="EH14" s="165">
        <v>514.47080000000005</v>
      </c>
      <c r="EI14" s="165">
        <v>490.25060000000002</v>
      </c>
      <c r="EJ14" s="166"/>
      <c r="EK14" s="165">
        <v>-22.683299999999999</v>
      </c>
      <c r="EL14" s="165">
        <v>-19.735499999999998</v>
      </c>
      <c r="EM14" s="165">
        <v>-26.1281</v>
      </c>
      <c r="EN14" s="165">
        <v>37.082000000000001</v>
      </c>
      <c r="EO14" s="165">
        <v>35.831499999999998</v>
      </c>
      <c r="EP14" s="165">
        <v>167.48400000000001</v>
      </c>
      <c r="EQ14" s="165">
        <v>-57.622</v>
      </c>
      <c r="ER14" s="165">
        <v>-58.258699999999997</v>
      </c>
      <c r="ES14" s="165">
        <v>-64.367400000000004</v>
      </c>
      <c r="ET14" s="165">
        <v>14.1</v>
      </c>
      <c r="EU14" s="165">
        <v>-11.35</v>
      </c>
      <c r="EV14" s="165">
        <v>109.6</v>
      </c>
      <c r="EW14" s="165">
        <v>14.710599999999999</v>
      </c>
      <c r="EX14" s="165">
        <v>12.0136</v>
      </c>
      <c r="EY14" s="165">
        <v>-37.567900000000002</v>
      </c>
      <c r="EZ14" s="165">
        <v>-36.776800000000001</v>
      </c>
      <c r="FA14" s="165">
        <v>5.6501000000000001</v>
      </c>
      <c r="FB14" s="165">
        <v>-101.1061</v>
      </c>
      <c r="FC14" s="165">
        <v>63.9452</v>
      </c>
      <c r="FD14" s="165">
        <v>23.9358</v>
      </c>
      <c r="FE14" s="166"/>
      <c r="FF14" s="165">
        <v>23.1203</v>
      </c>
      <c r="FG14" s="165">
        <v>42.031300000000002</v>
      </c>
      <c r="FH14" s="165">
        <v>42.832999999999998</v>
      </c>
      <c r="FI14" s="165">
        <v>41.162700000000001</v>
      </c>
      <c r="FJ14" s="165">
        <v>-12.8941</v>
      </c>
      <c r="FK14" s="165">
        <v>-12.8941</v>
      </c>
      <c r="FL14" s="165">
        <v>85.905100000000004</v>
      </c>
      <c r="FM14" s="165">
        <v>-28.107299999999999</v>
      </c>
      <c r="FN14" s="165">
        <v>-27.8477</v>
      </c>
      <c r="FO14" s="165">
        <v>45.429499999999997</v>
      </c>
      <c r="FP14" s="165">
        <v>57.014099999999999</v>
      </c>
      <c r="FQ14" s="165">
        <v>27.5413</v>
      </c>
      <c r="FR14" s="165">
        <v>-1</v>
      </c>
      <c r="FS14" s="165">
        <v>9.6614000000000004</v>
      </c>
      <c r="FT14" s="165">
        <v>0.76329999999999998</v>
      </c>
      <c r="FU14" s="165">
        <v>-6</v>
      </c>
      <c r="FV14" s="165">
        <v>22.31</v>
      </c>
      <c r="FW14" s="165">
        <v>27.2378</v>
      </c>
      <c r="FX14" s="166"/>
      <c r="FY14" s="165">
        <v>-3.1320000000000001</v>
      </c>
      <c r="FZ14" s="165">
        <v>4.3680000000000003</v>
      </c>
      <c r="GA14" s="166"/>
      <c r="GB14" s="165">
        <v>37.450000000000003</v>
      </c>
      <c r="GC14" s="165">
        <v>-57.276899999999998</v>
      </c>
      <c r="GD14" s="165">
        <v>-42.879199999999997</v>
      </c>
      <c r="GE14" s="165">
        <v>13.77</v>
      </c>
      <c r="GF14" s="165">
        <v>63.668500000000002</v>
      </c>
      <c r="GG14" s="165">
        <v>27.2</v>
      </c>
      <c r="GH14" s="165">
        <v>-8.4245000000000001</v>
      </c>
      <c r="GI14" s="165">
        <v>0.93710000000000004</v>
      </c>
      <c r="GJ14" s="165">
        <v>0</v>
      </c>
      <c r="GK14" s="165">
        <v>1.3834</v>
      </c>
      <c r="GL14" s="166"/>
      <c r="GM14" s="166"/>
      <c r="GN14" s="166"/>
      <c r="GO14" s="165">
        <v>-16.180599999999998</v>
      </c>
      <c r="GP14" s="165">
        <v>17.203900000000001</v>
      </c>
      <c r="GQ14" s="165">
        <v>16.5778</v>
      </c>
      <c r="GR14" s="165">
        <v>56.129199999999997</v>
      </c>
      <c r="GS14" s="165">
        <v>58.293100000000003</v>
      </c>
      <c r="GT14" s="165">
        <v>-82.381100000000004</v>
      </c>
      <c r="GU14" s="165">
        <v>-17.5853</v>
      </c>
      <c r="GV14" s="165">
        <v>26.639399999999998</v>
      </c>
      <c r="GW14" s="165">
        <v>-36.261400000000002</v>
      </c>
      <c r="GX14" s="166"/>
      <c r="GY14" s="165">
        <v>6.0072999999999999</v>
      </c>
      <c r="GZ14" s="165">
        <v>5.7073999999999998</v>
      </c>
      <c r="HA14" s="166"/>
      <c r="HB14" s="165">
        <v>145.92939999999999</v>
      </c>
      <c r="HC14" s="165">
        <v>144.70140000000001</v>
      </c>
      <c r="HD14" s="165">
        <v>119</v>
      </c>
      <c r="HE14" s="165">
        <v>-118.5701</v>
      </c>
      <c r="HF14" s="165">
        <v>-341.7226</v>
      </c>
      <c r="HG14" s="165">
        <v>342.32690000000002</v>
      </c>
      <c r="HH14" s="165">
        <v>545.48630000000003</v>
      </c>
      <c r="HI14" s="165">
        <v>-139.25389999999999</v>
      </c>
      <c r="HJ14" s="165">
        <v>-137.03460000000001</v>
      </c>
      <c r="HK14" s="165">
        <v>-45.0745</v>
      </c>
      <c r="HL14" s="165">
        <v>-36.897399999999998</v>
      </c>
      <c r="HM14" s="165">
        <v>76.862700000000004</v>
      </c>
      <c r="HN14" s="165">
        <v>77.386399999999995</v>
      </c>
      <c r="HO14" s="166"/>
      <c r="HP14" s="165">
        <v>-86.107799999999997</v>
      </c>
      <c r="HQ14" s="165">
        <v>36.104399999999998</v>
      </c>
      <c r="HR14" s="165">
        <v>36.159300000000002</v>
      </c>
      <c r="HS14" s="165">
        <v>-63.102800000000002</v>
      </c>
      <c r="HT14" s="165">
        <v>-62.656199999999998</v>
      </c>
      <c r="HU14" s="165">
        <v>69.81</v>
      </c>
      <c r="HV14" s="165">
        <v>69.87</v>
      </c>
      <c r="HW14" s="165">
        <v>26.6</v>
      </c>
      <c r="HX14" s="165">
        <v>25.3</v>
      </c>
      <c r="HY14" s="166"/>
      <c r="HZ14" s="165">
        <v>28.4</v>
      </c>
      <c r="IA14" s="165">
        <v>-363.36149999999998</v>
      </c>
      <c r="IB14" s="165">
        <v>108.9113</v>
      </c>
      <c r="IC14" s="165">
        <v>108.66679999999999</v>
      </c>
      <c r="ID14" s="165">
        <v>12.8</v>
      </c>
      <c r="IE14" s="165">
        <v>-26.2</v>
      </c>
      <c r="IF14" s="165">
        <v>-36</v>
      </c>
      <c r="IG14" s="165">
        <v>-35.299999999999997</v>
      </c>
      <c r="IH14" s="166"/>
      <c r="II14" s="165">
        <v>1.2934000000000001</v>
      </c>
      <c r="IJ14" s="165">
        <v>-529.69119999999998</v>
      </c>
      <c r="IK14" s="165">
        <v>-452.85669999999999</v>
      </c>
      <c r="IL14" s="165">
        <v>463.97840000000002</v>
      </c>
      <c r="IM14" s="165">
        <v>380.94900000000001</v>
      </c>
      <c r="IN14" s="166"/>
      <c r="IO14" s="165">
        <v>-372.01519999999999</v>
      </c>
      <c r="IP14" s="165">
        <v>367.91989999999998</v>
      </c>
      <c r="IQ14" s="165">
        <v>-160.18680000000001</v>
      </c>
      <c r="IR14" s="165">
        <v>-229.16079999999999</v>
      </c>
      <c r="IS14" s="165">
        <v>-360.25389999999999</v>
      </c>
      <c r="IT14" s="165">
        <v>96.607100000000003</v>
      </c>
      <c r="IU14" s="165">
        <v>97.086799999999997</v>
      </c>
      <c r="IV14" s="165">
        <v>161.4863</v>
      </c>
      <c r="IW14" s="165">
        <v>-443.858</v>
      </c>
      <c r="IX14" s="165">
        <v>238.06729999999999</v>
      </c>
      <c r="IY14" s="165">
        <v>-214.08879999999999</v>
      </c>
      <c r="IZ14" s="165">
        <v>219.68340000000001</v>
      </c>
      <c r="JA14" s="165">
        <v>-10.993399999999999</v>
      </c>
      <c r="JB14" s="165">
        <v>28.574999999999999</v>
      </c>
      <c r="JC14" s="165">
        <v>13.6</v>
      </c>
      <c r="JD14" s="165">
        <v>6.694</v>
      </c>
      <c r="JE14" s="165">
        <v>6.742</v>
      </c>
      <c r="JF14" s="165">
        <v>-13.04</v>
      </c>
      <c r="JG14" s="165">
        <v>-10.24</v>
      </c>
      <c r="JH14" s="166"/>
      <c r="JI14" s="165">
        <v>10.8721</v>
      </c>
      <c r="JJ14" s="165">
        <v>-25.868600000000001</v>
      </c>
      <c r="JK14" s="165">
        <v>-24.6693</v>
      </c>
      <c r="JL14" s="165">
        <v>11.7</v>
      </c>
      <c r="JM14" s="165">
        <v>52.945999999999998</v>
      </c>
      <c r="JN14" s="165">
        <v>50.624000000000002</v>
      </c>
      <c r="JO14" s="166"/>
      <c r="JP14" s="166"/>
      <c r="JQ14" s="165">
        <v>53.283299999999997</v>
      </c>
      <c r="JR14" s="165">
        <v>48.988199999999999</v>
      </c>
      <c r="JS14" s="165">
        <v>52.5824</v>
      </c>
      <c r="JT14" s="166"/>
      <c r="JU14" s="165">
        <v>27.7</v>
      </c>
      <c r="JV14" s="166"/>
      <c r="JW14" s="165">
        <v>5.57</v>
      </c>
      <c r="JX14" s="166"/>
      <c r="JY14" s="165">
        <v>-39.4407</v>
      </c>
      <c r="JZ14" s="165">
        <v>66.309899999999999</v>
      </c>
      <c r="KA14" s="165">
        <v>46.117199999999997</v>
      </c>
      <c r="KB14" s="165">
        <v>-39.3307</v>
      </c>
      <c r="KC14" s="165">
        <v>-65.483500000000006</v>
      </c>
      <c r="KD14" s="165">
        <v>35.691800000000001</v>
      </c>
      <c r="KE14" s="165">
        <v>29.629899999999999</v>
      </c>
      <c r="KF14" s="165">
        <v>-28.3</v>
      </c>
      <c r="KG14" s="165">
        <v>29</v>
      </c>
      <c r="KH14" s="165">
        <v>200.67150000000001</v>
      </c>
      <c r="KI14" s="165">
        <v>-53.651600000000002</v>
      </c>
    </row>
    <row r="15" spans="1:295" ht="18" customHeight="1" x14ac:dyDescent="0.3">
      <c r="A15" s="161" t="s">
        <v>71</v>
      </c>
      <c r="B15" s="161" t="s">
        <v>791</v>
      </c>
      <c r="C15" s="165">
        <v>0</v>
      </c>
      <c r="D15" s="166"/>
      <c r="E15" s="165">
        <v>-20.3507</v>
      </c>
      <c r="F15" s="165">
        <v>-39.365099999999998</v>
      </c>
      <c r="G15" s="165">
        <v>15.159700000000001</v>
      </c>
      <c r="H15" s="166"/>
      <c r="I15" s="165">
        <v>40.627200000000002</v>
      </c>
      <c r="J15" s="165">
        <v>-57.896900000000002</v>
      </c>
      <c r="K15" s="165">
        <v>39.626300000000001</v>
      </c>
      <c r="L15" s="165">
        <v>20.1234</v>
      </c>
      <c r="M15" s="166"/>
      <c r="N15" s="165">
        <v>26.64</v>
      </c>
      <c r="O15" s="165">
        <v>-34.069000000000003</v>
      </c>
      <c r="P15" s="165">
        <v>30.8</v>
      </c>
      <c r="Q15" s="165">
        <v>9.9359999999999999</v>
      </c>
      <c r="R15" s="166"/>
      <c r="S15" s="165">
        <v>13.2384</v>
      </c>
      <c r="T15" s="165">
        <v>30.630600000000001</v>
      </c>
      <c r="U15" s="165">
        <v>15.3247</v>
      </c>
      <c r="V15" s="165">
        <v>15.3527</v>
      </c>
      <c r="W15" s="165">
        <v>25.802</v>
      </c>
      <c r="X15" s="165">
        <v>16.458200000000001</v>
      </c>
      <c r="Y15" s="165">
        <v>5.9042000000000003</v>
      </c>
      <c r="Z15" s="165">
        <v>8.2187000000000001</v>
      </c>
      <c r="AA15" s="166"/>
      <c r="AB15" s="166"/>
      <c r="AC15" s="165">
        <v>-33.549999999999997</v>
      </c>
      <c r="AD15" s="165">
        <v>-33.69</v>
      </c>
      <c r="AE15" s="166"/>
      <c r="AF15" s="165">
        <v>-28.86</v>
      </c>
      <c r="AG15" s="165">
        <v>33</v>
      </c>
      <c r="AH15" s="165">
        <v>4.3710000000000004</v>
      </c>
      <c r="AI15" s="165">
        <v>0.157</v>
      </c>
      <c r="AJ15" s="167">
        <v>-26.84</v>
      </c>
      <c r="AK15" s="165">
        <v>-26.85</v>
      </c>
      <c r="AL15" s="165">
        <v>-50.7</v>
      </c>
      <c r="AM15" s="165">
        <v>26.84</v>
      </c>
      <c r="AN15" s="165">
        <v>26.47</v>
      </c>
      <c r="AO15" s="165">
        <v>11.0817</v>
      </c>
      <c r="AP15" s="165">
        <v>7.7148000000000003</v>
      </c>
      <c r="AQ15" s="165">
        <v>53.844799999999999</v>
      </c>
      <c r="AR15" s="165">
        <v>55.980400000000003</v>
      </c>
      <c r="AS15" s="165">
        <v>34.513599999999997</v>
      </c>
      <c r="AT15" s="165">
        <v>-32.150199999999998</v>
      </c>
      <c r="AU15" s="165">
        <v>-33.729700000000001</v>
      </c>
      <c r="AV15" s="165">
        <v>21.747699999999998</v>
      </c>
      <c r="AW15" s="165">
        <v>20.392399999999999</v>
      </c>
      <c r="AX15" s="165">
        <v>55.459099999999999</v>
      </c>
      <c r="AY15" s="165">
        <v>54.789299999999997</v>
      </c>
      <c r="AZ15" s="165">
        <v>29.455100000000002</v>
      </c>
      <c r="BA15" s="165">
        <v>13.776300000000001</v>
      </c>
      <c r="BB15" s="165">
        <v>-409.44529999999997</v>
      </c>
      <c r="BC15" s="165">
        <v>-14.853</v>
      </c>
      <c r="BD15" s="165">
        <v>-13.8</v>
      </c>
      <c r="BE15" s="165">
        <v>-13.7</v>
      </c>
      <c r="BF15" s="165">
        <v>42.194400000000002</v>
      </c>
      <c r="BG15" s="165">
        <v>39.381300000000003</v>
      </c>
      <c r="BH15" s="165">
        <v>-3.0343</v>
      </c>
      <c r="BI15" s="166"/>
      <c r="BJ15" s="165">
        <v>-60.678600000000003</v>
      </c>
      <c r="BK15" s="165">
        <v>0.46739999999999998</v>
      </c>
      <c r="BL15" s="166"/>
      <c r="BM15" s="165">
        <v>2.9428999999999998</v>
      </c>
      <c r="BN15" s="165">
        <v>453.10820000000001</v>
      </c>
      <c r="BO15" s="165">
        <v>82.155799999999999</v>
      </c>
      <c r="BP15" s="165">
        <v>82.033699999999996</v>
      </c>
      <c r="BQ15" s="165">
        <v>-499.45650000000001</v>
      </c>
      <c r="BR15" s="165">
        <v>347.47579999999999</v>
      </c>
      <c r="BS15" s="166"/>
      <c r="BT15" s="165">
        <v>-61.209699999999998</v>
      </c>
      <c r="BU15" s="165">
        <v>63.058700000000002</v>
      </c>
      <c r="BV15" s="166"/>
      <c r="BW15" s="165">
        <v>22.96</v>
      </c>
      <c r="BX15" s="165">
        <v>20.45</v>
      </c>
      <c r="BY15" s="166"/>
      <c r="BZ15" s="165">
        <v>66.36</v>
      </c>
      <c r="CA15" s="165">
        <v>5.8982999999999999</v>
      </c>
      <c r="CB15" s="165">
        <v>7.7736999999999998</v>
      </c>
      <c r="CC15" s="165">
        <v>43.557699999999997</v>
      </c>
      <c r="CD15" s="165">
        <v>44.383299999999998</v>
      </c>
      <c r="CE15" s="165">
        <v>29.470199999999998</v>
      </c>
      <c r="CF15" s="165">
        <v>-51.868499999999997</v>
      </c>
      <c r="CG15" s="165">
        <v>-50.691899999999997</v>
      </c>
      <c r="CH15" s="165">
        <v>1.0150999999999999</v>
      </c>
      <c r="CI15" s="166"/>
      <c r="CJ15" s="166"/>
      <c r="CK15" s="166"/>
      <c r="CL15" s="165">
        <v>90.1</v>
      </c>
      <c r="CM15" s="165">
        <v>81</v>
      </c>
      <c r="CN15" s="165">
        <v>-13.08</v>
      </c>
      <c r="CO15" s="165">
        <v>68.560100000000006</v>
      </c>
      <c r="CP15" s="165">
        <v>67.785200000000003</v>
      </c>
      <c r="CQ15" s="165">
        <v>67.03</v>
      </c>
      <c r="CR15" s="165">
        <v>-33.507899999999999</v>
      </c>
      <c r="CS15" s="165">
        <v>-33.4831</v>
      </c>
      <c r="CT15" s="165">
        <v>55.538499999999999</v>
      </c>
      <c r="CU15" s="165">
        <v>-58.682600000000001</v>
      </c>
      <c r="CV15" s="165">
        <v>59.305599999999998</v>
      </c>
      <c r="CW15" s="165">
        <v>12.2478</v>
      </c>
      <c r="CX15" s="165">
        <v>53.54</v>
      </c>
      <c r="CY15" s="165">
        <v>28.15</v>
      </c>
      <c r="CZ15" s="166"/>
      <c r="DA15" s="165">
        <v>59.916699999999999</v>
      </c>
      <c r="DB15" s="165">
        <v>-23.8</v>
      </c>
      <c r="DC15" s="165">
        <v>-3.5941999999999998</v>
      </c>
      <c r="DD15" s="166"/>
      <c r="DE15" s="166"/>
      <c r="DF15" s="165">
        <v>-85.560100000000006</v>
      </c>
      <c r="DG15" s="165">
        <v>0.49020000000000002</v>
      </c>
      <c r="DH15" s="165">
        <v>-14.4793</v>
      </c>
      <c r="DI15" s="166"/>
      <c r="DJ15" s="166"/>
      <c r="DK15" s="165">
        <v>18.673999999999999</v>
      </c>
      <c r="DL15" s="166"/>
      <c r="DM15" s="165">
        <v>37.116700000000002</v>
      </c>
      <c r="DN15" s="165">
        <v>45.721400000000003</v>
      </c>
      <c r="DO15" s="165">
        <v>31.53</v>
      </c>
      <c r="DP15" s="165">
        <v>-4.8499999999999996</v>
      </c>
      <c r="DQ15" s="165">
        <v>40.284500000000001</v>
      </c>
      <c r="DR15" s="165">
        <v>86.439899999999994</v>
      </c>
      <c r="DS15" s="165">
        <v>-18.37</v>
      </c>
      <c r="DT15" s="165">
        <v>-18.61</v>
      </c>
      <c r="DU15" s="165">
        <v>69.459999999999994</v>
      </c>
      <c r="DV15" s="165">
        <v>49.36</v>
      </c>
      <c r="DW15" s="165">
        <v>86.218199999999996</v>
      </c>
      <c r="DX15" s="165">
        <v>84.218199999999996</v>
      </c>
      <c r="DY15" s="165">
        <v>29.089200000000002</v>
      </c>
      <c r="DZ15" s="165">
        <v>27.154499999999999</v>
      </c>
      <c r="EA15" s="165">
        <v>191.66470000000001</v>
      </c>
      <c r="EB15" s="165">
        <v>143.0532</v>
      </c>
      <c r="EC15" s="165">
        <v>137.87049999999999</v>
      </c>
      <c r="ED15" s="165">
        <v>140.01070000000001</v>
      </c>
      <c r="EE15" s="165">
        <v>114.0437</v>
      </c>
      <c r="EF15" s="165">
        <v>103.20950000000001</v>
      </c>
      <c r="EG15" s="165">
        <v>-21.353999999999999</v>
      </c>
      <c r="EH15" s="165">
        <v>513.78740000000005</v>
      </c>
      <c r="EI15" s="165">
        <v>475.16019999999997</v>
      </c>
      <c r="EJ15" s="166"/>
      <c r="EK15" s="165">
        <v>-22.534099999999999</v>
      </c>
      <c r="EL15" s="165">
        <v>-19.441600000000001</v>
      </c>
      <c r="EM15" s="165">
        <v>-22.921700000000001</v>
      </c>
      <c r="EN15" s="165">
        <v>42.376399999999997</v>
      </c>
      <c r="EO15" s="165">
        <v>38.888100000000001</v>
      </c>
      <c r="EP15" s="165">
        <v>153.66</v>
      </c>
      <c r="EQ15" s="165">
        <v>-57.743499999999997</v>
      </c>
      <c r="ER15" s="165">
        <v>-58.498800000000003</v>
      </c>
      <c r="ES15" s="165">
        <v>-62.938299999999998</v>
      </c>
      <c r="ET15" s="165">
        <v>13.81</v>
      </c>
      <c r="EU15" s="165">
        <v>-11.26</v>
      </c>
      <c r="EV15" s="165">
        <v>97.4</v>
      </c>
      <c r="EW15" s="165">
        <v>14.735200000000001</v>
      </c>
      <c r="EX15" s="165">
        <v>19.950600000000001</v>
      </c>
      <c r="EY15" s="165">
        <v>-37.9621</v>
      </c>
      <c r="EZ15" s="165">
        <v>-37.010100000000001</v>
      </c>
      <c r="FA15" s="165">
        <v>7.1372</v>
      </c>
      <c r="FB15" s="165">
        <v>-99.254499999999993</v>
      </c>
      <c r="FC15" s="165">
        <v>58.0809</v>
      </c>
      <c r="FD15" s="165">
        <v>23.355899999999998</v>
      </c>
      <c r="FE15" s="166"/>
      <c r="FF15" s="165">
        <v>23.507899999999999</v>
      </c>
      <c r="FG15" s="165">
        <v>42.347799999999999</v>
      </c>
      <c r="FH15" s="165">
        <v>41.935000000000002</v>
      </c>
      <c r="FI15" s="165">
        <v>41.017699999999998</v>
      </c>
      <c r="FJ15" s="165">
        <v>-8.0379000000000005</v>
      </c>
      <c r="FK15" s="165">
        <v>-7.5354999999999999</v>
      </c>
      <c r="FL15" s="165">
        <v>82.221000000000004</v>
      </c>
      <c r="FM15" s="165">
        <v>-25.814699999999998</v>
      </c>
      <c r="FN15" s="165">
        <v>-25.935199999999998</v>
      </c>
      <c r="FO15" s="165">
        <v>42.370199999999997</v>
      </c>
      <c r="FP15" s="165">
        <v>54.8872</v>
      </c>
      <c r="FQ15" s="165">
        <v>19.001100000000001</v>
      </c>
      <c r="FR15" s="165">
        <v>1.75</v>
      </c>
      <c r="FS15" s="165">
        <v>12.8719</v>
      </c>
      <c r="FT15" s="165">
        <v>0.73880000000000001</v>
      </c>
      <c r="FU15" s="165">
        <v>-8.07</v>
      </c>
      <c r="FV15" s="165">
        <v>21.33</v>
      </c>
      <c r="FW15" s="165">
        <v>19.2013</v>
      </c>
      <c r="FX15" s="166"/>
      <c r="FY15" s="165">
        <v>-3.1949999999999998</v>
      </c>
      <c r="FZ15" s="165">
        <v>4.3559999999999999</v>
      </c>
      <c r="GA15" s="166"/>
      <c r="GB15" s="165">
        <v>36.53</v>
      </c>
      <c r="GC15" s="165">
        <v>-57.640700000000002</v>
      </c>
      <c r="GD15" s="165">
        <v>-43.872799999999998</v>
      </c>
      <c r="GE15" s="166"/>
      <c r="GF15" s="165">
        <v>64.234700000000004</v>
      </c>
      <c r="GG15" s="165">
        <v>23.2</v>
      </c>
      <c r="GH15" s="165">
        <v>-8.1264000000000003</v>
      </c>
      <c r="GI15" s="165">
        <v>0.92669999999999997</v>
      </c>
      <c r="GJ15" s="165">
        <v>0</v>
      </c>
      <c r="GK15" s="165">
        <v>1.3595999999999999</v>
      </c>
      <c r="GL15" s="166"/>
      <c r="GM15" s="166"/>
      <c r="GN15" s="165">
        <v>-12.867800000000001</v>
      </c>
      <c r="GO15" s="165">
        <v>-16.042999999999999</v>
      </c>
      <c r="GP15" s="165">
        <v>17.472300000000001</v>
      </c>
      <c r="GQ15" s="165">
        <v>16.2209</v>
      </c>
      <c r="GR15" s="165">
        <v>53.470300000000002</v>
      </c>
      <c r="GS15" s="165">
        <v>56.8431</v>
      </c>
      <c r="GT15" s="165">
        <v>-86.689300000000003</v>
      </c>
      <c r="GU15" s="165">
        <v>-17.375499999999999</v>
      </c>
      <c r="GV15" s="165">
        <v>26.672899999999998</v>
      </c>
      <c r="GW15" s="165">
        <v>-35.496600000000001</v>
      </c>
      <c r="GX15" s="165">
        <v>12.1624</v>
      </c>
      <c r="GY15" s="165">
        <v>5.9779999999999998</v>
      </c>
      <c r="GZ15" s="165">
        <v>5.7073999999999998</v>
      </c>
      <c r="HA15" s="165">
        <v>14</v>
      </c>
      <c r="HB15" s="165">
        <v>140.35290000000001</v>
      </c>
      <c r="HC15" s="165">
        <v>140.56229999999999</v>
      </c>
      <c r="HD15" s="165">
        <v>114.4</v>
      </c>
      <c r="HE15" s="165">
        <v>-113.77209999999999</v>
      </c>
      <c r="HF15" s="165">
        <v>-335.45609999999999</v>
      </c>
      <c r="HG15" s="165">
        <v>337.11669999999998</v>
      </c>
      <c r="HH15" s="165">
        <v>530.5779</v>
      </c>
      <c r="HI15" s="165">
        <v>-134.4444</v>
      </c>
      <c r="HJ15" s="165">
        <v>-133.7987</v>
      </c>
      <c r="HK15" s="165">
        <v>-47.009500000000003</v>
      </c>
      <c r="HL15" s="165">
        <v>-39.124000000000002</v>
      </c>
      <c r="HM15" s="165">
        <v>79.9285</v>
      </c>
      <c r="HN15" s="165">
        <v>80.258700000000005</v>
      </c>
      <c r="HO15" s="165">
        <v>-80.957599999999999</v>
      </c>
      <c r="HP15" s="166"/>
      <c r="HQ15" s="165">
        <v>37.060200000000002</v>
      </c>
      <c r="HR15" s="165">
        <v>35.829700000000003</v>
      </c>
      <c r="HS15" s="165">
        <v>-60.310099999999998</v>
      </c>
      <c r="HT15" s="165">
        <v>-60.396799999999999</v>
      </c>
      <c r="HU15" s="165">
        <v>73.459999999999994</v>
      </c>
      <c r="HV15" s="165">
        <v>72.680000000000007</v>
      </c>
      <c r="HW15" s="165">
        <v>13.9</v>
      </c>
      <c r="HX15" s="165">
        <v>13.7</v>
      </c>
      <c r="HY15" s="165">
        <v>22.2118</v>
      </c>
      <c r="HZ15" s="165">
        <v>29.04</v>
      </c>
      <c r="IA15" s="165">
        <v>-351.1875</v>
      </c>
      <c r="IB15" s="165">
        <v>105.2774</v>
      </c>
      <c r="IC15" s="165">
        <v>105.0492</v>
      </c>
      <c r="ID15" s="165">
        <v>12.8</v>
      </c>
      <c r="IE15" s="165">
        <v>-33</v>
      </c>
      <c r="IF15" s="165">
        <v>-35.200000000000003</v>
      </c>
      <c r="IG15" s="165">
        <v>-34.5</v>
      </c>
      <c r="IH15" s="165">
        <v>1.3734999999999999</v>
      </c>
      <c r="II15" s="165">
        <v>1.1888000000000001</v>
      </c>
      <c r="IJ15" s="165">
        <v>-523.85</v>
      </c>
      <c r="IK15" s="165">
        <v>-432.10419999999999</v>
      </c>
      <c r="IL15" s="165">
        <v>442.88900000000001</v>
      </c>
      <c r="IM15" s="165">
        <v>367.59539999999998</v>
      </c>
      <c r="IN15" s="166"/>
      <c r="IO15" s="165">
        <v>-354.03120000000001</v>
      </c>
      <c r="IP15" s="165">
        <v>353.83890000000002</v>
      </c>
      <c r="IQ15" s="165">
        <v>-154.40110000000001</v>
      </c>
      <c r="IR15" s="165">
        <v>-222.41130000000001</v>
      </c>
      <c r="IS15" s="165">
        <v>-345.1026</v>
      </c>
      <c r="IT15" s="165">
        <v>91.944500000000005</v>
      </c>
      <c r="IU15" s="165">
        <v>90.022800000000004</v>
      </c>
      <c r="IV15" s="165">
        <v>158.3175</v>
      </c>
      <c r="IW15" s="165">
        <v>-428.88470000000001</v>
      </c>
      <c r="IX15" s="165">
        <v>231.5874</v>
      </c>
      <c r="IY15" s="165">
        <v>-200.7423</v>
      </c>
      <c r="IZ15" s="165">
        <v>200.16</v>
      </c>
      <c r="JA15" s="165">
        <v>-11.152699999999999</v>
      </c>
      <c r="JB15" s="165">
        <v>27.751999999999999</v>
      </c>
      <c r="JC15" s="165">
        <v>10.16</v>
      </c>
      <c r="JD15" s="165">
        <v>6.7460000000000004</v>
      </c>
      <c r="JE15" s="166"/>
      <c r="JF15" s="165">
        <v>-10.16</v>
      </c>
      <c r="JG15" s="165">
        <v>-14</v>
      </c>
      <c r="JH15" s="166"/>
      <c r="JI15" s="165">
        <v>14.387700000000001</v>
      </c>
      <c r="JJ15" s="165">
        <v>-23.320399999999999</v>
      </c>
      <c r="JK15" s="165">
        <v>-24.931699999999999</v>
      </c>
      <c r="JL15" s="165">
        <v>6.1</v>
      </c>
      <c r="JM15" s="165">
        <v>50.161000000000001</v>
      </c>
      <c r="JN15" s="165">
        <v>50.15</v>
      </c>
      <c r="JO15" s="165">
        <v>11.2493</v>
      </c>
      <c r="JP15" s="165">
        <v>13.5722</v>
      </c>
      <c r="JQ15" s="165">
        <v>52.431100000000001</v>
      </c>
      <c r="JR15" s="165">
        <v>50.843699999999998</v>
      </c>
      <c r="JS15" s="165">
        <v>52.154600000000002</v>
      </c>
      <c r="JT15" s="166"/>
      <c r="JU15" s="165">
        <v>36.200000000000003</v>
      </c>
      <c r="JV15" s="166"/>
      <c r="JW15" s="165">
        <v>5.52</v>
      </c>
      <c r="JX15" s="166"/>
      <c r="JY15" s="165">
        <v>-42.664200000000001</v>
      </c>
      <c r="JZ15" s="165">
        <v>67.078999999999994</v>
      </c>
      <c r="KA15" s="165">
        <v>49.289099999999998</v>
      </c>
      <c r="KB15" s="165">
        <v>-42.381799999999998</v>
      </c>
      <c r="KC15" s="165">
        <v>-66.438599999999994</v>
      </c>
      <c r="KD15" s="165">
        <v>38.0244</v>
      </c>
      <c r="KE15" s="165">
        <v>27.4587</v>
      </c>
      <c r="KF15" s="165">
        <v>-36.5</v>
      </c>
      <c r="KG15" s="165">
        <v>37.200000000000003</v>
      </c>
      <c r="KH15" s="165">
        <v>191.98609999999999</v>
      </c>
      <c r="KI15" s="165">
        <v>-44.919699999999999</v>
      </c>
    </row>
    <row r="16" spans="1:295" ht="18" customHeight="1" x14ac:dyDescent="0.3">
      <c r="A16" s="161" t="s">
        <v>71</v>
      </c>
      <c r="B16" s="161" t="s">
        <v>792</v>
      </c>
      <c r="C16" s="168">
        <v>0</v>
      </c>
      <c r="D16" s="169"/>
      <c r="E16" s="168">
        <v>-20.674600000000002</v>
      </c>
      <c r="F16" s="168">
        <v>-39.0336</v>
      </c>
      <c r="G16" s="168">
        <v>15.441700000000001</v>
      </c>
      <c r="H16" s="169"/>
      <c r="I16" s="168">
        <v>40.271599999999999</v>
      </c>
      <c r="J16" s="168">
        <v>-60.892699999999998</v>
      </c>
      <c r="K16" s="168">
        <v>39.113799999999998</v>
      </c>
      <c r="L16" s="168">
        <v>20.057400000000001</v>
      </c>
      <c r="M16" s="169"/>
      <c r="N16" s="168">
        <v>26.64</v>
      </c>
      <c r="O16" s="168">
        <v>-34.061999999999998</v>
      </c>
      <c r="P16" s="168">
        <v>30.8</v>
      </c>
      <c r="Q16" s="169"/>
      <c r="R16" s="168">
        <v>-30.8</v>
      </c>
      <c r="S16" s="168">
        <v>13.318199999999999</v>
      </c>
      <c r="T16" s="168">
        <v>31.793800000000001</v>
      </c>
      <c r="U16" s="168">
        <v>13.8535</v>
      </c>
      <c r="V16" s="168">
        <v>14.095499999999999</v>
      </c>
      <c r="W16" s="168">
        <v>23.4514</v>
      </c>
      <c r="X16" s="168">
        <v>15.381500000000001</v>
      </c>
      <c r="Y16" s="168">
        <v>6.0896999999999997</v>
      </c>
      <c r="Z16" s="168">
        <v>3.8925999999999998</v>
      </c>
      <c r="AA16" s="169"/>
      <c r="AB16" s="169"/>
      <c r="AC16" s="168">
        <v>-33.89</v>
      </c>
      <c r="AD16" s="168">
        <v>-33.68</v>
      </c>
      <c r="AE16" s="169"/>
      <c r="AF16" s="168">
        <v>-26.64</v>
      </c>
      <c r="AG16" s="168">
        <v>33</v>
      </c>
      <c r="AH16" s="168">
        <v>4.2610000000000001</v>
      </c>
      <c r="AI16" s="168">
        <v>0.156</v>
      </c>
      <c r="AJ16" s="170">
        <v>-27.61</v>
      </c>
      <c r="AK16" s="168">
        <v>-26.95</v>
      </c>
      <c r="AL16" s="168">
        <v>-50.26</v>
      </c>
      <c r="AM16" s="168">
        <v>27.61</v>
      </c>
      <c r="AN16" s="168">
        <v>27.13</v>
      </c>
      <c r="AO16" s="168">
        <v>11.622299999999999</v>
      </c>
      <c r="AP16" s="168">
        <v>7.7603</v>
      </c>
      <c r="AQ16" s="168">
        <v>51.327599999999997</v>
      </c>
      <c r="AR16" s="168">
        <v>53.3142</v>
      </c>
      <c r="AS16" s="168">
        <v>33.8001</v>
      </c>
      <c r="AT16" s="168">
        <v>-36.436900000000001</v>
      </c>
      <c r="AU16" s="168">
        <v>-38.214100000000002</v>
      </c>
      <c r="AV16" s="168">
        <v>32.035299999999999</v>
      </c>
      <c r="AW16" s="168">
        <v>27.624199999999998</v>
      </c>
      <c r="AX16" s="168">
        <v>53.717700000000001</v>
      </c>
      <c r="AY16" s="168">
        <v>53.5837</v>
      </c>
      <c r="AZ16" s="168">
        <v>31.755099999999999</v>
      </c>
      <c r="BA16" s="168">
        <v>30.726099999999999</v>
      </c>
      <c r="BB16" s="168">
        <v>-403.36739999999998</v>
      </c>
      <c r="BC16" s="168">
        <v>-14.797499999999999</v>
      </c>
      <c r="BD16" s="168">
        <v>-13.9</v>
      </c>
      <c r="BE16" s="168">
        <v>-14</v>
      </c>
      <c r="BF16" s="168">
        <v>44.186799999999998</v>
      </c>
      <c r="BG16" s="168">
        <v>44.226500000000001</v>
      </c>
      <c r="BH16" s="168">
        <v>-2.5750999999999999</v>
      </c>
      <c r="BI16" s="169"/>
      <c r="BJ16" s="168">
        <v>-68.308999999999997</v>
      </c>
      <c r="BK16" s="168">
        <v>0.92469999999999997</v>
      </c>
      <c r="BL16" s="169"/>
      <c r="BM16" s="168">
        <v>2.9205999999999999</v>
      </c>
      <c r="BN16" s="168">
        <v>454.63409999999999</v>
      </c>
      <c r="BO16" s="168">
        <v>68.300399999999996</v>
      </c>
      <c r="BP16" s="168">
        <v>68.208799999999997</v>
      </c>
      <c r="BQ16" s="168">
        <v>-500.75009999999997</v>
      </c>
      <c r="BR16" s="168">
        <v>324.79730000000001</v>
      </c>
      <c r="BS16" s="169"/>
      <c r="BT16" s="168">
        <v>-111.6474</v>
      </c>
      <c r="BU16" s="168">
        <v>113.85</v>
      </c>
      <c r="BV16" s="168">
        <v>66.294200000000004</v>
      </c>
      <c r="BW16" s="168">
        <v>23.25</v>
      </c>
      <c r="BX16" s="168">
        <v>20.69</v>
      </c>
      <c r="BY16" s="168">
        <v>48.47</v>
      </c>
      <c r="BZ16" s="168">
        <v>66.31</v>
      </c>
      <c r="CA16" s="168">
        <v>18.624199999999998</v>
      </c>
      <c r="CB16" s="168">
        <v>17.9544</v>
      </c>
      <c r="CC16" s="168">
        <v>36.485500000000002</v>
      </c>
      <c r="CD16" s="168">
        <v>36.587800000000001</v>
      </c>
      <c r="CE16" s="168">
        <v>29.197099999999999</v>
      </c>
      <c r="CF16" s="168">
        <v>-61.002200000000002</v>
      </c>
      <c r="CG16" s="168">
        <v>-58.755099999999999</v>
      </c>
      <c r="CH16" s="168">
        <v>0.68789999999999996</v>
      </c>
      <c r="CI16" s="169"/>
      <c r="CJ16" s="169"/>
      <c r="CK16" s="169"/>
      <c r="CL16" s="168">
        <v>93</v>
      </c>
      <c r="CM16" s="168">
        <v>84.2</v>
      </c>
      <c r="CN16" s="168">
        <v>-13.03</v>
      </c>
      <c r="CO16" s="168">
        <v>65.588800000000006</v>
      </c>
      <c r="CP16" s="168">
        <v>65.462999999999994</v>
      </c>
      <c r="CQ16" s="168">
        <v>63.188200000000002</v>
      </c>
      <c r="CR16" s="168">
        <v>-40.083100000000002</v>
      </c>
      <c r="CS16" s="168">
        <v>-38.648600000000002</v>
      </c>
      <c r="CT16" s="168">
        <v>50.618499999999997</v>
      </c>
      <c r="CU16" s="168">
        <v>-46.572899999999997</v>
      </c>
      <c r="CV16" s="168">
        <v>53.567500000000003</v>
      </c>
      <c r="CW16" s="168">
        <v>11.688499999999999</v>
      </c>
      <c r="CX16" s="168">
        <v>52.87</v>
      </c>
      <c r="CY16" s="168">
        <v>27.7</v>
      </c>
      <c r="CZ16" s="169"/>
      <c r="DA16" s="168">
        <v>59.916699999999999</v>
      </c>
      <c r="DB16" s="168">
        <v>-23.9</v>
      </c>
      <c r="DC16" s="168">
        <v>-3.456</v>
      </c>
      <c r="DD16" s="169"/>
      <c r="DE16" s="169"/>
      <c r="DF16" s="168">
        <v>-70.285700000000006</v>
      </c>
      <c r="DG16" s="168">
        <v>0.54659999999999997</v>
      </c>
      <c r="DH16" s="168">
        <v>-14.589499999999999</v>
      </c>
      <c r="DI16" s="168">
        <v>-62.9</v>
      </c>
      <c r="DJ16" s="168">
        <v>-61.6</v>
      </c>
      <c r="DK16" s="168">
        <v>18.470800000000001</v>
      </c>
      <c r="DL16" s="169"/>
      <c r="DM16" s="168">
        <v>35.707799999999999</v>
      </c>
      <c r="DN16" s="168">
        <v>45.1355</v>
      </c>
      <c r="DO16" s="168">
        <v>31.19</v>
      </c>
      <c r="DP16" s="168">
        <v>-4.46</v>
      </c>
      <c r="DQ16" s="168">
        <v>39.602499999999999</v>
      </c>
      <c r="DR16" s="168">
        <v>67.888900000000007</v>
      </c>
      <c r="DS16" s="168">
        <v>-21.33</v>
      </c>
      <c r="DT16" s="168">
        <v>-21.55</v>
      </c>
      <c r="DU16" s="168">
        <v>74.78</v>
      </c>
      <c r="DV16" s="168">
        <v>50.35</v>
      </c>
      <c r="DW16" s="168">
        <v>71.509100000000004</v>
      </c>
      <c r="DX16" s="168">
        <v>69.836399999999998</v>
      </c>
      <c r="DY16" s="168">
        <v>32.442999999999998</v>
      </c>
      <c r="DZ16" s="168">
        <v>30.181799999999999</v>
      </c>
      <c r="EA16" s="168">
        <v>187.54429999999999</v>
      </c>
      <c r="EB16" s="168">
        <v>138.923</v>
      </c>
      <c r="EC16" s="168">
        <v>132.69300000000001</v>
      </c>
      <c r="ED16" s="168">
        <v>136.4426</v>
      </c>
      <c r="EE16" s="168">
        <v>124.2103</v>
      </c>
      <c r="EF16" s="168">
        <v>110.23950000000001</v>
      </c>
      <c r="EG16" s="168">
        <v>-21.23</v>
      </c>
      <c r="EH16" s="168">
        <v>514.76930000000004</v>
      </c>
      <c r="EI16" s="168">
        <v>506.96300000000002</v>
      </c>
      <c r="EJ16" s="169"/>
      <c r="EK16" s="168">
        <v>-22.0517</v>
      </c>
      <c r="EL16" s="168">
        <v>-18.806000000000001</v>
      </c>
      <c r="EM16" s="168">
        <v>-32.095999999999997</v>
      </c>
      <c r="EN16" s="168">
        <v>54.359499999999997</v>
      </c>
      <c r="EO16" s="168">
        <v>50.477800000000002</v>
      </c>
      <c r="EP16" s="168">
        <v>159.804</v>
      </c>
      <c r="EQ16" s="168">
        <v>-58.488</v>
      </c>
      <c r="ER16" s="168">
        <v>-60.129800000000003</v>
      </c>
      <c r="ES16" s="168">
        <v>-69.912599999999998</v>
      </c>
      <c r="ET16" s="168">
        <v>0</v>
      </c>
      <c r="EU16" s="168">
        <v>-12.27</v>
      </c>
      <c r="EV16" s="168">
        <v>112.6</v>
      </c>
      <c r="EW16" s="168">
        <v>14.712199999999999</v>
      </c>
      <c r="EX16" s="168">
        <v>43.525199999999998</v>
      </c>
      <c r="EY16" s="168">
        <v>-39.661900000000003</v>
      </c>
      <c r="EZ16" s="168">
        <v>-38.5944</v>
      </c>
      <c r="FA16" s="168">
        <v>9.3575999999999997</v>
      </c>
      <c r="FB16" s="168">
        <v>-103.1418</v>
      </c>
      <c r="FC16" s="168">
        <v>67.658100000000005</v>
      </c>
      <c r="FD16" s="168">
        <v>24.7317</v>
      </c>
      <c r="FE16" s="169"/>
      <c r="FF16" s="168">
        <v>23.9071</v>
      </c>
      <c r="FG16" s="168">
        <v>43.190199999999997</v>
      </c>
      <c r="FH16" s="168">
        <v>43.3735</v>
      </c>
      <c r="FI16" s="168">
        <v>41.843600000000002</v>
      </c>
      <c r="FJ16" s="168">
        <v>-20.2622</v>
      </c>
      <c r="FK16" s="168">
        <v>-20.597100000000001</v>
      </c>
      <c r="FL16" s="168">
        <v>71.838800000000006</v>
      </c>
      <c r="FM16" s="168">
        <v>-30.0596</v>
      </c>
      <c r="FN16" s="168">
        <v>-29.544499999999999</v>
      </c>
      <c r="FO16" s="168">
        <v>43.611899999999999</v>
      </c>
      <c r="FP16" s="168">
        <v>56.558300000000003</v>
      </c>
      <c r="FQ16" s="168">
        <v>15.514799999999999</v>
      </c>
      <c r="FR16" s="168">
        <v>1.18</v>
      </c>
      <c r="FS16" s="168">
        <v>13.3797</v>
      </c>
      <c r="FT16" s="168">
        <v>0.73519999999999996</v>
      </c>
      <c r="FU16" s="168">
        <v>-8.5</v>
      </c>
      <c r="FV16" s="168">
        <v>20.68</v>
      </c>
      <c r="FW16" s="168">
        <v>16.040199999999999</v>
      </c>
      <c r="FX16" s="169"/>
      <c r="FY16" s="168">
        <v>-3.165</v>
      </c>
      <c r="FZ16" s="168">
        <v>4.2960000000000003</v>
      </c>
      <c r="GA16" s="169"/>
      <c r="GB16" s="168">
        <v>35.18</v>
      </c>
      <c r="GC16" s="168">
        <v>-56.238500000000002</v>
      </c>
      <c r="GD16" s="168">
        <v>-41.811</v>
      </c>
      <c r="GE16" s="168">
        <v>14.48</v>
      </c>
      <c r="GF16" s="168">
        <v>64.257800000000003</v>
      </c>
      <c r="GG16" s="168">
        <v>24.5</v>
      </c>
      <c r="GH16" s="168">
        <v>-8.2156000000000002</v>
      </c>
      <c r="GI16" s="168">
        <v>0.89639999999999997</v>
      </c>
      <c r="GJ16" s="168">
        <v>0</v>
      </c>
      <c r="GK16" s="168">
        <v>1.3648</v>
      </c>
      <c r="GL16" s="169"/>
      <c r="GM16" s="169"/>
      <c r="GN16" s="168">
        <v>-13.150700000000001</v>
      </c>
      <c r="GO16" s="168">
        <v>-15.7135</v>
      </c>
      <c r="GP16" s="168">
        <v>16.633099999999999</v>
      </c>
      <c r="GQ16" s="168">
        <v>16.069400000000002</v>
      </c>
      <c r="GR16" s="168">
        <v>55.884700000000002</v>
      </c>
      <c r="GS16" s="168">
        <v>59.0319</v>
      </c>
      <c r="GT16" s="168">
        <v>-84.134500000000003</v>
      </c>
      <c r="GU16" s="168">
        <v>-17.267800000000001</v>
      </c>
      <c r="GV16" s="168">
        <v>26.920100000000001</v>
      </c>
      <c r="GW16" s="168">
        <v>-35.146299999999997</v>
      </c>
      <c r="GX16" s="169"/>
      <c r="GY16" s="168">
        <v>5.8608000000000002</v>
      </c>
      <c r="GZ16" s="168">
        <v>5.6018999999999997</v>
      </c>
      <c r="HA16" s="168">
        <v>13.7014</v>
      </c>
      <c r="HB16" s="168">
        <v>145.78800000000001</v>
      </c>
      <c r="HC16" s="168">
        <v>145.61619999999999</v>
      </c>
      <c r="HD16" s="168">
        <v>116.1</v>
      </c>
      <c r="HE16" s="168">
        <v>-115.4997</v>
      </c>
      <c r="HF16" s="168">
        <v>-343.72030000000001</v>
      </c>
      <c r="HG16" s="168">
        <v>347.23759999999999</v>
      </c>
      <c r="HH16" s="168">
        <v>547.35990000000004</v>
      </c>
      <c r="HI16" s="168">
        <v>-138.9819</v>
      </c>
      <c r="HJ16" s="168">
        <v>-136.4341</v>
      </c>
      <c r="HK16" s="168">
        <v>-44.385399999999997</v>
      </c>
      <c r="HL16" s="168">
        <v>-36.321300000000001</v>
      </c>
      <c r="HM16" s="168">
        <v>79.722700000000003</v>
      </c>
      <c r="HN16" s="168">
        <v>79.2256</v>
      </c>
      <c r="HO16" s="169"/>
      <c r="HP16" s="169"/>
      <c r="HQ16" s="168">
        <v>35.368299999999998</v>
      </c>
      <c r="HR16" s="168">
        <v>35.324300000000001</v>
      </c>
      <c r="HS16" s="168">
        <v>-64.896199999999993</v>
      </c>
      <c r="HT16" s="168">
        <v>-64.9773</v>
      </c>
      <c r="HU16" s="168">
        <v>70.45</v>
      </c>
      <c r="HV16" s="168">
        <v>69.349999999999994</v>
      </c>
      <c r="HW16" s="168">
        <v>20.5</v>
      </c>
      <c r="HX16" s="168">
        <v>20.399999999999999</v>
      </c>
      <c r="HY16" s="168">
        <v>21.904199999999999</v>
      </c>
      <c r="HZ16" s="168">
        <v>29.44</v>
      </c>
      <c r="IA16" s="168">
        <v>-359.0412</v>
      </c>
      <c r="IB16" s="168">
        <v>108.5164</v>
      </c>
      <c r="IC16" s="168">
        <v>106.9237</v>
      </c>
      <c r="ID16" s="168">
        <v>13.3</v>
      </c>
      <c r="IE16" s="168">
        <v>-30.2</v>
      </c>
      <c r="IF16" s="168">
        <v>-35.200000000000003</v>
      </c>
      <c r="IG16" s="168">
        <v>-34.5</v>
      </c>
      <c r="IH16" s="169"/>
      <c r="II16" s="169"/>
      <c r="IJ16" s="168">
        <v>-534.41300000000001</v>
      </c>
      <c r="IK16" s="168">
        <v>-463.78989999999999</v>
      </c>
      <c r="IL16" s="168">
        <v>463.41239999999999</v>
      </c>
      <c r="IM16" s="168">
        <v>378.2885</v>
      </c>
      <c r="IN16" s="169"/>
      <c r="IO16" s="168">
        <v>-365.98759999999999</v>
      </c>
      <c r="IP16" s="168">
        <v>363.89449999999999</v>
      </c>
      <c r="IQ16" s="168">
        <v>-160.91130000000001</v>
      </c>
      <c r="IR16" s="168">
        <v>-227.30090000000001</v>
      </c>
      <c r="IS16" s="168">
        <v>-362.31560000000002</v>
      </c>
      <c r="IT16" s="168">
        <v>93.575400000000002</v>
      </c>
      <c r="IU16" s="168">
        <v>96.169200000000004</v>
      </c>
      <c r="IV16" s="168">
        <v>165.37299999999999</v>
      </c>
      <c r="IW16" s="168">
        <v>-442.7201</v>
      </c>
      <c r="IX16" s="168">
        <v>236.3648</v>
      </c>
      <c r="IY16" s="168">
        <v>-215.8323</v>
      </c>
      <c r="IZ16" s="168">
        <v>214.73419999999999</v>
      </c>
      <c r="JA16" s="168">
        <v>-9.3865999999999996</v>
      </c>
      <c r="JB16" s="168">
        <v>34.216000000000001</v>
      </c>
      <c r="JC16" s="168">
        <v>11.36</v>
      </c>
      <c r="JD16" s="169"/>
      <c r="JE16" s="169"/>
      <c r="JF16" s="168">
        <v>-12.16</v>
      </c>
      <c r="JG16" s="168">
        <v>-13.04</v>
      </c>
      <c r="JH16" s="169"/>
      <c r="JI16" s="168">
        <v>13.7713</v>
      </c>
      <c r="JJ16" s="168">
        <v>-23.466799999999999</v>
      </c>
      <c r="JK16" s="168">
        <v>-25.255199999999999</v>
      </c>
      <c r="JL16" s="168">
        <v>7.4</v>
      </c>
      <c r="JM16" s="168">
        <v>51.372999999999998</v>
      </c>
      <c r="JN16" s="168">
        <v>52.39</v>
      </c>
      <c r="JO16" s="169"/>
      <c r="JP16" s="168">
        <v>13.5777</v>
      </c>
      <c r="JQ16" s="168">
        <v>51.049700000000001</v>
      </c>
      <c r="JR16" s="168">
        <v>50.880400000000002</v>
      </c>
      <c r="JS16" s="168">
        <v>50.255800000000001</v>
      </c>
      <c r="JT16" s="169"/>
      <c r="JU16" s="168">
        <v>30.5</v>
      </c>
      <c r="JV16" s="169"/>
      <c r="JW16" s="169"/>
      <c r="JX16" s="169"/>
      <c r="JY16" s="168">
        <v>-36.843699999999998</v>
      </c>
      <c r="JZ16" s="168">
        <v>65.5642</v>
      </c>
      <c r="KA16" s="168">
        <v>45.745199999999997</v>
      </c>
      <c r="KB16" s="168">
        <v>-36.6828</v>
      </c>
      <c r="KC16" s="168">
        <v>-64.398600000000002</v>
      </c>
      <c r="KD16" s="168">
        <v>34.410899999999998</v>
      </c>
      <c r="KE16" s="168">
        <v>29.231100000000001</v>
      </c>
      <c r="KF16" s="168">
        <v>-31</v>
      </c>
      <c r="KG16" s="168">
        <v>31.2</v>
      </c>
      <c r="KH16" s="168">
        <v>201.23349999999999</v>
      </c>
      <c r="KI16" s="168">
        <v>-103.83759999999999</v>
      </c>
    </row>
    <row r="17" spans="1:295" ht="18" customHeight="1" x14ac:dyDescent="0.3">
      <c r="A17" s="161" t="s">
        <v>71</v>
      </c>
      <c r="B17" s="161" t="s">
        <v>793</v>
      </c>
      <c r="C17" s="162">
        <v>0</v>
      </c>
      <c r="D17" s="163"/>
      <c r="E17" s="163"/>
      <c r="F17" s="162">
        <v>-39.6128</v>
      </c>
      <c r="G17" s="162">
        <v>15.2034</v>
      </c>
      <c r="H17" s="163"/>
      <c r="I17" s="162">
        <v>40.604599999999998</v>
      </c>
      <c r="J17" s="162">
        <v>-60.294899999999998</v>
      </c>
      <c r="K17" s="162">
        <v>39.277200000000001</v>
      </c>
      <c r="L17" s="162">
        <v>20.255400000000002</v>
      </c>
      <c r="M17" s="163"/>
      <c r="N17" s="162">
        <v>28.86</v>
      </c>
      <c r="O17" s="162">
        <v>-34.308999999999997</v>
      </c>
      <c r="P17" s="162">
        <v>30.8</v>
      </c>
      <c r="Q17" s="162">
        <v>9.9359999999999999</v>
      </c>
      <c r="R17" s="162">
        <v>-30.8</v>
      </c>
      <c r="S17" s="162">
        <v>13.290900000000001</v>
      </c>
      <c r="T17" s="162">
        <v>31.459599999999998</v>
      </c>
      <c r="U17" s="162">
        <v>13.682499999999999</v>
      </c>
      <c r="V17" s="162">
        <v>13.5646</v>
      </c>
      <c r="W17" s="162">
        <v>23.010200000000001</v>
      </c>
      <c r="X17" s="162">
        <v>15.3283</v>
      </c>
      <c r="Y17" s="162">
        <v>5.7788000000000004</v>
      </c>
      <c r="Z17" s="162">
        <v>2.9628000000000001</v>
      </c>
      <c r="AA17" s="163"/>
      <c r="AB17" s="163"/>
      <c r="AC17" s="162">
        <v>-33.01</v>
      </c>
      <c r="AD17" s="162">
        <v>-33.020000000000003</v>
      </c>
      <c r="AE17" s="163"/>
      <c r="AF17" s="162">
        <v>-28.86</v>
      </c>
      <c r="AG17" s="163"/>
      <c r="AH17" s="162">
        <v>3.89</v>
      </c>
      <c r="AI17" s="162">
        <v>0.154</v>
      </c>
      <c r="AJ17" s="164">
        <v>-26.16</v>
      </c>
      <c r="AK17" s="162">
        <v>-25.59</v>
      </c>
      <c r="AL17" s="162">
        <v>-50.41</v>
      </c>
      <c r="AM17" s="162">
        <v>26.16</v>
      </c>
      <c r="AN17" s="162">
        <v>25.81</v>
      </c>
      <c r="AO17" s="162">
        <v>11.3963</v>
      </c>
      <c r="AP17" s="162">
        <v>7.5339999999999998</v>
      </c>
      <c r="AQ17" s="162">
        <v>53.734200000000001</v>
      </c>
      <c r="AR17" s="162">
        <v>55.750399999999999</v>
      </c>
      <c r="AS17" s="162">
        <v>31.786200000000001</v>
      </c>
      <c r="AT17" s="162">
        <v>-35.9011</v>
      </c>
      <c r="AU17" s="162">
        <v>-37.093899999999998</v>
      </c>
      <c r="AV17" s="162">
        <v>25.877300000000002</v>
      </c>
      <c r="AW17" s="162">
        <v>28.2563</v>
      </c>
      <c r="AX17" s="162">
        <v>52.646000000000001</v>
      </c>
      <c r="AY17" s="162">
        <v>53.315800000000003</v>
      </c>
      <c r="AZ17" s="162">
        <v>23.617100000000001</v>
      </c>
      <c r="BA17" s="162">
        <v>19.741499999999998</v>
      </c>
      <c r="BB17" s="162">
        <v>-396.87009999999998</v>
      </c>
      <c r="BC17" s="162">
        <v>-14.4139</v>
      </c>
      <c r="BD17" s="162">
        <v>-14.4</v>
      </c>
      <c r="BE17" s="162">
        <v>-14.3</v>
      </c>
      <c r="BF17" s="162">
        <v>42.816099999999999</v>
      </c>
      <c r="BG17" s="162">
        <v>42.823</v>
      </c>
      <c r="BH17" s="162">
        <v>-2.3361999999999998</v>
      </c>
      <c r="BI17" s="163"/>
      <c r="BJ17" s="162">
        <v>-66.377899999999997</v>
      </c>
      <c r="BK17" s="162">
        <v>1.2797000000000001</v>
      </c>
      <c r="BL17" s="163"/>
      <c r="BM17" s="162">
        <v>2.9685000000000001</v>
      </c>
      <c r="BN17" s="162">
        <v>443.4948</v>
      </c>
      <c r="BO17" s="162">
        <v>69.093900000000005</v>
      </c>
      <c r="BP17" s="162">
        <v>68.941299999999998</v>
      </c>
      <c r="BQ17" s="162">
        <v>-500.86160000000001</v>
      </c>
      <c r="BR17" s="162">
        <v>321.7998</v>
      </c>
      <c r="BS17" s="163"/>
      <c r="BT17" s="162">
        <v>-105.33199999999999</v>
      </c>
      <c r="BU17" s="162">
        <v>105.85129999999999</v>
      </c>
      <c r="BV17" s="162">
        <v>67.631399999999999</v>
      </c>
      <c r="BW17" s="162">
        <v>23.13</v>
      </c>
      <c r="BX17" s="162">
        <v>21.18</v>
      </c>
      <c r="BY17" s="162">
        <v>48.95</v>
      </c>
      <c r="BZ17" s="162">
        <v>65.67</v>
      </c>
      <c r="CA17" s="162">
        <v>16.748799999999999</v>
      </c>
      <c r="CB17" s="162">
        <v>17.686499999999999</v>
      </c>
      <c r="CC17" s="162">
        <v>38.613399999999999</v>
      </c>
      <c r="CD17" s="162">
        <v>38.753900000000002</v>
      </c>
      <c r="CE17" s="162">
        <v>28.985399999999998</v>
      </c>
      <c r="CF17" s="162">
        <v>-56.925199999999997</v>
      </c>
      <c r="CG17" s="162">
        <v>-55.750599999999999</v>
      </c>
      <c r="CH17" s="162">
        <v>2.9853000000000001</v>
      </c>
      <c r="CI17" s="163"/>
      <c r="CJ17" s="163"/>
      <c r="CK17" s="163"/>
      <c r="CL17" s="162">
        <v>95</v>
      </c>
      <c r="CM17" s="162">
        <v>85.1</v>
      </c>
      <c r="CN17" s="162">
        <v>-13.24</v>
      </c>
      <c r="CO17" s="162">
        <v>66.731700000000004</v>
      </c>
      <c r="CP17" s="162">
        <v>65.942300000000003</v>
      </c>
      <c r="CQ17" s="162">
        <v>64.947999999999993</v>
      </c>
      <c r="CR17" s="162">
        <v>-36.712600000000002</v>
      </c>
      <c r="CS17" s="162">
        <v>-36.946100000000001</v>
      </c>
      <c r="CT17" s="162">
        <v>47.431699999999999</v>
      </c>
      <c r="CU17" s="162">
        <v>-47.3003</v>
      </c>
      <c r="CV17" s="162">
        <v>50.8812</v>
      </c>
      <c r="CW17" s="162">
        <v>11.684799999999999</v>
      </c>
      <c r="CX17" s="162">
        <v>51.98</v>
      </c>
      <c r="CY17" s="162">
        <v>27.25</v>
      </c>
      <c r="CZ17" s="163"/>
      <c r="DA17" s="162">
        <v>59.477200000000003</v>
      </c>
      <c r="DB17" s="162">
        <v>-23.5</v>
      </c>
      <c r="DC17" s="162">
        <v>-3.456</v>
      </c>
      <c r="DD17" s="163"/>
      <c r="DE17" s="163"/>
      <c r="DF17" s="162">
        <v>-69.471199999999996</v>
      </c>
      <c r="DG17" s="162">
        <v>0.58609999999999995</v>
      </c>
      <c r="DH17" s="162">
        <v>-14.347200000000001</v>
      </c>
      <c r="DI17" s="162">
        <v>-65.3</v>
      </c>
      <c r="DJ17" s="162">
        <v>-63.9</v>
      </c>
      <c r="DK17" s="162">
        <v>18.6081</v>
      </c>
      <c r="DL17" s="163"/>
      <c r="DM17" s="162">
        <v>35.707799999999999</v>
      </c>
      <c r="DN17" s="162">
        <v>45.1355</v>
      </c>
      <c r="DO17" s="162">
        <v>31.53</v>
      </c>
      <c r="DP17" s="162">
        <v>-4.42</v>
      </c>
      <c r="DQ17" s="162">
        <v>39.850499999999997</v>
      </c>
      <c r="DR17" s="162">
        <v>68.741399999999999</v>
      </c>
      <c r="DS17" s="162">
        <v>-23.89</v>
      </c>
      <c r="DT17" s="162">
        <v>-24.2</v>
      </c>
      <c r="DU17" s="162">
        <v>80.33</v>
      </c>
      <c r="DV17" s="162">
        <v>50.62</v>
      </c>
      <c r="DW17" s="162">
        <v>71.163600000000002</v>
      </c>
      <c r="DX17" s="162">
        <v>70.254499999999993</v>
      </c>
      <c r="DY17" s="162">
        <v>30.552499999999998</v>
      </c>
      <c r="DZ17" s="162">
        <v>28.590900000000001</v>
      </c>
      <c r="EA17" s="162">
        <v>187.25290000000001</v>
      </c>
      <c r="EB17" s="162">
        <v>138.91149999999999</v>
      </c>
      <c r="EC17" s="162">
        <v>134.1044</v>
      </c>
      <c r="ED17" s="162">
        <v>134.76070000000001</v>
      </c>
      <c r="EE17" s="162">
        <v>117.4838</v>
      </c>
      <c r="EF17" s="162">
        <v>106.5086</v>
      </c>
      <c r="EG17" s="162">
        <v>-21.204999999999998</v>
      </c>
      <c r="EH17" s="162">
        <v>509.01940000000002</v>
      </c>
      <c r="EI17" s="162">
        <v>500.56279999999998</v>
      </c>
      <c r="EJ17" s="163"/>
      <c r="EK17" s="162">
        <v>-22.815200000000001</v>
      </c>
      <c r="EL17" s="162">
        <v>-19.3416</v>
      </c>
      <c r="EM17" s="162">
        <v>-29.6677</v>
      </c>
      <c r="EN17" s="162">
        <v>58.126600000000003</v>
      </c>
      <c r="EO17" s="162">
        <v>54.071100000000001</v>
      </c>
      <c r="EP17" s="162">
        <v>153.66</v>
      </c>
      <c r="EQ17" s="162">
        <v>-59.6387</v>
      </c>
      <c r="ER17" s="162">
        <v>-60.295200000000001</v>
      </c>
      <c r="ES17" s="162">
        <v>-67.691000000000003</v>
      </c>
      <c r="ET17" s="162">
        <v>0</v>
      </c>
      <c r="EU17" s="162">
        <v>-9.1</v>
      </c>
      <c r="EV17" s="162">
        <v>101.3</v>
      </c>
      <c r="EW17" s="162">
        <v>14.7491</v>
      </c>
      <c r="EX17" s="162">
        <v>52.588999999999999</v>
      </c>
      <c r="EY17" s="162">
        <v>-37.887700000000002</v>
      </c>
      <c r="EZ17" s="162">
        <v>-37.083100000000002</v>
      </c>
      <c r="FA17" s="162">
        <v>8.9146000000000001</v>
      </c>
      <c r="FB17" s="162">
        <v>-103.9906</v>
      </c>
      <c r="FC17" s="162">
        <v>70.766099999999994</v>
      </c>
      <c r="FD17" s="162">
        <v>23.790800000000001</v>
      </c>
      <c r="FE17" s="163"/>
      <c r="FF17" s="162">
        <v>22.747699999999998</v>
      </c>
      <c r="FG17" s="162">
        <v>43.081600000000002</v>
      </c>
      <c r="FH17" s="162">
        <v>43.4041</v>
      </c>
      <c r="FI17" s="162">
        <v>41.375799999999998</v>
      </c>
      <c r="FJ17" s="162">
        <v>-16.243300000000001</v>
      </c>
      <c r="FK17" s="162">
        <v>-18.0853</v>
      </c>
      <c r="FL17" s="162">
        <v>67.484899999999996</v>
      </c>
      <c r="FM17" s="162">
        <v>-28.132899999999999</v>
      </c>
      <c r="FN17" s="162">
        <v>-28.2622</v>
      </c>
      <c r="FO17" s="162">
        <v>41.456000000000003</v>
      </c>
      <c r="FP17" s="162">
        <v>54.242100000000001</v>
      </c>
      <c r="FQ17" s="162">
        <v>13.280799999999999</v>
      </c>
      <c r="FR17" s="162">
        <v>1.23</v>
      </c>
      <c r="FS17" s="162">
        <v>13.3797</v>
      </c>
      <c r="FT17" s="162">
        <v>0.76329999999999998</v>
      </c>
      <c r="FU17" s="162">
        <v>-8.48</v>
      </c>
      <c r="FV17" s="162">
        <v>19.420000000000002</v>
      </c>
      <c r="FW17" s="162">
        <v>12.5717</v>
      </c>
      <c r="FX17" s="163"/>
      <c r="FY17" s="162">
        <v>-3.1629999999999998</v>
      </c>
      <c r="FZ17" s="162">
        <v>4.3179999999999996</v>
      </c>
      <c r="GA17" s="163"/>
      <c r="GB17" s="162">
        <v>34.57</v>
      </c>
      <c r="GC17" s="162">
        <v>-55.305999999999997</v>
      </c>
      <c r="GD17" s="162">
        <v>-40.006100000000004</v>
      </c>
      <c r="GE17" s="163"/>
      <c r="GF17" s="162">
        <v>62.786000000000001</v>
      </c>
      <c r="GG17" s="162">
        <v>23.8</v>
      </c>
      <c r="GH17" s="162">
        <v>-7.8422999999999998</v>
      </c>
      <c r="GI17" s="162">
        <v>0.96530000000000005</v>
      </c>
      <c r="GJ17" s="162">
        <v>0</v>
      </c>
      <c r="GK17" s="162">
        <v>1.3837999999999999</v>
      </c>
      <c r="GL17" s="163"/>
      <c r="GM17" s="163"/>
      <c r="GN17" s="162">
        <v>-12.991300000000001</v>
      </c>
      <c r="GO17" s="162">
        <v>-15.647</v>
      </c>
      <c r="GP17" s="162">
        <v>17.825099999999999</v>
      </c>
      <c r="GQ17" s="162">
        <v>16.097100000000001</v>
      </c>
      <c r="GR17" s="162">
        <v>54.579599999999999</v>
      </c>
      <c r="GS17" s="162">
        <v>56.431399999999996</v>
      </c>
      <c r="GT17" s="162">
        <v>-83.247799999999998</v>
      </c>
      <c r="GU17" s="162">
        <v>-17.311499999999999</v>
      </c>
      <c r="GV17" s="162">
        <v>27.106400000000001</v>
      </c>
      <c r="GW17" s="162">
        <v>-35.593899999999998</v>
      </c>
      <c r="GX17" s="162">
        <v>11.7271</v>
      </c>
      <c r="GY17" s="162">
        <v>6.0952000000000002</v>
      </c>
      <c r="GZ17" s="162">
        <v>5.7283999999999997</v>
      </c>
      <c r="HA17" s="162">
        <v>13.2051</v>
      </c>
      <c r="HB17" s="162">
        <v>147.62989999999999</v>
      </c>
      <c r="HC17" s="162">
        <v>147.3236</v>
      </c>
      <c r="HD17" s="162">
        <v>122.8</v>
      </c>
      <c r="HE17" s="162">
        <v>-123.9084</v>
      </c>
      <c r="HF17" s="162">
        <v>-353.00310000000002</v>
      </c>
      <c r="HG17" s="162">
        <v>355.71030000000002</v>
      </c>
      <c r="HH17" s="162">
        <v>551.70010000000002</v>
      </c>
      <c r="HI17" s="162">
        <v>-141.1626</v>
      </c>
      <c r="HJ17" s="162">
        <v>-139.08799999999999</v>
      </c>
      <c r="HK17" s="162">
        <v>-44.483499999999999</v>
      </c>
      <c r="HL17" s="162">
        <v>-36.235300000000002</v>
      </c>
      <c r="HM17" s="162">
        <v>81.615899999999996</v>
      </c>
      <c r="HN17" s="162">
        <v>81.630700000000004</v>
      </c>
      <c r="HO17" s="163"/>
      <c r="HP17" s="163"/>
      <c r="HQ17" s="162">
        <v>34.522300000000001</v>
      </c>
      <c r="HR17" s="162">
        <v>34.456400000000002</v>
      </c>
      <c r="HS17" s="162">
        <v>-68.055700000000002</v>
      </c>
      <c r="HT17" s="162">
        <v>-68.0047</v>
      </c>
      <c r="HU17" s="162">
        <v>72.27</v>
      </c>
      <c r="HV17" s="162">
        <v>71.650000000000006</v>
      </c>
      <c r="HW17" s="162">
        <v>17.399999999999999</v>
      </c>
      <c r="HX17" s="162">
        <v>18.899999999999999</v>
      </c>
      <c r="HY17" s="162">
        <v>21.966100000000001</v>
      </c>
      <c r="HZ17" s="162">
        <v>30.16</v>
      </c>
      <c r="IA17" s="162">
        <v>-359.29059999999998</v>
      </c>
      <c r="IB17" s="162">
        <v>110.81480000000001</v>
      </c>
      <c r="IC17" s="162">
        <v>107.8049</v>
      </c>
      <c r="ID17" s="162">
        <v>13.3</v>
      </c>
      <c r="IE17" s="162">
        <v>-29</v>
      </c>
      <c r="IF17" s="162">
        <v>-33.5</v>
      </c>
      <c r="IG17" s="162">
        <v>-33.6</v>
      </c>
      <c r="IH17" s="162">
        <v>1.3395999999999999</v>
      </c>
      <c r="II17" s="162">
        <v>1.1003000000000001</v>
      </c>
      <c r="IJ17" s="162">
        <v>-537.89509999999996</v>
      </c>
      <c r="IK17" s="162">
        <v>-470.40010000000001</v>
      </c>
      <c r="IL17" s="162">
        <v>467.45670000000001</v>
      </c>
      <c r="IM17" s="162">
        <v>376.27600000000001</v>
      </c>
      <c r="IN17" s="163"/>
      <c r="IO17" s="162">
        <v>-366.03050000000002</v>
      </c>
      <c r="IP17" s="162">
        <v>370.3494</v>
      </c>
      <c r="IQ17" s="162">
        <v>-160.25360000000001</v>
      </c>
      <c r="IR17" s="162">
        <v>-228.01589999999999</v>
      </c>
      <c r="IS17" s="162">
        <v>-360.89019999999999</v>
      </c>
      <c r="IT17" s="162">
        <v>95.496499999999997</v>
      </c>
      <c r="IU17" s="162">
        <v>97.647199999999998</v>
      </c>
      <c r="IV17" s="162">
        <v>161.98599999999999</v>
      </c>
      <c r="IW17" s="162">
        <v>-448.27879999999999</v>
      </c>
      <c r="IX17" s="162">
        <v>232.78489999999999</v>
      </c>
      <c r="IY17" s="162">
        <v>-218.904</v>
      </c>
      <c r="IZ17" s="162">
        <v>221.4512</v>
      </c>
      <c r="JA17" s="162">
        <v>-9.4662000000000006</v>
      </c>
      <c r="JB17" s="162">
        <v>39.8521</v>
      </c>
      <c r="JC17" s="162">
        <v>11.04</v>
      </c>
      <c r="JD17" s="162">
        <v>6.7060000000000004</v>
      </c>
      <c r="JE17" s="163"/>
      <c r="JF17" s="162">
        <v>-11.04</v>
      </c>
      <c r="JG17" s="162">
        <v>-12.88</v>
      </c>
      <c r="JH17" s="163"/>
      <c r="JI17" s="162">
        <v>13.8598</v>
      </c>
      <c r="JJ17" s="162">
        <v>-23.613299999999999</v>
      </c>
      <c r="JK17" s="162">
        <v>-24.7272</v>
      </c>
      <c r="JL17" s="162">
        <v>6.9</v>
      </c>
      <c r="JM17" s="162">
        <v>50.752000000000002</v>
      </c>
      <c r="JN17" s="162">
        <v>51.981999999999999</v>
      </c>
      <c r="JO17" s="162">
        <v>11.4406</v>
      </c>
      <c r="JP17" s="162">
        <v>13.639699999999999</v>
      </c>
      <c r="JQ17" s="162">
        <v>53.357599999999998</v>
      </c>
      <c r="JR17" s="162">
        <v>52.560699999999997</v>
      </c>
      <c r="JS17" s="162">
        <v>53.630499999999998</v>
      </c>
      <c r="JT17" s="163"/>
      <c r="JU17" s="162">
        <v>30.8</v>
      </c>
      <c r="JV17" s="163"/>
      <c r="JW17" s="162">
        <v>5.64</v>
      </c>
      <c r="JX17" s="163"/>
      <c r="JY17" s="162">
        <v>-39.939399999999999</v>
      </c>
      <c r="JZ17" s="162">
        <v>65.371099999999998</v>
      </c>
      <c r="KA17" s="162">
        <v>44.879199999999997</v>
      </c>
      <c r="KB17" s="162">
        <v>-40.310899999999997</v>
      </c>
      <c r="KC17" s="162">
        <v>-64.208500000000001</v>
      </c>
      <c r="KD17" s="162">
        <v>34.584200000000003</v>
      </c>
      <c r="KE17" s="162">
        <v>29.279199999999999</v>
      </c>
      <c r="KF17" s="162">
        <v>-31.8</v>
      </c>
      <c r="KG17" s="162">
        <v>31.5</v>
      </c>
      <c r="KH17" s="162">
        <v>196.7535</v>
      </c>
      <c r="KI17" s="162">
        <v>-100.5842</v>
      </c>
    </row>
    <row r="18" spans="1:295" ht="18" customHeight="1" x14ac:dyDescent="0.3">
      <c r="A18" s="161" t="s">
        <v>71</v>
      </c>
      <c r="B18" s="161" t="s">
        <v>794</v>
      </c>
      <c r="C18" s="165">
        <v>0</v>
      </c>
      <c r="D18" s="166"/>
      <c r="E18" s="165">
        <v>-21.279</v>
      </c>
      <c r="F18" s="165">
        <v>-39.750900000000001</v>
      </c>
      <c r="G18" s="165">
        <v>15.1709</v>
      </c>
      <c r="H18" s="166"/>
      <c r="I18" s="165">
        <v>40.865400000000001</v>
      </c>
      <c r="J18" s="165">
        <v>-62.724200000000003</v>
      </c>
      <c r="K18" s="165">
        <v>39.622500000000002</v>
      </c>
      <c r="L18" s="165">
        <v>20.467400000000001</v>
      </c>
      <c r="M18" s="166"/>
      <c r="N18" s="165">
        <v>26.64</v>
      </c>
      <c r="O18" s="165">
        <v>-35.287999999999997</v>
      </c>
      <c r="P18" s="165">
        <v>33</v>
      </c>
      <c r="Q18" s="165">
        <v>10.763999999999999</v>
      </c>
      <c r="R18" s="165">
        <v>-33</v>
      </c>
      <c r="S18" s="165">
        <v>13.882099999999999</v>
      </c>
      <c r="T18" s="165">
        <v>33.564799999999998</v>
      </c>
      <c r="U18" s="165">
        <v>14.2219</v>
      </c>
      <c r="V18" s="165">
        <v>14.1808</v>
      </c>
      <c r="W18" s="165">
        <v>23.6097</v>
      </c>
      <c r="X18" s="165">
        <v>16.104500000000002</v>
      </c>
      <c r="Y18" s="165">
        <v>5.8044000000000002</v>
      </c>
      <c r="Z18" s="165">
        <v>2.9510000000000001</v>
      </c>
      <c r="AA18" s="166"/>
      <c r="AB18" s="166"/>
      <c r="AC18" s="165">
        <v>-34.54</v>
      </c>
      <c r="AD18" s="165">
        <v>-34.42</v>
      </c>
      <c r="AE18" s="166"/>
      <c r="AF18" s="165">
        <v>-26.64</v>
      </c>
      <c r="AG18" s="165">
        <v>33</v>
      </c>
      <c r="AH18" s="165">
        <v>4.5270000000000001</v>
      </c>
      <c r="AI18" s="165">
        <v>0.16</v>
      </c>
      <c r="AJ18" s="167">
        <v>-23.95</v>
      </c>
      <c r="AK18" s="165">
        <v>-24.04</v>
      </c>
      <c r="AL18" s="165">
        <v>-58.53</v>
      </c>
      <c r="AM18" s="165">
        <v>23.95</v>
      </c>
      <c r="AN18" s="165">
        <v>24.17</v>
      </c>
      <c r="AO18" s="165">
        <v>11.1236</v>
      </c>
      <c r="AP18" s="165">
        <v>7.5225999999999997</v>
      </c>
      <c r="AQ18" s="165">
        <v>53.295999999999999</v>
      </c>
      <c r="AR18" s="165">
        <v>55.216299999999997</v>
      </c>
      <c r="AS18" s="165">
        <v>35.7102</v>
      </c>
      <c r="AT18" s="165">
        <v>-31.078499999999998</v>
      </c>
      <c r="AU18" s="165">
        <v>-32.067100000000003</v>
      </c>
      <c r="AV18" s="165">
        <v>8.0891999999999999</v>
      </c>
      <c r="AW18" s="165">
        <v>8.0372000000000003</v>
      </c>
      <c r="AX18" s="165">
        <v>56.396799999999999</v>
      </c>
      <c r="AY18" s="165">
        <v>57.200600000000001</v>
      </c>
      <c r="AZ18" s="165">
        <v>9.6672999999999991</v>
      </c>
      <c r="BA18" s="165">
        <v>9.0909999999999993</v>
      </c>
      <c r="BB18" s="165">
        <v>-394.69110000000001</v>
      </c>
      <c r="BC18" s="165">
        <v>-14.508699999999999</v>
      </c>
      <c r="BD18" s="165">
        <v>-14.1</v>
      </c>
      <c r="BE18" s="165">
        <v>-14.1</v>
      </c>
      <c r="BF18" s="165">
        <v>38.9816</v>
      </c>
      <c r="BG18" s="165">
        <v>38.190800000000003</v>
      </c>
      <c r="BH18" s="165">
        <v>-3.0175000000000001</v>
      </c>
      <c r="BI18" s="166"/>
      <c r="BJ18" s="165">
        <v>-58.8735</v>
      </c>
      <c r="BK18" s="165">
        <v>1.0793999999999999</v>
      </c>
      <c r="BL18" s="166"/>
      <c r="BM18" s="165">
        <v>2.9908000000000001</v>
      </c>
      <c r="BN18" s="165">
        <v>440.7482</v>
      </c>
      <c r="BO18" s="165">
        <v>87.771199999999993</v>
      </c>
      <c r="BP18" s="165">
        <v>87.679599999999994</v>
      </c>
      <c r="BQ18" s="165">
        <v>-522.54169999999999</v>
      </c>
      <c r="BR18" s="165">
        <v>337.24549999999999</v>
      </c>
      <c r="BS18" s="166"/>
      <c r="BT18" s="165">
        <v>-40.955500000000001</v>
      </c>
      <c r="BU18" s="165">
        <v>42.5837</v>
      </c>
      <c r="BV18" s="165">
        <v>68.679299999999998</v>
      </c>
      <c r="BW18" s="165">
        <v>23.52</v>
      </c>
      <c r="BX18" s="165">
        <v>21.27</v>
      </c>
      <c r="BY18" s="165">
        <v>49.47</v>
      </c>
      <c r="BZ18" s="165">
        <v>66.87</v>
      </c>
      <c r="CA18" s="165">
        <v>3.621</v>
      </c>
      <c r="CB18" s="165">
        <v>6.702</v>
      </c>
      <c r="CC18" s="165">
        <v>40.9285</v>
      </c>
      <c r="CD18" s="165">
        <v>41.7211</v>
      </c>
      <c r="CE18" s="165">
        <v>30.890499999999999</v>
      </c>
      <c r="CF18" s="165">
        <v>-44.9754</v>
      </c>
      <c r="CG18" s="165">
        <v>-44.331400000000002</v>
      </c>
      <c r="CH18" s="165">
        <v>2.1812</v>
      </c>
      <c r="CI18" s="166"/>
      <c r="CJ18" s="166"/>
      <c r="CK18" s="166"/>
      <c r="CL18" s="165">
        <v>89.2</v>
      </c>
      <c r="CM18" s="165">
        <v>80.3</v>
      </c>
      <c r="CN18" s="165">
        <v>-13.27</v>
      </c>
      <c r="CO18" s="165">
        <v>71.305800000000005</v>
      </c>
      <c r="CP18" s="165">
        <v>70.310299999999998</v>
      </c>
      <c r="CQ18" s="165">
        <v>69.117800000000003</v>
      </c>
      <c r="CR18" s="165">
        <v>-27.4983</v>
      </c>
      <c r="CS18" s="165">
        <v>-26.734000000000002</v>
      </c>
      <c r="CT18" s="165">
        <v>51.593699999999998</v>
      </c>
      <c r="CU18" s="165">
        <v>-62.068300000000001</v>
      </c>
      <c r="CV18" s="165">
        <v>55.573500000000003</v>
      </c>
      <c r="CW18" s="165">
        <v>11.6629</v>
      </c>
      <c r="CX18" s="165">
        <v>52.3</v>
      </c>
      <c r="CY18" s="165">
        <v>27.61</v>
      </c>
      <c r="CZ18" s="166"/>
      <c r="DA18" s="165">
        <v>60.7956</v>
      </c>
      <c r="DB18" s="165">
        <v>-23.81</v>
      </c>
      <c r="DC18" s="165">
        <v>-3.5941999999999998</v>
      </c>
      <c r="DD18" s="166"/>
      <c r="DE18" s="166"/>
      <c r="DF18" s="165">
        <v>-92.787499999999994</v>
      </c>
      <c r="DG18" s="165">
        <v>0.3977</v>
      </c>
      <c r="DH18" s="165">
        <v>-14.581099999999999</v>
      </c>
      <c r="DI18" s="165">
        <v>-67.8</v>
      </c>
      <c r="DJ18" s="165">
        <v>-68.7</v>
      </c>
      <c r="DK18" s="165">
        <v>18.558700000000002</v>
      </c>
      <c r="DL18" s="165">
        <v>31.942699999999999</v>
      </c>
      <c r="DM18" s="165">
        <v>38.055999999999997</v>
      </c>
      <c r="DN18" s="165">
        <v>45.721400000000003</v>
      </c>
      <c r="DO18" s="166"/>
      <c r="DP18" s="165">
        <v>-5.35</v>
      </c>
      <c r="DQ18" s="165">
        <v>40.299999999999997</v>
      </c>
      <c r="DR18" s="165">
        <v>92.487799999999993</v>
      </c>
      <c r="DS18" s="165">
        <v>-24.24</v>
      </c>
      <c r="DT18" s="165">
        <v>-24.43</v>
      </c>
      <c r="DU18" s="165">
        <v>82.72</v>
      </c>
      <c r="DV18" s="165">
        <v>51.26</v>
      </c>
      <c r="DW18" s="165">
        <v>95.2727</v>
      </c>
      <c r="DX18" s="165">
        <v>93.090900000000005</v>
      </c>
      <c r="DY18" s="165">
        <v>29.200299999999999</v>
      </c>
      <c r="DZ18" s="165">
        <v>27.5</v>
      </c>
      <c r="EA18" s="165">
        <v>200.9829</v>
      </c>
      <c r="EB18" s="165">
        <v>152.95769999999999</v>
      </c>
      <c r="EC18" s="165">
        <v>147.3372</v>
      </c>
      <c r="ED18" s="165">
        <v>149.70830000000001</v>
      </c>
      <c r="EE18" s="165">
        <v>98.5184</v>
      </c>
      <c r="EF18" s="165">
        <v>86.0137</v>
      </c>
      <c r="EG18" s="165">
        <v>-22.216999999999999</v>
      </c>
      <c r="EH18" s="165">
        <v>532.12080000000003</v>
      </c>
      <c r="EI18" s="165">
        <v>477.11180000000002</v>
      </c>
      <c r="EJ18" s="166"/>
      <c r="EK18" s="165">
        <v>-22.181999999999999</v>
      </c>
      <c r="EL18" s="165">
        <v>-19.857099999999999</v>
      </c>
      <c r="EM18" s="165">
        <v>-8.5588999999999995</v>
      </c>
      <c r="EN18" s="165">
        <v>62.3795</v>
      </c>
      <c r="EO18" s="165">
        <v>59.723700000000001</v>
      </c>
      <c r="EP18" s="165">
        <v>39.984000000000002</v>
      </c>
      <c r="EQ18" s="165">
        <v>-51.553899999999999</v>
      </c>
      <c r="ER18" s="165">
        <v>-52.557200000000002</v>
      </c>
      <c r="ES18" s="165">
        <v>-46.863700000000001</v>
      </c>
      <c r="ET18" s="165">
        <v>16.98</v>
      </c>
      <c r="EU18" s="165">
        <v>-11.49</v>
      </c>
      <c r="EV18" s="165">
        <v>1</v>
      </c>
      <c r="EW18" s="165">
        <v>15.252599999999999</v>
      </c>
      <c r="EX18" s="165">
        <v>57.572099999999999</v>
      </c>
      <c r="EY18" s="165">
        <v>-38.1526</v>
      </c>
      <c r="EZ18" s="165">
        <v>-37.601900000000001</v>
      </c>
      <c r="FA18" s="165">
        <v>7.3964999999999996</v>
      </c>
      <c r="FB18" s="165">
        <v>-83.635099999999994</v>
      </c>
      <c r="FC18" s="165">
        <v>47.575299999999999</v>
      </c>
      <c r="FD18" s="165">
        <v>24.351099999999999</v>
      </c>
      <c r="FE18" s="166"/>
      <c r="FF18" s="165">
        <v>23.3447</v>
      </c>
      <c r="FG18" s="165">
        <v>42.935699999999997</v>
      </c>
      <c r="FH18" s="165">
        <v>43.2684</v>
      </c>
      <c r="FI18" s="165">
        <v>42.237499999999997</v>
      </c>
      <c r="FJ18" s="165">
        <v>-4.6887999999999996</v>
      </c>
      <c r="FK18" s="165">
        <v>-4.8562000000000003</v>
      </c>
      <c r="FL18" s="165">
        <v>79.206800000000001</v>
      </c>
      <c r="FM18" s="165">
        <v>-26.707100000000001</v>
      </c>
      <c r="FN18" s="165">
        <v>-26.262699999999999</v>
      </c>
      <c r="FO18" s="165">
        <v>41.942500000000003</v>
      </c>
      <c r="FP18" s="165">
        <v>52.930199999999999</v>
      </c>
      <c r="FQ18" s="165">
        <v>22.7073</v>
      </c>
      <c r="FR18" s="165">
        <v>-2.6</v>
      </c>
      <c r="FS18" s="165">
        <v>8.8167000000000009</v>
      </c>
      <c r="FT18" s="165">
        <v>0.76329999999999998</v>
      </c>
      <c r="FU18" s="165">
        <v>-5.03</v>
      </c>
      <c r="FV18" s="165">
        <v>18.57</v>
      </c>
      <c r="FW18" s="165">
        <v>21.9725</v>
      </c>
      <c r="FX18" s="166"/>
      <c r="FY18" s="165">
        <v>-3.0089999999999999</v>
      </c>
      <c r="FZ18" s="165">
        <v>4.3929999999999998</v>
      </c>
      <c r="GA18" s="166"/>
      <c r="GB18" s="165">
        <v>35.03</v>
      </c>
      <c r="GC18" s="165">
        <v>-52.909799999999997</v>
      </c>
      <c r="GD18" s="165">
        <v>-43.686</v>
      </c>
      <c r="GE18" s="165">
        <v>14.01</v>
      </c>
      <c r="GF18" s="165">
        <v>61.2196</v>
      </c>
      <c r="GG18" s="165">
        <v>24.4</v>
      </c>
      <c r="GH18" s="165">
        <v>-8.7393000000000001</v>
      </c>
      <c r="GI18" s="165">
        <v>1.0978000000000001</v>
      </c>
      <c r="GJ18" s="165">
        <v>1.2957000000000001</v>
      </c>
      <c r="GK18" s="165">
        <v>1.4563999999999999</v>
      </c>
      <c r="GL18" s="166"/>
      <c r="GM18" s="166"/>
      <c r="GN18" s="166"/>
      <c r="GO18" s="165">
        <v>-16.3657</v>
      </c>
      <c r="GP18" s="165">
        <v>15.412800000000001</v>
      </c>
      <c r="GQ18" s="165">
        <v>16.7927</v>
      </c>
      <c r="GR18" s="165">
        <v>54.537500000000001</v>
      </c>
      <c r="GS18" s="165">
        <v>55.696199999999997</v>
      </c>
      <c r="GT18" s="165">
        <v>-84.231800000000007</v>
      </c>
      <c r="GU18" s="165">
        <v>-17.728300000000001</v>
      </c>
      <c r="GV18" s="165">
        <v>26.404599999999999</v>
      </c>
      <c r="GW18" s="165">
        <v>-35.399299999999997</v>
      </c>
      <c r="GX18" s="166"/>
      <c r="GY18" s="165">
        <v>6.5639000000000003</v>
      </c>
      <c r="GZ18" s="165">
        <v>6.2241999999999997</v>
      </c>
      <c r="HA18" s="166"/>
      <c r="HB18" s="165">
        <v>145.89189999999999</v>
      </c>
      <c r="HC18" s="165">
        <v>145.9907</v>
      </c>
      <c r="HD18" s="165">
        <v>181</v>
      </c>
      <c r="HE18" s="165">
        <v>-178.34360000000001</v>
      </c>
      <c r="HF18" s="165">
        <v>-421.50709999999998</v>
      </c>
      <c r="HG18" s="165">
        <v>424.02800000000002</v>
      </c>
      <c r="HH18" s="165">
        <v>558.63350000000003</v>
      </c>
      <c r="HI18" s="165">
        <v>-141.3049</v>
      </c>
      <c r="HJ18" s="165">
        <v>-137.71639999999999</v>
      </c>
      <c r="HK18" s="165">
        <v>-44.086100000000002</v>
      </c>
      <c r="HL18" s="165">
        <v>-34.157800000000002</v>
      </c>
      <c r="HM18" s="165">
        <v>75.311300000000003</v>
      </c>
      <c r="HN18" s="165">
        <v>75.624200000000002</v>
      </c>
      <c r="HO18" s="166"/>
      <c r="HP18" s="166"/>
      <c r="HQ18" s="165">
        <v>35.346299999999999</v>
      </c>
      <c r="HR18" s="165">
        <v>34.467399999999998</v>
      </c>
      <c r="HS18" s="165">
        <v>-67.899500000000003</v>
      </c>
      <c r="HT18" s="165">
        <v>-67.539599999999993</v>
      </c>
      <c r="HU18" s="165">
        <v>73.099999999999994</v>
      </c>
      <c r="HV18" s="165">
        <v>72.19</v>
      </c>
      <c r="HW18" s="165">
        <v>17</v>
      </c>
      <c r="HX18" s="165">
        <v>17.5</v>
      </c>
      <c r="HY18" s="165">
        <v>22.149799999999999</v>
      </c>
      <c r="HZ18" s="165">
        <v>30.8</v>
      </c>
      <c r="IA18" s="165">
        <v>-360.2079</v>
      </c>
      <c r="IB18" s="165">
        <v>109.4246</v>
      </c>
      <c r="IC18" s="165">
        <v>109.1978</v>
      </c>
      <c r="ID18" s="165">
        <v>13.9</v>
      </c>
      <c r="IE18" s="165">
        <v>-29</v>
      </c>
      <c r="IF18" s="165">
        <v>-33.4</v>
      </c>
      <c r="IG18" s="165">
        <v>-32.799999999999997</v>
      </c>
      <c r="IH18" s="165">
        <v>1.4447000000000001</v>
      </c>
      <c r="II18" s="166"/>
      <c r="IJ18" s="165">
        <v>-543.55759999999998</v>
      </c>
      <c r="IK18" s="165">
        <v>-438.8451</v>
      </c>
      <c r="IL18" s="165">
        <v>463.9529</v>
      </c>
      <c r="IM18" s="165">
        <v>379.13630000000001</v>
      </c>
      <c r="IN18" s="166"/>
      <c r="IO18" s="165">
        <v>-369.83890000000002</v>
      </c>
      <c r="IP18" s="165">
        <v>364.22269999999997</v>
      </c>
      <c r="IQ18" s="165">
        <v>-158.27699999999999</v>
      </c>
      <c r="IR18" s="165">
        <v>-228.643</v>
      </c>
      <c r="IS18" s="165">
        <v>-357.99590000000001</v>
      </c>
      <c r="IT18" s="165">
        <v>95.586299999999994</v>
      </c>
      <c r="IU18" s="165">
        <v>93.9</v>
      </c>
      <c r="IV18" s="165">
        <v>161.3947</v>
      </c>
      <c r="IW18" s="165">
        <v>-439.7276</v>
      </c>
      <c r="IX18" s="165">
        <v>238.3288</v>
      </c>
      <c r="IY18" s="165">
        <v>-211.7979</v>
      </c>
      <c r="IZ18" s="165">
        <v>214.19970000000001</v>
      </c>
      <c r="JA18" s="165">
        <v>-9.1476000000000006</v>
      </c>
      <c r="JB18" s="165">
        <v>39.911999999999999</v>
      </c>
      <c r="JC18" s="165">
        <v>11.12</v>
      </c>
      <c r="JD18" s="165">
        <v>6.7839999999999998</v>
      </c>
      <c r="JE18" s="165">
        <v>6.7880000000000003</v>
      </c>
      <c r="JF18" s="165">
        <v>-11.04</v>
      </c>
      <c r="JG18" s="165">
        <v>-12.64</v>
      </c>
      <c r="JH18" s="166"/>
      <c r="JI18" s="165">
        <v>14.152699999999999</v>
      </c>
      <c r="JJ18" s="165">
        <v>-23.1739</v>
      </c>
      <c r="JK18" s="165">
        <v>-25.194199999999999</v>
      </c>
      <c r="JL18" s="165">
        <v>4.5</v>
      </c>
      <c r="JM18" s="165">
        <v>51.399000000000001</v>
      </c>
      <c r="JN18" s="165">
        <v>50.991</v>
      </c>
      <c r="JO18" s="165">
        <v>11.473000000000001</v>
      </c>
      <c r="JP18" s="165">
        <v>13.6432</v>
      </c>
      <c r="JQ18" s="165">
        <v>49.097200000000001</v>
      </c>
      <c r="JR18" s="165">
        <v>48.927700000000002</v>
      </c>
      <c r="JS18" s="165">
        <v>49.674399999999999</v>
      </c>
      <c r="JT18" s="166"/>
      <c r="JU18" s="165">
        <v>32.6</v>
      </c>
      <c r="JV18" s="166"/>
      <c r="JW18" s="165">
        <v>5.47</v>
      </c>
      <c r="JX18" s="166"/>
      <c r="JY18" s="165">
        <v>-37.527700000000003</v>
      </c>
      <c r="JZ18" s="165">
        <v>65.616299999999995</v>
      </c>
      <c r="KA18" s="165">
        <v>45.159199999999998</v>
      </c>
      <c r="KB18" s="165">
        <v>-36.997599999999998</v>
      </c>
      <c r="KC18" s="165">
        <v>-64.9375</v>
      </c>
      <c r="KD18" s="165">
        <v>33.983499999999999</v>
      </c>
      <c r="KE18" s="165">
        <v>29.831700000000001</v>
      </c>
      <c r="KF18" s="165">
        <v>-33.5</v>
      </c>
      <c r="KG18" s="165">
        <v>33.5</v>
      </c>
      <c r="KH18" s="165">
        <v>130.61779999999999</v>
      </c>
      <c r="KI18" s="165">
        <v>-56.872300000000003</v>
      </c>
    </row>
    <row r="19" spans="1:295" ht="18" customHeight="1" x14ac:dyDescent="0.3">
      <c r="A19" s="161" t="s">
        <v>71</v>
      </c>
      <c r="B19" s="161" t="s">
        <v>795</v>
      </c>
      <c r="C19" s="165">
        <v>0</v>
      </c>
      <c r="D19" s="166"/>
      <c r="E19" s="165">
        <v>-21.546299999999999</v>
      </c>
      <c r="F19" s="165">
        <v>-39.362299999999998</v>
      </c>
      <c r="G19" s="165">
        <v>14.684100000000001</v>
      </c>
      <c r="H19" s="166"/>
      <c r="I19" s="165">
        <v>42.321100000000001</v>
      </c>
      <c r="J19" s="165">
        <v>-64.864800000000002</v>
      </c>
      <c r="K19" s="165">
        <v>40.901400000000002</v>
      </c>
      <c r="L19" s="165">
        <v>20.791399999999999</v>
      </c>
      <c r="M19" s="166"/>
      <c r="N19" s="165">
        <v>28.86</v>
      </c>
      <c r="O19" s="165">
        <v>-36.299999999999997</v>
      </c>
      <c r="P19" s="165">
        <v>33</v>
      </c>
      <c r="Q19" s="165">
        <v>10.763999999999999</v>
      </c>
      <c r="R19" s="165">
        <v>-33</v>
      </c>
      <c r="S19" s="165">
        <v>13.7857</v>
      </c>
      <c r="T19" s="165">
        <v>34.567</v>
      </c>
      <c r="U19" s="165">
        <v>15.215400000000001</v>
      </c>
      <c r="V19" s="165">
        <v>15.4275</v>
      </c>
      <c r="W19" s="165">
        <v>25.525300000000001</v>
      </c>
      <c r="X19" s="165">
        <v>17.174600000000002</v>
      </c>
      <c r="Y19" s="165">
        <v>5.9325000000000001</v>
      </c>
      <c r="Z19" s="165">
        <v>4.5785</v>
      </c>
      <c r="AA19" s="166"/>
      <c r="AB19" s="166"/>
      <c r="AC19" s="165">
        <v>-34.159999999999997</v>
      </c>
      <c r="AD19" s="165">
        <v>-34.08</v>
      </c>
      <c r="AE19" s="166"/>
      <c r="AF19" s="165">
        <v>-28.86</v>
      </c>
      <c r="AG19" s="165">
        <v>35.200000000000003</v>
      </c>
      <c r="AH19" s="165">
        <v>4.6680000000000001</v>
      </c>
      <c r="AI19" s="165">
        <v>0.16400000000000001</v>
      </c>
      <c r="AJ19" s="167">
        <v>-28.46</v>
      </c>
      <c r="AK19" s="165">
        <v>-28.42</v>
      </c>
      <c r="AL19" s="165">
        <v>-50.15</v>
      </c>
      <c r="AM19" s="165">
        <v>28.46</v>
      </c>
      <c r="AN19" s="165">
        <v>29</v>
      </c>
      <c r="AO19" s="165">
        <v>11.2181</v>
      </c>
      <c r="AP19" s="165">
        <v>7.4984999999999999</v>
      </c>
      <c r="AQ19" s="165">
        <v>50.053899999999999</v>
      </c>
      <c r="AR19" s="165">
        <v>51.732199999999999</v>
      </c>
      <c r="AS19" s="165">
        <v>35.626800000000003</v>
      </c>
      <c r="AT19" s="165">
        <v>-39.919800000000002</v>
      </c>
      <c r="AU19" s="165">
        <v>-39.191899999999997</v>
      </c>
      <c r="AV19" s="165">
        <v>34.673000000000002</v>
      </c>
      <c r="AW19" s="165">
        <v>32.416899999999998</v>
      </c>
      <c r="AX19" s="165">
        <v>53.047899999999998</v>
      </c>
      <c r="AY19" s="165">
        <v>53.5837</v>
      </c>
      <c r="AZ19" s="165">
        <v>31.454499999999999</v>
      </c>
      <c r="BA19" s="165">
        <v>32.387</v>
      </c>
      <c r="BB19" s="165">
        <v>-412.74759999999998</v>
      </c>
      <c r="BC19" s="165">
        <v>-13.409000000000001</v>
      </c>
      <c r="BD19" s="165">
        <v>-14.5</v>
      </c>
      <c r="BE19" s="165">
        <v>-14.6</v>
      </c>
      <c r="BF19" s="165">
        <v>46.847700000000003</v>
      </c>
      <c r="BG19" s="165">
        <v>46.2669</v>
      </c>
      <c r="BH19" s="165">
        <v>-2.46</v>
      </c>
      <c r="BI19" s="166"/>
      <c r="BJ19" s="165">
        <v>-70.787999999999997</v>
      </c>
      <c r="BK19" s="165">
        <v>1.3884000000000001</v>
      </c>
      <c r="BL19" s="166"/>
      <c r="BM19" s="165">
        <v>3.3694000000000002</v>
      </c>
      <c r="BN19" s="165">
        <v>462.53840000000002</v>
      </c>
      <c r="BO19" s="165">
        <v>81.087699999999998</v>
      </c>
      <c r="BP19" s="165">
        <v>80.965599999999995</v>
      </c>
      <c r="BQ19" s="165">
        <v>-511.12180000000001</v>
      </c>
      <c r="BR19" s="165">
        <v>351.85230000000001</v>
      </c>
      <c r="BS19" s="166"/>
      <c r="BT19" s="165">
        <v>-70.783100000000005</v>
      </c>
      <c r="BU19" s="165">
        <v>73.309100000000001</v>
      </c>
      <c r="BV19" s="165">
        <v>69.866799999999998</v>
      </c>
      <c r="BW19" s="165">
        <v>23.04</v>
      </c>
      <c r="BX19" s="165">
        <v>21.09</v>
      </c>
      <c r="BY19" s="165">
        <v>50.06</v>
      </c>
      <c r="BZ19" s="165">
        <v>67.73</v>
      </c>
      <c r="CA19" s="165">
        <v>8.5774000000000008</v>
      </c>
      <c r="CB19" s="165">
        <v>7.9077000000000002</v>
      </c>
      <c r="CC19" s="165">
        <v>42.058300000000003</v>
      </c>
      <c r="CD19" s="165">
        <v>42.8446</v>
      </c>
      <c r="CE19" s="165">
        <v>27.8979</v>
      </c>
      <c r="CF19" s="165">
        <v>-50.9</v>
      </c>
      <c r="CG19" s="165">
        <v>-50.729799999999997</v>
      </c>
      <c r="CH19" s="165">
        <v>3.1381000000000001</v>
      </c>
      <c r="CI19" s="166"/>
      <c r="CJ19" s="166"/>
      <c r="CK19" s="166"/>
      <c r="CL19" s="165">
        <v>92.2</v>
      </c>
      <c r="CM19" s="165">
        <v>82.1</v>
      </c>
      <c r="CN19" s="165">
        <v>-13.25</v>
      </c>
      <c r="CO19" s="165">
        <v>71.243399999999994</v>
      </c>
      <c r="CP19" s="165">
        <v>69.311999999999998</v>
      </c>
      <c r="CQ19" s="165">
        <v>68.827699999999993</v>
      </c>
      <c r="CR19" s="165">
        <v>-27.5227</v>
      </c>
      <c r="CS19" s="165">
        <v>-26.975899999999999</v>
      </c>
      <c r="CT19" s="165">
        <v>44.942399999999999</v>
      </c>
      <c r="CU19" s="165">
        <v>-53.677199999999999</v>
      </c>
      <c r="CV19" s="165">
        <v>46.613700000000001</v>
      </c>
      <c r="CW19" s="165">
        <v>11.9293</v>
      </c>
      <c r="CX19" s="165">
        <v>56.95</v>
      </c>
      <c r="CY19" s="165">
        <v>28.88</v>
      </c>
      <c r="CZ19" s="166"/>
      <c r="DA19" s="165">
        <v>62.6999</v>
      </c>
      <c r="DB19" s="165">
        <v>-24.47</v>
      </c>
      <c r="DC19" s="165">
        <v>-3.456</v>
      </c>
      <c r="DD19" s="166"/>
      <c r="DE19" s="166"/>
      <c r="DF19" s="165">
        <v>-79.566500000000005</v>
      </c>
      <c r="DG19" s="165">
        <v>0.86950000000000005</v>
      </c>
      <c r="DH19" s="165">
        <v>-15.011100000000001</v>
      </c>
      <c r="DI19" s="165">
        <v>-70.099999999999994</v>
      </c>
      <c r="DJ19" s="165">
        <v>-68.8</v>
      </c>
      <c r="DK19" s="165">
        <v>18.5641</v>
      </c>
      <c r="DL19" s="165">
        <v>33.114600000000003</v>
      </c>
      <c r="DM19" s="165">
        <v>39.934600000000003</v>
      </c>
      <c r="DN19" s="165">
        <v>47.479199999999999</v>
      </c>
      <c r="DO19" s="165">
        <v>32.9</v>
      </c>
      <c r="DP19" s="165">
        <v>-5.3</v>
      </c>
      <c r="DQ19" s="165">
        <v>35.634500000000003</v>
      </c>
      <c r="DR19" s="165">
        <v>79.451999999999998</v>
      </c>
      <c r="DS19" s="165">
        <v>-24.28</v>
      </c>
      <c r="DT19" s="165">
        <v>-24.31</v>
      </c>
      <c r="DU19" s="165">
        <v>86.6</v>
      </c>
      <c r="DV19" s="165">
        <v>52.52</v>
      </c>
      <c r="DW19" s="165">
        <v>80.090900000000005</v>
      </c>
      <c r="DX19" s="165">
        <v>78.581800000000001</v>
      </c>
      <c r="DY19" s="165">
        <v>24.444500000000001</v>
      </c>
      <c r="DZ19" s="165">
        <v>24.2455</v>
      </c>
      <c r="EA19" s="165">
        <v>193.89859999999999</v>
      </c>
      <c r="EB19" s="165">
        <v>144.9539</v>
      </c>
      <c r="EC19" s="165">
        <v>140.6259</v>
      </c>
      <c r="ED19" s="165">
        <v>141.20060000000001</v>
      </c>
      <c r="EE19" s="165">
        <v>111.81270000000001</v>
      </c>
      <c r="EF19" s="165">
        <v>103.7008</v>
      </c>
      <c r="EG19" s="165">
        <v>-19.97</v>
      </c>
      <c r="EH19" s="165">
        <v>522.32870000000003</v>
      </c>
      <c r="EI19" s="165">
        <v>478.27449999999999</v>
      </c>
      <c r="EJ19" s="166"/>
      <c r="EK19" s="165">
        <v>-23.058</v>
      </c>
      <c r="EL19" s="165">
        <v>-20.099399999999999</v>
      </c>
      <c r="EM19" s="165">
        <v>-23.148499999999999</v>
      </c>
      <c r="EN19" s="165">
        <v>56.094099999999997</v>
      </c>
      <c r="EO19" s="165">
        <v>52.712800000000001</v>
      </c>
      <c r="EP19" s="165">
        <v>142.90799999999999</v>
      </c>
      <c r="EQ19" s="165">
        <v>-64.071600000000004</v>
      </c>
      <c r="ER19" s="165">
        <v>-64.499499999999998</v>
      </c>
      <c r="ES19" s="165">
        <v>-62.592399999999998</v>
      </c>
      <c r="ET19" s="165">
        <v>0</v>
      </c>
      <c r="EU19" s="165">
        <v>-4.21</v>
      </c>
      <c r="EV19" s="165">
        <v>101.9</v>
      </c>
      <c r="EW19" s="165">
        <v>15.2394</v>
      </c>
      <c r="EX19" s="165">
        <v>43.731400000000001</v>
      </c>
      <c r="EY19" s="165">
        <v>-38.188600000000001</v>
      </c>
      <c r="EZ19" s="165">
        <v>-37.5807</v>
      </c>
      <c r="FA19" s="165">
        <v>6.7140000000000004</v>
      </c>
      <c r="FB19" s="165">
        <v>-100.499</v>
      </c>
      <c r="FC19" s="165">
        <v>64.885499999999993</v>
      </c>
      <c r="FD19" s="165">
        <v>24.636099999999999</v>
      </c>
      <c r="FE19" s="166"/>
      <c r="FF19" s="165">
        <v>23.843399999999999</v>
      </c>
      <c r="FG19" s="165">
        <v>41.707900000000002</v>
      </c>
      <c r="FH19" s="165">
        <v>43.007199999999997</v>
      </c>
      <c r="FI19" s="165">
        <v>42.188600000000001</v>
      </c>
      <c r="FJ19" s="165">
        <v>-8.0379000000000005</v>
      </c>
      <c r="FK19" s="165">
        <v>-8.0379000000000005</v>
      </c>
      <c r="FL19" s="165">
        <v>73.178399999999996</v>
      </c>
      <c r="FM19" s="165">
        <v>-22.305299999999999</v>
      </c>
      <c r="FN19" s="165">
        <v>-22.193899999999999</v>
      </c>
      <c r="FO19" s="165">
        <v>46.327300000000001</v>
      </c>
      <c r="FP19" s="165">
        <v>57.356699999999996</v>
      </c>
      <c r="FQ19" s="165">
        <v>15.3756</v>
      </c>
      <c r="FR19" s="165">
        <v>2.14</v>
      </c>
      <c r="FS19" s="165">
        <v>12.4862</v>
      </c>
      <c r="FT19" s="165">
        <v>0.78639999999999999</v>
      </c>
      <c r="FU19" s="165">
        <v>-7.93</v>
      </c>
      <c r="FV19" s="165">
        <v>18.7</v>
      </c>
      <c r="FW19" s="165">
        <v>15.2056</v>
      </c>
      <c r="FX19" s="166"/>
      <c r="FY19" s="165">
        <v>-2.9089999999999998</v>
      </c>
      <c r="FZ19" s="165">
        <v>4.3650000000000002</v>
      </c>
      <c r="GA19" s="166"/>
      <c r="GB19" s="165">
        <v>35.020000000000003</v>
      </c>
      <c r="GC19" s="165">
        <v>-58.919600000000003</v>
      </c>
      <c r="GD19" s="165">
        <v>-44.279299999999999</v>
      </c>
      <c r="GE19" s="166"/>
      <c r="GF19" s="165">
        <v>63.833199999999998</v>
      </c>
      <c r="GG19" s="165">
        <v>22.8</v>
      </c>
      <c r="GH19" s="165">
        <v>-9.5312000000000001</v>
      </c>
      <c r="GI19" s="165">
        <v>0.84440000000000004</v>
      </c>
      <c r="GJ19" s="165">
        <v>0</v>
      </c>
      <c r="GK19" s="165">
        <v>1.4588000000000001</v>
      </c>
      <c r="GL19" s="166"/>
      <c r="GM19" s="166"/>
      <c r="GN19" s="165">
        <v>-13.7089</v>
      </c>
      <c r="GO19" s="165">
        <v>-17.928999999999998</v>
      </c>
      <c r="GP19" s="165">
        <v>15.1286</v>
      </c>
      <c r="GQ19" s="165">
        <v>18.258299999999998</v>
      </c>
      <c r="GR19" s="165">
        <v>54.105400000000003</v>
      </c>
      <c r="GS19" s="165">
        <v>58.242800000000003</v>
      </c>
      <c r="GT19" s="165">
        <v>-87.390100000000004</v>
      </c>
      <c r="GU19" s="165">
        <v>-18.3078</v>
      </c>
      <c r="GV19" s="165">
        <v>27.592099999999999</v>
      </c>
      <c r="GW19" s="165">
        <v>-37.686799999999998</v>
      </c>
      <c r="GX19" s="165">
        <v>11.6249</v>
      </c>
      <c r="GY19" s="165">
        <v>6.9057000000000004</v>
      </c>
      <c r="GZ19" s="165">
        <v>6.4984000000000002</v>
      </c>
      <c r="HA19" s="165">
        <v>13.2033</v>
      </c>
      <c r="HB19" s="165">
        <v>142.75200000000001</v>
      </c>
      <c r="HC19" s="165">
        <v>146.10599999999999</v>
      </c>
      <c r="HD19" s="165">
        <v>181.5</v>
      </c>
      <c r="HE19" s="165">
        <v>-179.27629999999999</v>
      </c>
      <c r="HF19" s="165">
        <v>-417.20699999999999</v>
      </c>
      <c r="HG19" s="165">
        <v>430.37470000000002</v>
      </c>
      <c r="HH19" s="165">
        <v>560.54430000000002</v>
      </c>
      <c r="HI19" s="165">
        <v>-138.3107</v>
      </c>
      <c r="HJ19" s="165">
        <v>-135.85419999999999</v>
      </c>
      <c r="HK19" s="165">
        <v>-43.549700000000001</v>
      </c>
      <c r="HL19" s="165">
        <v>-34.310200000000002</v>
      </c>
      <c r="HM19" s="165">
        <v>78.094899999999996</v>
      </c>
      <c r="HN19" s="165">
        <v>76.382400000000004</v>
      </c>
      <c r="HO19" s="166"/>
      <c r="HP19" s="166"/>
      <c r="HQ19" s="165">
        <v>33.808199999999999</v>
      </c>
      <c r="HR19" s="165">
        <v>33.610399999999998</v>
      </c>
      <c r="HS19" s="165">
        <v>-64.575999999999993</v>
      </c>
      <c r="HT19" s="165">
        <v>-63.916400000000003</v>
      </c>
      <c r="HU19" s="165">
        <v>73.92</v>
      </c>
      <c r="HV19" s="165">
        <v>72.58</v>
      </c>
      <c r="HW19" s="165">
        <v>16.899999999999999</v>
      </c>
      <c r="HX19" s="165">
        <v>17.100000000000001</v>
      </c>
      <c r="HY19" s="166"/>
      <c r="HZ19" s="165">
        <v>27.2</v>
      </c>
      <c r="IA19" s="165">
        <v>-354.96559999999999</v>
      </c>
      <c r="IB19" s="165">
        <v>105.9907</v>
      </c>
      <c r="IC19" s="165">
        <v>107.7183</v>
      </c>
      <c r="ID19" s="165">
        <v>14.5</v>
      </c>
      <c r="IE19" s="165">
        <v>-30.8</v>
      </c>
      <c r="IF19" s="165">
        <v>-32.700000000000003</v>
      </c>
      <c r="IG19" s="165">
        <v>-32.799999999999997</v>
      </c>
      <c r="IH19" s="166"/>
      <c r="II19" s="165">
        <v>1.0905</v>
      </c>
      <c r="IJ19" s="165">
        <v>-548.62860000000001</v>
      </c>
      <c r="IK19" s="165">
        <v>-439.75020000000001</v>
      </c>
      <c r="IL19" s="165">
        <v>444.99450000000002</v>
      </c>
      <c r="IM19" s="165">
        <v>363.0154</v>
      </c>
      <c r="IN19" s="166"/>
      <c r="IO19" s="165">
        <v>-354.90649999999999</v>
      </c>
      <c r="IP19" s="165">
        <v>357.29250000000002</v>
      </c>
      <c r="IQ19" s="165">
        <v>-154.68389999999999</v>
      </c>
      <c r="IR19" s="165">
        <v>-220.73740000000001</v>
      </c>
      <c r="IS19" s="165">
        <v>-349.69880000000001</v>
      </c>
      <c r="IT19" s="165">
        <v>98.436400000000006</v>
      </c>
      <c r="IU19" s="165">
        <v>101.05629999999999</v>
      </c>
      <c r="IV19" s="165">
        <v>158.02170000000001</v>
      </c>
      <c r="IW19" s="165">
        <v>-432.12549999999999</v>
      </c>
      <c r="IX19" s="165">
        <v>223.5412</v>
      </c>
      <c r="IY19" s="165">
        <v>-209.22620000000001</v>
      </c>
      <c r="IZ19" s="165">
        <v>210.92920000000001</v>
      </c>
      <c r="JA19" s="165">
        <v>-10.098000000000001</v>
      </c>
      <c r="JB19" s="165">
        <v>40.080500000000001</v>
      </c>
      <c r="JC19" s="165">
        <v>10.08</v>
      </c>
      <c r="JD19" s="165">
        <v>6.9210000000000003</v>
      </c>
      <c r="JE19" s="165">
        <v>6.9240000000000004</v>
      </c>
      <c r="JF19" s="165">
        <v>-10.32</v>
      </c>
      <c r="JG19" s="165">
        <v>-12.96</v>
      </c>
      <c r="JH19" s="166"/>
      <c r="JI19" s="165">
        <v>13.478300000000001</v>
      </c>
      <c r="JJ19" s="165">
        <v>-23.848299999999998</v>
      </c>
      <c r="JK19" s="165">
        <v>-26.1036</v>
      </c>
      <c r="JL19" s="165">
        <v>6.7</v>
      </c>
      <c r="JM19" s="165">
        <v>51.444000000000003</v>
      </c>
      <c r="JN19" s="165">
        <v>52.463000000000001</v>
      </c>
      <c r="JO19" s="166"/>
      <c r="JP19" s="166"/>
      <c r="JQ19" s="165">
        <v>49.048099999999998</v>
      </c>
      <c r="JR19" s="165">
        <v>50.210700000000003</v>
      </c>
      <c r="JS19" s="165">
        <v>48.984499999999997</v>
      </c>
      <c r="JT19" s="166"/>
      <c r="JU19" s="165">
        <v>32.799999999999997</v>
      </c>
      <c r="JV19" s="166"/>
      <c r="JW19" s="165">
        <v>5.05</v>
      </c>
      <c r="JX19" s="166"/>
      <c r="JY19" s="165">
        <v>-36.781700000000001</v>
      </c>
      <c r="JZ19" s="165">
        <v>63.914400000000001</v>
      </c>
      <c r="KA19" s="165">
        <v>44.320599999999999</v>
      </c>
      <c r="KB19" s="165">
        <v>-36.981900000000003</v>
      </c>
      <c r="KC19" s="165">
        <v>-63.216299999999997</v>
      </c>
      <c r="KD19" s="165">
        <v>34.036700000000003</v>
      </c>
      <c r="KE19" s="165">
        <v>28.511500000000002</v>
      </c>
      <c r="KF19" s="165">
        <v>-34.299999999999997</v>
      </c>
      <c r="KG19" s="165">
        <v>34.5</v>
      </c>
      <c r="KH19" s="165">
        <v>132.08789999999999</v>
      </c>
      <c r="KI19" s="165">
        <v>-48.060299999999998</v>
      </c>
    </row>
    <row r="20" spans="1:295" ht="18" customHeight="1" x14ac:dyDescent="0.3">
      <c r="A20" s="161" t="s">
        <v>71</v>
      </c>
      <c r="B20" s="161" t="s">
        <v>796</v>
      </c>
      <c r="C20" s="165">
        <v>0</v>
      </c>
      <c r="D20" s="166"/>
      <c r="E20" s="165">
        <v>-22.302600000000002</v>
      </c>
      <c r="F20" s="165">
        <v>-39.388300000000001</v>
      </c>
      <c r="G20" s="165">
        <v>14.4575</v>
      </c>
      <c r="H20" s="166"/>
      <c r="I20" s="165">
        <v>40.715899999999998</v>
      </c>
      <c r="J20" s="165">
        <v>-61.488300000000002</v>
      </c>
      <c r="K20" s="165">
        <v>42.025700000000001</v>
      </c>
      <c r="L20" s="165">
        <v>21.443300000000001</v>
      </c>
      <c r="M20" s="166"/>
      <c r="N20" s="165">
        <v>28.86</v>
      </c>
      <c r="O20" s="165">
        <v>-34.442999999999998</v>
      </c>
      <c r="P20" s="165">
        <v>30.8</v>
      </c>
      <c r="Q20" s="165">
        <v>9.9359999999999999</v>
      </c>
      <c r="R20" s="165">
        <v>-30.8</v>
      </c>
      <c r="S20" s="165">
        <v>13.516500000000001</v>
      </c>
      <c r="T20" s="165">
        <v>32.525799999999997</v>
      </c>
      <c r="U20" s="165">
        <v>14.9922</v>
      </c>
      <c r="V20" s="165">
        <v>15.0944</v>
      </c>
      <c r="W20" s="165">
        <v>25.398199999999999</v>
      </c>
      <c r="X20" s="165">
        <v>17.008700000000001</v>
      </c>
      <c r="Y20" s="165">
        <v>6.1374000000000004</v>
      </c>
      <c r="Z20" s="165">
        <v>4.8170000000000002</v>
      </c>
      <c r="AA20" s="166"/>
      <c r="AB20" s="166"/>
      <c r="AC20" s="165">
        <v>-34.07</v>
      </c>
      <c r="AD20" s="165">
        <v>-34.090000000000003</v>
      </c>
      <c r="AE20" s="166"/>
      <c r="AF20" s="165">
        <v>-28.86</v>
      </c>
      <c r="AG20" s="165">
        <v>33</v>
      </c>
      <c r="AH20" s="165">
        <v>4.9390000000000001</v>
      </c>
      <c r="AI20" s="165">
        <v>0.16500000000000001</v>
      </c>
      <c r="AJ20" s="167">
        <v>-27.41</v>
      </c>
      <c r="AK20" s="165">
        <v>-27.69</v>
      </c>
      <c r="AL20" s="165">
        <v>-50.02</v>
      </c>
      <c r="AM20" s="165">
        <v>27.41</v>
      </c>
      <c r="AN20" s="165">
        <v>27.4</v>
      </c>
      <c r="AO20" s="165">
        <v>9.8918999999999997</v>
      </c>
      <c r="AP20" s="165">
        <v>8.5114000000000001</v>
      </c>
      <c r="AQ20" s="165">
        <v>51.790999999999997</v>
      </c>
      <c r="AR20" s="165">
        <v>53.876399999999997</v>
      </c>
      <c r="AS20" s="165">
        <v>33.689799999999998</v>
      </c>
      <c r="AT20" s="165">
        <v>-38.3123</v>
      </c>
      <c r="AU20" s="165">
        <v>-38.799999999999997</v>
      </c>
      <c r="AV20" s="165">
        <v>33.472999999999999</v>
      </c>
      <c r="AW20" s="165">
        <v>33.165599999999998</v>
      </c>
      <c r="AX20" s="165">
        <v>54.3874</v>
      </c>
      <c r="AY20" s="165">
        <v>54.3874</v>
      </c>
      <c r="AZ20" s="165">
        <v>28.8384</v>
      </c>
      <c r="BA20" s="165">
        <v>29.770399999999999</v>
      </c>
      <c r="BB20" s="165">
        <v>-411.54770000000002</v>
      </c>
      <c r="BC20" s="165">
        <v>-16.312000000000001</v>
      </c>
      <c r="BD20" s="165">
        <v>-12.9</v>
      </c>
      <c r="BE20" s="165">
        <v>-13</v>
      </c>
      <c r="BF20" s="165">
        <v>46.590699999999998</v>
      </c>
      <c r="BG20" s="165">
        <v>44.736800000000002</v>
      </c>
      <c r="BH20" s="165">
        <v>-2.1650999999999998</v>
      </c>
      <c r="BI20" s="166"/>
      <c r="BJ20" s="165">
        <v>-67.306700000000006</v>
      </c>
      <c r="BK20" s="165">
        <v>0.20219999999999999</v>
      </c>
      <c r="BL20" s="166"/>
      <c r="BM20" s="165">
        <v>2.7917999999999998</v>
      </c>
      <c r="BN20" s="165">
        <v>454.20679999999999</v>
      </c>
      <c r="BO20" s="165">
        <v>76.296199999999999</v>
      </c>
      <c r="BP20" s="165">
        <v>76.113100000000003</v>
      </c>
      <c r="BQ20" s="165">
        <v>-516.24199999999996</v>
      </c>
      <c r="BR20" s="165">
        <v>333.23559999999998</v>
      </c>
      <c r="BS20" s="166"/>
      <c r="BT20" s="165">
        <v>-57.061700000000002</v>
      </c>
      <c r="BU20" s="165">
        <v>58.391599999999997</v>
      </c>
      <c r="BV20" s="165">
        <v>64.497799999999998</v>
      </c>
      <c r="BW20" s="165">
        <v>21.12</v>
      </c>
      <c r="BX20" s="165">
        <v>18.28</v>
      </c>
      <c r="BY20" s="165">
        <v>46.83</v>
      </c>
      <c r="BZ20" s="165">
        <v>63.33</v>
      </c>
      <c r="CA20" s="165">
        <v>9.6491000000000007</v>
      </c>
      <c r="CB20" s="165">
        <v>9.6491000000000007</v>
      </c>
      <c r="CC20" s="165">
        <v>43.0871</v>
      </c>
      <c r="CD20" s="165">
        <v>43.807400000000001</v>
      </c>
      <c r="CE20" s="165">
        <v>29.928699999999999</v>
      </c>
      <c r="CF20" s="165">
        <v>-41.078400000000002</v>
      </c>
      <c r="CG20" s="165">
        <v>-40.877200000000002</v>
      </c>
      <c r="CH20" s="165">
        <v>0.91410000000000002</v>
      </c>
      <c r="CI20" s="166"/>
      <c r="CJ20" s="166"/>
      <c r="CK20" s="166"/>
      <c r="CL20" s="165">
        <v>89.4</v>
      </c>
      <c r="CM20" s="165">
        <v>80.3</v>
      </c>
      <c r="CN20" s="165">
        <v>-13.05</v>
      </c>
      <c r="CO20" s="165">
        <v>72.532300000000006</v>
      </c>
      <c r="CP20" s="165">
        <v>70.316299999999998</v>
      </c>
      <c r="CQ20" s="165">
        <v>69.639700000000005</v>
      </c>
      <c r="CR20" s="165">
        <v>-30.285699999999999</v>
      </c>
      <c r="CS20" s="165">
        <v>-29.200800000000001</v>
      </c>
      <c r="CT20" s="165">
        <v>47.935899999999997</v>
      </c>
      <c r="CU20" s="165">
        <v>-52.087400000000002</v>
      </c>
      <c r="CV20" s="165">
        <v>49.955800000000004</v>
      </c>
      <c r="CW20" s="165">
        <v>10.9977</v>
      </c>
      <c r="CX20" s="165">
        <v>51.47</v>
      </c>
      <c r="CY20" s="165">
        <v>26.85</v>
      </c>
      <c r="CZ20" s="166"/>
      <c r="DA20" s="165">
        <v>59.770200000000003</v>
      </c>
      <c r="DB20" s="165">
        <v>-23.58</v>
      </c>
      <c r="DC20" s="165">
        <v>-3.1795</v>
      </c>
      <c r="DD20" s="166"/>
      <c r="DE20" s="166"/>
      <c r="DF20" s="165">
        <v>-74.582300000000004</v>
      </c>
      <c r="DG20" s="165">
        <v>1.7263999999999999</v>
      </c>
      <c r="DH20" s="165">
        <v>-14.263400000000001</v>
      </c>
      <c r="DI20" s="165">
        <v>-67.900000000000006</v>
      </c>
      <c r="DJ20" s="165">
        <v>-66.7</v>
      </c>
      <c r="DK20" s="165">
        <v>18.531199999999998</v>
      </c>
      <c r="DL20" s="165">
        <v>33.114600000000003</v>
      </c>
      <c r="DM20" s="165">
        <v>37.116700000000002</v>
      </c>
      <c r="DN20" s="165">
        <v>47.479199999999999</v>
      </c>
      <c r="DO20" s="165">
        <v>33.15</v>
      </c>
      <c r="DP20" s="165">
        <v>-4.46</v>
      </c>
      <c r="DQ20" s="165">
        <v>34.363500000000002</v>
      </c>
      <c r="DR20" s="165">
        <v>73.976699999999994</v>
      </c>
      <c r="DS20" s="165">
        <v>-24.16</v>
      </c>
      <c r="DT20" s="165">
        <v>-24.34</v>
      </c>
      <c r="DU20" s="165">
        <v>82.09</v>
      </c>
      <c r="DV20" s="165">
        <v>49.36</v>
      </c>
      <c r="DW20" s="165">
        <v>74.672700000000006</v>
      </c>
      <c r="DX20" s="165">
        <v>73.781800000000004</v>
      </c>
      <c r="DY20" s="165">
        <v>26.7729</v>
      </c>
      <c r="DZ20" s="165">
        <v>25.045500000000001</v>
      </c>
      <c r="EA20" s="165">
        <v>185.60929999999999</v>
      </c>
      <c r="EB20" s="165">
        <v>141.30539999999999</v>
      </c>
      <c r="EC20" s="165">
        <v>135.14349999999999</v>
      </c>
      <c r="ED20" s="165">
        <v>137.97669999999999</v>
      </c>
      <c r="EE20" s="165">
        <v>109.7</v>
      </c>
      <c r="EF20" s="165">
        <v>101.0317</v>
      </c>
      <c r="EG20" s="165">
        <v>-18.542000000000002</v>
      </c>
      <c r="EH20" s="165">
        <v>527.15139999999997</v>
      </c>
      <c r="EI20" s="165">
        <v>420.85180000000003</v>
      </c>
      <c r="EJ20" s="166"/>
      <c r="EK20" s="165">
        <v>-21.860700000000001</v>
      </c>
      <c r="EL20" s="165">
        <v>-18.965699999999998</v>
      </c>
      <c r="EM20" s="165">
        <v>-22.144200000000001</v>
      </c>
      <c r="EN20" s="165">
        <v>51.355699999999999</v>
      </c>
      <c r="EO20" s="165">
        <v>46.6676</v>
      </c>
      <c r="EP20" s="165">
        <v>147.51599999999999</v>
      </c>
      <c r="EQ20" s="165">
        <v>-60.127800000000001</v>
      </c>
      <c r="ER20" s="165">
        <v>-60.769199999999998</v>
      </c>
      <c r="ES20" s="165">
        <v>-61.740200000000002</v>
      </c>
      <c r="ET20" s="165">
        <v>0</v>
      </c>
      <c r="EU20" s="165">
        <v>-4.17</v>
      </c>
      <c r="EV20" s="165">
        <v>97.4</v>
      </c>
      <c r="EW20" s="165">
        <v>14.9215</v>
      </c>
      <c r="EX20" s="165">
        <v>36.175699999999999</v>
      </c>
      <c r="EY20" s="165">
        <v>-38.765599999999999</v>
      </c>
      <c r="EZ20" s="165">
        <v>-37.842399999999998</v>
      </c>
      <c r="FA20" s="165">
        <v>10.4185</v>
      </c>
      <c r="FB20" s="165">
        <v>-98.6006</v>
      </c>
      <c r="FC20" s="165">
        <v>63.3765</v>
      </c>
      <c r="FD20" s="165">
        <v>24.401700000000002</v>
      </c>
      <c r="FE20" s="166"/>
      <c r="FF20" s="165">
        <v>23.978999999999999</v>
      </c>
      <c r="FG20" s="165">
        <v>42.090600000000002</v>
      </c>
      <c r="FH20" s="165">
        <v>42.347200000000001</v>
      </c>
      <c r="FI20" s="165">
        <v>41.220700000000001</v>
      </c>
      <c r="FJ20" s="165">
        <v>-9.0426000000000002</v>
      </c>
      <c r="FK20" s="165">
        <v>-9.3775999999999993</v>
      </c>
      <c r="FL20" s="165">
        <v>70.499099999999999</v>
      </c>
      <c r="FM20" s="165">
        <v>-23.5305</v>
      </c>
      <c r="FN20" s="165">
        <v>-23.8108</v>
      </c>
      <c r="FO20" s="165">
        <v>40.3583</v>
      </c>
      <c r="FP20" s="165">
        <v>52.374000000000002</v>
      </c>
      <c r="FQ20" s="165">
        <v>16.1447</v>
      </c>
      <c r="FR20" s="165">
        <v>1.1100000000000001</v>
      </c>
      <c r="FS20" s="165">
        <v>10.6746</v>
      </c>
      <c r="FT20" s="165">
        <v>0.63390000000000002</v>
      </c>
      <c r="FU20" s="165">
        <v>-6.27</v>
      </c>
      <c r="FV20" s="165">
        <v>16.86</v>
      </c>
      <c r="FW20" s="165">
        <v>15.620699999999999</v>
      </c>
      <c r="FX20" s="166"/>
      <c r="FY20" s="165">
        <v>-3.4329999999999998</v>
      </c>
      <c r="FZ20" s="165">
        <v>4.59</v>
      </c>
      <c r="GA20" s="166"/>
      <c r="GB20" s="165">
        <v>34.159999999999997</v>
      </c>
      <c r="GC20" s="165">
        <v>-54.071800000000003</v>
      </c>
      <c r="GD20" s="165">
        <v>-40.081200000000003</v>
      </c>
      <c r="GE20" s="165">
        <v>14.01</v>
      </c>
      <c r="GF20" s="165">
        <v>61.235900000000001</v>
      </c>
      <c r="GG20" s="165">
        <v>22.2</v>
      </c>
      <c r="GH20" s="165">
        <v>-9.1852</v>
      </c>
      <c r="GI20" s="165">
        <v>1.1739999999999999</v>
      </c>
      <c r="GJ20" s="165">
        <v>0</v>
      </c>
      <c r="GK20" s="165">
        <v>1.347</v>
      </c>
      <c r="GL20" s="166"/>
      <c r="GM20" s="166"/>
      <c r="GN20" s="165">
        <v>-13.5168</v>
      </c>
      <c r="GO20" s="165">
        <v>-17.204799999999999</v>
      </c>
      <c r="GP20" s="165">
        <v>15.354900000000001</v>
      </c>
      <c r="GQ20" s="165">
        <v>17.802399999999999</v>
      </c>
      <c r="GR20" s="165">
        <v>56.639000000000003</v>
      </c>
      <c r="GS20" s="165">
        <v>57.700200000000002</v>
      </c>
      <c r="GT20" s="165">
        <v>-84.142700000000005</v>
      </c>
      <c r="GU20" s="165">
        <v>-17.716699999999999</v>
      </c>
      <c r="GV20" s="165">
        <v>27.3935</v>
      </c>
      <c r="GW20" s="165">
        <v>-35.646999999999998</v>
      </c>
      <c r="GX20" s="166"/>
      <c r="GY20" s="165">
        <v>6.5736999999999997</v>
      </c>
      <c r="GZ20" s="165">
        <v>6.2664</v>
      </c>
      <c r="HA20" s="166"/>
      <c r="HB20" s="165">
        <v>121.0253</v>
      </c>
      <c r="HC20" s="165">
        <v>120.9258</v>
      </c>
      <c r="HD20" s="165">
        <v>83.4</v>
      </c>
      <c r="HE20" s="165">
        <v>-83.287099999999995</v>
      </c>
      <c r="HF20" s="165">
        <v>-295.15940000000001</v>
      </c>
      <c r="HG20" s="165">
        <v>297.90929999999997</v>
      </c>
      <c r="HH20" s="165">
        <v>445.72300000000001</v>
      </c>
      <c r="HI20" s="165">
        <v>-116.09</v>
      </c>
      <c r="HJ20" s="165">
        <v>-114.79219999999999</v>
      </c>
      <c r="HK20" s="165">
        <v>-47.729199999999999</v>
      </c>
      <c r="HL20" s="165">
        <v>-39.206499999999998</v>
      </c>
      <c r="HM20" s="165">
        <v>75.466899999999995</v>
      </c>
      <c r="HN20" s="165">
        <v>76.301900000000003</v>
      </c>
      <c r="HO20" s="166"/>
      <c r="HP20" s="166"/>
      <c r="HQ20" s="165">
        <v>28.567599999999999</v>
      </c>
      <c r="HR20" s="165">
        <v>27.666699999999999</v>
      </c>
      <c r="HS20" s="165">
        <v>-53.461100000000002</v>
      </c>
      <c r="HT20" s="165">
        <v>-54.860999999999997</v>
      </c>
      <c r="HU20" s="165">
        <v>57.64</v>
      </c>
      <c r="HV20" s="165">
        <v>57.54</v>
      </c>
      <c r="HW20" s="165">
        <v>15.1</v>
      </c>
      <c r="HX20" s="165">
        <v>16</v>
      </c>
      <c r="HY20" s="165">
        <v>22.171199999999999</v>
      </c>
      <c r="HZ20" s="165">
        <v>6.64</v>
      </c>
      <c r="IA20" s="165">
        <v>-357.83609999999999</v>
      </c>
      <c r="IB20" s="165">
        <v>104.06870000000001</v>
      </c>
      <c r="IC20" s="165">
        <v>103.82989999999999</v>
      </c>
      <c r="ID20" s="166"/>
      <c r="IE20" s="165">
        <v>-31.3</v>
      </c>
      <c r="IF20" s="165">
        <v>-27.6</v>
      </c>
      <c r="IG20" s="165">
        <v>-26.8</v>
      </c>
      <c r="IH20" s="165">
        <v>1.3239000000000001</v>
      </c>
      <c r="II20" s="166"/>
      <c r="IJ20" s="165">
        <v>-437.238</v>
      </c>
      <c r="IK20" s="165">
        <v>-380.65719999999999</v>
      </c>
      <c r="IL20" s="165">
        <v>343.5643</v>
      </c>
      <c r="IM20" s="165">
        <v>281.41699999999997</v>
      </c>
      <c r="IN20" s="166"/>
      <c r="IO20" s="165">
        <v>-268.18990000000002</v>
      </c>
      <c r="IP20" s="165">
        <v>275.64600000000002</v>
      </c>
      <c r="IQ20" s="165">
        <v>-146.17429999999999</v>
      </c>
      <c r="IR20" s="165">
        <v>-160.6474</v>
      </c>
      <c r="IS20" s="165">
        <v>-262.375</v>
      </c>
      <c r="IT20" s="165">
        <v>113.6561</v>
      </c>
      <c r="IU20" s="165">
        <v>113.96129999999999</v>
      </c>
      <c r="IV20" s="165">
        <v>149.66849999999999</v>
      </c>
      <c r="IW20" s="165">
        <v>-336.17939999999999</v>
      </c>
      <c r="IX20" s="165">
        <v>165.7294</v>
      </c>
      <c r="IY20" s="165">
        <v>-168.66079999999999</v>
      </c>
      <c r="IZ20" s="165">
        <v>170.14930000000001</v>
      </c>
      <c r="JA20" s="165">
        <v>-9.9661000000000008</v>
      </c>
      <c r="JB20" s="165">
        <v>35.729100000000003</v>
      </c>
      <c r="JC20" s="165">
        <v>10.48</v>
      </c>
      <c r="JD20" s="165">
        <v>6.5140000000000002</v>
      </c>
      <c r="JE20" s="165">
        <v>6.49</v>
      </c>
      <c r="JF20" s="165">
        <v>-10.56</v>
      </c>
      <c r="JG20" s="165">
        <v>-12.08</v>
      </c>
      <c r="JH20" s="166"/>
      <c r="JI20" s="165">
        <v>12.541399999999999</v>
      </c>
      <c r="JJ20" s="165">
        <v>-21.736499999999999</v>
      </c>
      <c r="JK20" s="165">
        <v>-25.9876</v>
      </c>
      <c r="JL20" s="165">
        <v>5.9</v>
      </c>
      <c r="JM20" s="165">
        <v>49.502000000000002</v>
      </c>
      <c r="JN20" s="165">
        <v>49.015000000000001</v>
      </c>
      <c r="JO20" s="165">
        <v>11.2691</v>
      </c>
      <c r="JP20" s="166"/>
      <c r="JQ20" s="165">
        <v>49.443300000000001</v>
      </c>
      <c r="JR20" s="165">
        <v>49.04</v>
      </c>
      <c r="JS20" s="165">
        <v>48.860900000000001</v>
      </c>
      <c r="JT20" s="166"/>
      <c r="JU20" s="165">
        <v>32.299999999999997</v>
      </c>
      <c r="JV20" s="166"/>
      <c r="JW20" s="165">
        <v>5.23</v>
      </c>
      <c r="JX20" s="166"/>
      <c r="JY20" s="165">
        <v>-41.857700000000001</v>
      </c>
      <c r="JZ20" s="165">
        <v>67.296800000000005</v>
      </c>
      <c r="KA20" s="165">
        <v>48.705100000000002</v>
      </c>
      <c r="KB20" s="165">
        <v>-41.958300000000001</v>
      </c>
      <c r="KC20" s="165">
        <v>-65.691000000000003</v>
      </c>
      <c r="KD20" s="165">
        <v>38.603700000000003</v>
      </c>
      <c r="KE20" s="165">
        <v>26.680299999999999</v>
      </c>
      <c r="KF20" s="165">
        <v>-32.799999999999997</v>
      </c>
      <c r="KG20" s="165">
        <v>32.4</v>
      </c>
      <c r="KH20" s="165">
        <v>146.40520000000001</v>
      </c>
      <c r="KI20" s="165">
        <v>-65.176699999999997</v>
      </c>
    </row>
    <row r="21" spans="1:295" ht="18" customHeight="1" x14ac:dyDescent="0.3">
      <c r="A21" s="161" t="s">
        <v>71</v>
      </c>
      <c r="B21" s="161" t="s">
        <v>797</v>
      </c>
      <c r="C21" s="165">
        <v>0</v>
      </c>
      <c r="D21" s="166"/>
      <c r="E21" s="165">
        <v>-22.052600000000002</v>
      </c>
      <c r="F21" s="165">
        <v>-39.090600000000002</v>
      </c>
      <c r="G21" s="165">
        <v>14.3109</v>
      </c>
      <c r="H21" s="166"/>
      <c r="I21" s="165">
        <v>40.529400000000003</v>
      </c>
      <c r="J21" s="165">
        <v>-59.829599999999999</v>
      </c>
      <c r="K21" s="165">
        <v>42.747999999999998</v>
      </c>
      <c r="L21" s="165">
        <v>21.6313</v>
      </c>
      <c r="M21" s="166"/>
      <c r="N21" s="165">
        <v>28.86</v>
      </c>
      <c r="O21" s="165">
        <v>-35.186</v>
      </c>
      <c r="P21" s="165">
        <v>33</v>
      </c>
      <c r="Q21" s="165">
        <v>10.763999999999999</v>
      </c>
      <c r="R21" s="165">
        <v>-33</v>
      </c>
      <c r="S21" s="165">
        <v>13.722200000000001</v>
      </c>
      <c r="T21" s="165">
        <v>29.66</v>
      </c>
      <c r="U21" s="165">
        <v>16.313300000000002</v>
      </c>
      <c r="V21" s="165">
        <v>16.1736</v>
      </c>
      <c r="W21" s="165">
        <v>27.3551</v>
      </c>
      <c r="X21" s="165">
        <v>16.996600000000001</v>
      </c>
      <c r="Y21" s="165">
        <v>6.0223000000000004</v>
      </c>
      <c r="Z21" s="165">
        <v>8.4452999999999996</v>
      </c>
      <c r="AA21" s="166"/>
      <c r="AB21" s="166"/>
      <c r="AC21" s="165">
        <v>-35.24</v>
      </c>
      <c r="AD21" s="165">
        <v>-35.17</v>
      </c>
      <c r="AE21" s="166"/>
      <c r="AF21" s="165">
        <v>-28.86</v>
      </c>
      <c r="AG21" s="165">
        <v>33</v>
      </c>
      <c r="AH21" s="165">
        <v>5.5810000000000004</v>
      </c>
      <c r="AI21" s="165">
        <v>0.16600000000000001</v>
      </c>
      <c r="AJ21" s="167">
        <v>-27.94</v>
      </c>
      <c r="AK21" s="165">
        <v>-27.8</v>
      </c>
      <c r="AL21" s="165">
        <v>-50.56</v>
      </c>
      <c r="AM21" s="165">
        <v>27.94</v>
      </c>
      <c r="AN21" s="165">
        <v>28.09</v>
      </c>
      <c r="AO21" s="165">
        <v>9.3260000000000005</v>
      </c>
      <c r="AP21" s="165">
        <v>8.3018000000000001</v>
      </c>
      <c r="AQ21" s="165">
        <v>56.562899999999999</v>
      </c>
      <c r="AR21" s="165">
        <v>58.541699999999999</v>
      </c>
      <c r="AS21" s="165">
        <v>34.461300000000001</v>
      </c>
      <c r="AT21" s="165">
        <v>-35.097299999999997</v>
      </c>
      <c r="AU21" s="165">
        <v>-36.561599999999999</v>
      </c>
      <c r="AV21" s="165">
        <v>27.544599999999999</v>
      </c>
      <c r="AW21" s="165">
        <v>24.412299999999998</v>
      </c>
      <c r="AX21" s="165">
        <v>54.6554</v>
      </c>
      <c r="AY21" s="165">
        <v>56.128900000000002</v>
      </c>
      <c r="AZ21" s="165">
        <v>22.6417</v>
      </c>
      <c r="BA21" s="165">
        <v>17.690999999999999</v>
      </c>
      <c r="BB21" s="165">
        <v>-416.65750000000003</v>
      </c>
      <c r="BC21" s="165">
        <v>-15.687900000000001</v>
      </c>
      <c r="BD21" s="165">
        <v>-13.4</v>
      </c>
      <c r="BE21" s="165">
        <v>-13.4</v>
      </c>
      <c r="BF21" s="165">
        <v>43.7376</v>
      </c>
      <c r="BG21" s="165">
        <v>41.192</v>
      </c>
      <c r="BH21" s="165">
        <v>-2.633</v>
      </c>
      <c r="BI21" s="166"/>
      <c r="BJ21" s="165">
        <v>-60.235799999999998</v>
      </c>
      <c r="BK21" s="165">
        <v>7.3899999999999993E-2</v>
      </c>
      <c r="BL21" s="166"/>
      <c r="BM21" s="165">
        <v>2.9897</v>
      </c>
      <c r="BN21" s="165">
        <v>462.90460000000002</v>
      </c>
      <c r="BO21" s="165">
        <v>87.160799999999995</v>
      </c>
      <c r="BP21" s="165">
        <v>86.703100000000006</v>
      </c>
      <c r="BQ21" s="165">
        <v>-516.82889999999998</v>
      </c>
      <c r="BR21" s="165">
        <v>361.6447</v>
      </c>
      <c r="BS21" s="166"/>
      <c r="BT21" s="165">
        <v>-52.315100000000001</v>
      </c>
      <c r="BU21" s="165">
        <v>52.7821</v>
      </c>
      <c r="BV21" s="165">
        <v>66.613500000000002</v>
      </c>
      <c r="BW21" s="165">
        <v>21.41</v>
      </c>
      <c r="BX21" s="165">
        <v>19.14</v>
      </c>
      <c r="BY21" s="165">
        <v>48.99</v>
      </c>
      <c r="BZ21" s="165">
        <v>64.260000000000005</v>
      </c>
      <c r="CA21" s="165">
        <v>6.0323000000000002</v>
      </c>
      <c r="CB21" s="165">
        <v>8.7113999999999994</v>
      </c>
      <c r="CC21" s="165">
        <v>49.8429</v>
      </c>
      <c r="CD21" s="165">
        <v>50.394799999999996</v>
      </c>
      <c r="CE21" s="165">
        <v>28.023</v>
      </c>
      <c r="CF21" s="165">
        <v>-48.0642</v>
      </c>
      <c r="CG21" s="165">
        <v>-46.398899999999998</v>
      </c>
      <c r="CH21" s="165">
        <v>-7.85E-2</v>
      </c>
      <c r="CI21" s="166"/>
      <c r="CJ21" s="166"/>
      <c r="CK21" s="166"/>
      <c r="CL21" s="165">
        <v>92.6</v>
      </c>
      <c r="CM21" s="165">
        <v>83.4</v>
      </c>
      <c r="CN21" s="165">
        <v>-13.11</v>
      </c>
      <c r="CO21" s="165">
        <v>72.246399999999994</v>
      </c>
      <c r="CP21" s="165">
        <v>70.772199999999998</v>
      </c>
      <c r="CQ21" s="165">
        <v>69.258200000000002</v>
      </c>
      <c r="CR21" s="165">
        <v>-30.9617</v>
      </c>
      <c r="CS21" s="165">
        <v>-30.634</v>
      </c>
      <c r="CT21" s="165">
        <v>55.773699999999998</v>
      </c>
      <c r="CU21" s="165">
        <v>-61.425800000000002</v>
      </c>
      <c r="CV21" s="165">
        <v>59.224400000000003</v>
      </c>
      <c r="CW21" s="165">
        <v>11.117599999999999</v>
      </c>
      <c r="CX21" s="165">
        <v>53.53</v>
      </c>
      <c r="CY21" s="165">
        <v>27.91</v>
      </c>
      <c r="CZ21" s="166"/>
      <c r="DA21" s="165">
        <v>63.578800000000001</v>
      </c>
      <c r="DB21" s="165">
        <v>-24.29</v>
      </c>
      <c r="DC21" s="165">
        <v>-3.1795</v>
      </c>
      <c r="DD21" s="166"/>
      <c r="DE21" s="166"/>
      <c r="DF21" s="165">
        <v>-80.067599999999999</v>
      </c>
      <c r="DG21" s="165">
        <v>1.7109000000000001</v>
      </c>
      <c r="DH21" s="165">
        <v>-14.696300000000001</v>
      </c>
      <c r="DI21" s="165">
        <v>-69.2</v>
      </c>
      <c r="DJ21" s="165">
        <v>-70</v>
      </c>
      <c r="DK21" s="165">
        <v>19.080500000000001</v>
      </c>
      <c r="DL21" s="165">
        <v>36.630200000000002</v>
      </c>
      <c r="DM21" s="165">
        <v>41.343499999999999</v>
      </c>
      <c r="DN21" s="165">
        <v>52.166699999999999</v>
      </c>
      <c r="DO21" s="165">
        <v>36.19</v>
      </c>
      <c r="DP21" s="165">
        <v>-5.31</v>
      </c>
      <c r="DQ21" s="165">
        <v>34.813000000000002</v>
      </c>
      <c r="DR21" s="165">
        <v>78.906999999999996</v>
      </c>
      <c r="DS21" s="165">
        <v>-24</v>
      </c>
      <c r="DT21" s="165">
        <v>-24.09</v>
      </c>
      <c r="DU21" s="165">
        <v>81.64</v>
      </c>
      <c r="DV21" s="165">
        <v>50.18</v>
      </c>
      <c r="DW21" s="165">
        <v>79.563599999999994</v>
      </c>
      <c r="DX21" s="165">
        <v>79.363600000000005</v>
      </c>
      <c r="DY21" s="165">
        <v>22.421199999999999</v>
      </c>
      <c r="DZ21" s="165">
        <v>22.190899999999999</v>
      </c>
      <c r="EA21" s="165">
        <v>191.05520000000001</v>
      </c>
      <c r="EB21" s="165">
        <v>145.2115</v>
      </c>
      <c r="EC21" s="165">
        <v>140.9949</v>
      </c>
      <c r="ED21" s="165">
        <v>142.7526</v>
      </c>
      <c r="EE21" s="165">
        <v>104.1177</v>
      </c>
      <c r="EF21" s="165">
        <v>89.868300000000005</v>
      </c>
      <c r="EG21" s="165">
        <v>-18.852</v>
      </c>
      <c r="EH21" s="165">
        <v>524.15509999999995</v>
      </c>
      <c r="EI21" s="165">
        <v>327.26710000000003</v>
      </c>
      <c r="EJ21" s="166"/>
      <c r="EK21" s="165">
        <v>-23.348700000000001</v>
      </c>
      <c r="EL21" s="165">
        <v>-20.2164</v>
      </c>
      <c r="EM21" s="165">
        <v>-27.05</v>
      </c>
      <c r="EN21" s="165">
        <v>46.801699999999997</v>
      </c>
      <c r="EO21" s="165">
        <v>45.042200000000001</v>
      </c>
      <c r="EP21" s="165">
        <v>124.464</v>
      </c>
      <c r="EQ21" s="165">
        <v>-59.230499999999999</v>
      </c>
      <c r="ER21" s="165">
        <v>-60.2986</v>
      </c>
      <c r="ES21" s="165">
        <v>-53.970999999999997</v>
      </c>
      <c r="ET21" s="165">
        <v>0</v>
      </c>
      <c r="EU21" s="165">
        <v>-3.29</v>
      </c>
      <c r="EV21" s="165">
        <v>98.4</v>
      </c>
      <c r="EW21" s="165">
        <v>16.055700000000002</v>
      </c>
      <c r="EX21" s="165">
        <v>23.020600000000002</v>
      </c>
      <c r="EY21" s="165">
        <v>-39.066400000000002</v>
      </c>
      <c r="EZ21" s="165">
        <v>-37.914299999999997</v>
      </c>
      <c r="FA21" s="165">
        <v>10.740399999999999</v>
      </c>
      <c r="FB21" s="165">
        <v>-86.786199999999994</v>
      </c>
      <c r="FC21" s="165">
        <v>54.700699999999998</v>
      </c>
      <c r="FD21" s="165">
        <v>23.628699999999998</v>
      </c>
      <c r="FE21" s="166"/>
      <c r="FF21" s="165">
        <v>23.501899999999999</v>
      </c>
      <c r="FG21" s="165">
        <v>42.654899999999998</v>
      </c>
      <c r="FH21" s="165">
        <v>43.604100000000003</v>
      </c>
      <c r="FI21" s="165">
        <v>41.5886</v>
      </c>
      <c r="FJ21" s="165">
        <v>-6.5308000000000002</v>
      </c>
      <c r="FK21" s="165">
        <v>-7.8704000000000001</v>
      </c>
      <c r="FL21" s="165">
        <v>80.546499999999995</v>
      </c>
      <c r="FM21" s="165">
        <v>-21.050799999999999</v>
      </c>
      <c r="FN21" s="165">
        <v>-21.499400000000001</v>
      </c>
      <c r="FO21" s="165">
        <v>41.0227</v>
      </c>
      <c r="FP21" s="165">
        <v>53.7134</v>
      </c>
      <c r="FQ21" s="165">
        <v>19.565100000000001</v>
      </c>
      <c r="FR21" s="165">
        <v>-1.75</v>
      </c>
      <c r="FS21" s="165">
        <v>7.9669999999999996</v>
      </c>
      <c r="FT21" s="165">
        <v>0.66930000000000001</v>
      </c>
      <c r="FU21" s="165">
        <v>-4.58</v>
      </c>
      <c r="FV21" s="165">
        <v>15.99</v>
      </c>
      <c r="FW21" s="165">
        <v>19.267199999999999</v>
      </c>
      <c r="FX21" s="166"/>
      <c r="FY21" s="165">
        <v>-3.7389999999999999</v>
      </c>
      <c r="FZ21" s="165">
        <v>4.1900000000000004</v>
      </c>
      <c r="GA21" s="166"/>
      <c r="GB21" s="165">
        <v>33.33</v>
      </c>
      <c r="GC21" s="165">
        <v>-54.331299999999999</v>
      </c>
      <c r="GD21" s="165">
        <v>-41.104700000000001</v>
      </c>
      <c r="GE21" s="165">
        <v>13.48</v>
      </c>
      <c r="GF21" s="165">
        <v>59.372300000000003</v>
      </c>
      <c r="GG21" s="165">
        <v>19.7</v>
      </c>
      <c r="GH21" s="165">
        <v>-10.5876</v>
      </c>
      <c r="GI21" s="165">
        <v>0.9143</v>
      </c>
      <c r="GJ21" s="165">
        <v>0</v>
      </c>
      <c r="GK21" s="165">
        <v>1.4137</v>
      </c>
      <c r="GL21" s="166"/>
      <c r="GM21" s="166"/>
      <c r="GN21" s="165">
        <v>-12.6265</v>
      </c>
      <c r="GO21" s="165">
        <v>-19.425999999999998</v>
      </c>
      <c r="GP21" s="165">
        <v>15.2857</v>
      </c>
      <c r="GQ21" s="165">
        <v>19.839700000000001</v>
      </c>
      <c r="GR21" s="165">
        <v>53.816499999999998</v>
      </c>
      <c r="GS21" s="165">
        <v>54.937399999999997</v>
      </c>
      <c r="GT21" s="165">
        <v>-87.769300000000001</v>
      </c>
      <c r="GU21" s="165">
        <v>-18.6371</v>
      </c>
      <c r="GV21" s="165">
        <v>27.611499999999999</v>
      </c>
      <c r="GW21" s="165">
        <v>-37.9435</v>
      </c>
      <c r="GX21" s="166"/>
      <c r="GY21" s="165">
        <v>7.4819000000000004</v>
      </c>
      <c r="GZ21" s="165">
        <v>7.1944999999999997</v>
      </c>
      <c r="HA21" s="166"/>
      <c r="HB21" s="165">
        <v>100.4406</v>
      </c>
      <c r="HC21" s="165">
        <v>99.826999999999998</v>
      </c>
      <c r="HD21" s="165">
        <v>47.4</v>
      </c>
      <c r="HE21" s="165">
        <v>-47.011499999999998</v>
      </c>
      <c r="HF21" s="165">
        <v>-247.60990000000001</v>
      </c>
      <c r="HG21" s="165">
        <v>249.78190000000001</v>
      </c>
      <c r="HH21" s="165">
        <v>339.00110000000001</v>
      </c>
      <c r="HI21" s="165">
        <v>-96.883799999999994</v>
      </c>
      <c r="HJ21" s="165">
        <v>-95.307599999999994</v>
      </c>
      <c r="HK21" s="165">
        <v>-44.301299999999998</v>
      </c>
      <c r="HL21" s="165">
        <v>-36.601500000000001</v>
      </c>
      <c r="HM21" s="165">
        <v>77.187299999999993</v>
      </c>
      <c r="HN21" s="165">
        <v>78.010800000000003</v>
      </c>
      <c r="HO21" s="166"/>
      <c r="HP21" s="165">
        <v>-59.227400000000003</v>
      </c>
      <c r="HQ21" s="165">
        <v>22.623899999999999</v>
      </c>
      <c r="HR21" s="165">
        <v>21.722999999999999</v>
      </c>
      <c r="HS21" s="165">
        <v>-41.009300000000003</v>
      </c>
      <c r="HT21" s="165">
        <v>-40.866100000000003</v>
      </c>
      <c r="HU21" s="165">
        <v>33.81</v>
      </c>
      <c r="HV21" s="165">
        <v>33.1</v>
      </c>
      <c r="HW21" s="165">
        <v>18.8</v>
      </c>
      <c r="HX21" s="165">
        <v>19.5</v>
      </c>
      <c r="HY21" s="166"/>
      <c r="HZ21" s="165">
        <v>-23.68</v>
      </c>
      <c r="IA21" s="165">
        <v>-364.19420000000002</v>
      </c>
      <c r="IB21" s="165">
        <v>97.596999999999994</v>
      </c>
      <c r="IC21" s="165">
        <v>97.334500000000006</v>
      </c>
      <c r="ID21" s="165">
        <v>12.8</v>
      </c>
      <c r="IE21" s="165">
        <v>-26.7</v>
      </c>
      <c r="IF21" s="165">
        <v>-20.7</v>
      </c>
      <c r="IG21" s="165">
        <v>-20.8</v>
      </c>
      <c r="IH21" s="165">
        <v>1.4144000000000001</v>
      </c>
      <c r="II21" s="165">
        <v>1.1241000000000001</v>
      </c>
      <c r="IJ21" s="165">
        <v>-332.7747</v>
      </c>
      <c r="IK21" s="165">
        <v>-291.23009999999999</v>
      </c>
      <c r="IL21" s="165">
        <v>240.20689999999999</v>
      </c>
      <c r="IM21" s="165">
        <v>188.33770000000001</v>
      </c>
      <c r="IN21" s="166"/>
      <c r="IO21" s="165">
        <v>-182.33699999999999</v>
      </c>
      <c r="IP21" s="165">
        <v>177.45910000000001</v>
      </c>
      <c r="IQ21" s="165">
        <v>-147.11529999999999</v>
      </c>
      <c r="IR21" s="165">
        <v>-93.431100000000001</v>
      </c>
      <c r="IS21" s="165">
        <v>-174.3184</v>
      </c>
      <c r="IT21" s="165">
        <v>136.25839999999999</v>
      </c>
      <c r="IU21" s="165">
        <v>133.16749999999999</v>
      </c>
      <c r="IV21" s="165">
        <v>148.0138</v>
      </c>
      <c r="IW21" s="165">
        <v>-230.09</v>
      </c>
      <c r="IX21" s="165">
        <v>94.667500000000004</v>
      </c>
      <c r="IY21" s="165">
        <v>-129.3134</v>
      </c>
      <c r="IZ21" s="165">
        <v>132.3716</v>
      </c>
      <c r="JA21" s="165">
        <v>-9.8343000000000007</v>
      </c>
      <c r="JB21" s="165">
        <v>31.678999999999998</v>
      </c>
      <c r="JC21" s="165">
        <v>13.28</v>
      </c>
      <c r="JD21" s="165">
        <v>6.3620000000000001</v>
      </c>
      <c r="JE21" s="165">
        <v>6.3869999999999996</v>
      </c>
      <c r="JF21" s="165">
        <v>-13.28</v>
      </c>
      <c r="JG21" s="165">
        <v>-8.8000000000000007</v>
      </c>
      <c r="JH21" s="166"/>
      <c r="JI21" s="165">
        <v>9.2302</v>
      </c>
      <c r="JJ21" s="165">
        <v>-16.670500000000001</v>
      </c>
      <c r="JK21" s="165">
        <v>-26.427099999999999</v>
      </c>
      <c r="JL21" s="165">
        <v>4.0999999999999996</v>
      </c>
      <c r="JM21" s="165">
        <v>50.997999999999998</v>
      </c>
      <c r="JN21" s="165">
        <v>51.319000000000003</v>
      </c>
      <c r="JO21" s="165">
        <v>11.480399999999999</v>
      </c>
      <c r="JP21" s="166"/>
      <c r="JQ21" s="165">
        <v>49.1205</v>
      </c>
      <c r="JR21" s="165">
        <v>48.952199999999998</v>
      </c>
      <c r="JS21" s="165">
        <v>48.730400000000003</v>
      </c>
      <c r="JT21" s="166"/>
      <c r="JU21" s="165">
        <v>27.4</v>
      </c>
      <c r="JV21" s="166"/>
      <c r="JW21" s="165">
        <v>5.4</v>
      </c>
      <c r="JX21" s="166"/>
      <c r="JY21" s="165">
        <v>-36.500999999999998</v>
      </c>
      <c r="JZ21" s="165">
        <v>64.509799999999998</v>
      </c>
      <c r="KA21" s="165">
        <v>45.060899999999997</v>
      </c>
      <c r="KB21" s="165">
        <v>-36.969000000000001</v>
      </c>
      <c r="KC21" s="165">
        <v>-63.423699999999997</v>
      </c>
      <c r="KD21" s="165">
        <v>35.027900000000002</v>
      </c>
      <c r="KE21" s="165">
        <v>27.624600000000001</v>
      </c>
      <c r="KF21" s="165">
        <v>-27.6</v>
      </c>
      <c r="KG21" s="165">
        <v>28.4</v>
      </c>
      <c r="KH21" s="165">
        <v>91.319299999999998</v>
      </c>
      <c r="KI21" s="165">
        <v>-22.691500000000001</v>
      </c>
    </row>
    <row r="22" spans="1:295" ht="18" customHeight="1" x14ac:dyDescent="0.3">
      <c r="A22" s="161" t="s">
        <v>71</v>
      </c>
      <c r="B22" s="161" t="s">
        <v>798</v>
      </c>
      <c r="C22" s="165">
        <v>0</v>
      </c>
      <c r="D22" s="166"/>
      <c r="E22" s="166"/>
      <c r="F22" s="165">
        <v>-38.785800000000002</v>
      </c>
      <c r="G22" s="165">
        <v>14.071099999999999</v>
      </c>
      <c r="H22" s="166"/>
      <c r="I22" s="165">
        <v>41.918799999999997</v>
      </c>
      <c r="J22" s="165">
        <v>-57.6905</v>
      </c>
      <c r="K22" s="165">
        <v>45.830500000000001</v>
      </c>
      <c r="L22" s="165">
        <v>23.347300000000001</v>
      </c>
      <c r="M22" s="166"/>
      <c r="N22" s="165">
        <v>24.42</v>
      </c>
      <c r="O22" s="165">
        <v>-37.82</v>
      </c>
      <c r="P22" s="165">
        <v>35.200000000000003</v>
      </c>
      <c r="Q22" s="165">
        <v>10.763999999999999</v>
      </c>
      <c r="R22" s="165">
        <v>-33</v>
      </c>
      <c r="S22" s="165">
        <v>13.4558</v>
      </c>
      <c r="T22" s="165">
        <v>27.077999999999999</v>
      </c>
      <c r="U22" s="165">
        <v>16.155200000000001</v>
      </c>
      <c r="V22" s="165">
        <v>16.302199999999999</v>
      </c>
      <c r="W22" s="165">
        <v>27.108899999999998</v>
      </c>
      <c r="X22" s="165">
        <v>15.5847</v>
      </c>
      <c r="Y22" s="165">
        <v>5.9236000000000004</v>
      </c>
      <c r="Z22" s="165">
        <v>8.1859999999999999</v>
      </c>
      <c r="AA22" s="166"/>
      <c r="AB22" s="166"/>
      <c r="AC22" s="165">
        <v>-38.299999999999997</v>
      </c>
      <c r="AD22" s="165">
        <v>-38.47</v>
      </c>
      <c r="AE22" s="166"/>
      <c r="AF22" s="165">
        <v>-24.42</v>
      </c>
      <c r="AG22" s="165">
        <v>35.200000000000003</v>
      </c>
      <c r="AH22" s="165">
        <v>6.6539999999999999</v>
      </c>
      <c r="AI22" s="165">
        <v>0.17100000000000001</v>
      </c>
      <c r="AJ22" s="167">
        <v>-25.84</v>
      </c>
      <c r="AK22" s="165">
        <v>-26.64</v>
      </c>
      <c r="AL22" s="165">
        <v>-57.33</v>
      </c>
      <c r="AM22" s="165">
        <v>25.84</v>
      </c>
      <c r="AN22" s="165">
        <v>26.43</v>
      </c>
      <c r="AO22" s="165">
        <v>9.8004999999999995</v>
      </c>
      <c r="AP22" s="165">
        <v>8.1279000000000003</v>
      </c>
      <c r="AQ22" s="165">
        <v>62.111899999999999</v>
      </c>
      <c r="AR22" s="165">
        <v>64.075599999999994</v>
      </c>
      <c r="AS22" s="165">
        <v>37.293399999999998</v>
      </c>
      <c r="AT22" s="165">
        <v>-32.016199999999998</v>
      </c>
      <c r="AU22" s="165">
        <v>-32.269100000000002</v>
      </c>
      <c r="AV22" s="165">
        <v>8.3339999999999996</v>
      </c>
      <c r="AW22" s="165">
        <v>7.9196</v>
      </c>
      <c r="AX22" s="165">
        <v>60.817500000000003</v>
      </c>
      <c r="AY22" s="165">
        <v>62.424999999999997</v>
      </c>
      <c r="AZ22" s="165">
        <v>7.4922000000000004</v>
      </c>
      <c r="BA22" s="165">
        <v>8.6321999999999992</v>
      </c>
      <c r="BB22" s="165">
        <v>-418.43340000000001</v>
      </c>
      <c r="BC22" s="165">
        <v>-11.190099999999999</v>
      </c>
      <c r="BD22" s="165">
        <v>-15.4</v>
      </c>
      <c r="BE22" s="165">
        <v>-15.6</v>
      </c>
      <c r="BF22" s="165">
        <v>39.666400000000003</v>
      </c>
      <c r="BG22" s="165">
        <v>38.620199999999997</v>
      </c>
      <c r="BH22" s="165">
        <v>-2.911</v>
      </c>
      <c r="BI22" s="166"/>
      <c r="BJ22" s="165">
        <v>-59.831699999999998</v>
      </c>
      <c r="BK22" s="165">
        <v>0.27760000000000001</v>
      </c>
      <c r="BL22" s="166"/>
      <c r="BM22" s="165">
        <v>3.444</v>
      </c>
      <c r="BN22" s="165">
        <v>456.16</v>
      </c>
      <c r="BO22" s="165">
        <v>99.368200000000002</v>
      </c>
      <c r="BP22" s="165">
        <v>100.8026</v>
      </c>
      <c r="BQ22" s="165">
        <v>-503.75560000000002</v>
      </c>
      <c r="BR22" s="165">
        <v>394.6678</v>
      </c>
      <c r="BS22" s="166"/>
      <c r="BT22" s="165">
        <v>-48.005800000000001</v>
      </c>
      <c r="BU22" s="165">
        <v>49.305599999999998</v>
      </c>
      <c r="BV22" s="165">
        <v>66.713300000000004</v>
      </c>
      <c r="BW22" s="165">
        <v>21.77</v>
      </c>
      <c r="BX22" s="165">
        <v>20.21</v>
      </c>
      <c r="BY22" s="165">
        <v>50.04</v>
      </c>
      <c r="BZ22" s="165">
        <v>64.959999999999994</v>
      </c>
      <c r="CA22" s="165">
        <v>5.2285000000000004</v>
      </c>
      <c r="CB22" s="165">
        <v>4.4248000000000003</v>
      </c>
      <c r="CC22" s="165">
        <v>52.564399999999999</v>
      </c>
      <c r="CD22" s="165">
        <v>53.892699999999998</v>
      </c>
      <c r="CE22" s="165">
        <v>23.621700000000001</v>
      </c>
      <c r="CF22" s="165">
        <v>-55.038699999999999</v>
      </c>
      <c r="CG22" s="165">
        <v>-54.588700000000003</v>
      </c>
      <c r="CH22" s="165">
        <v>2.0945999999999998</v>
      </c>
      <c r="CI22" s="166"/>
      <c r="CJ22" s="166"/>
      <c r="CK22" s="166"/>
      <c r="CL22" s="165">
        <v>97.7</v>
      </c>
      <c r="CM22" s="165">
        <v>87.9</v>
      </c>
      <c r="CN22" s="165">
        <v>-13.27</v>
      </c>
      <c r="CO22" s="165">
        <v>69.964600000000004</v>
      </c>
      <c r="CP22" s="165">
        <v>68.973100000000002</v>
      </c>
      <c r="CQ22" s="165">
        <v>67.391000000000005</v>
      </c>
      <c r="CR22" s="165">
        <v>-31.044899999999998</v>
      </c>
      <c r="CS22" s="165">
        <v>-30.4331</v>
      </c>
      <c r="CT22" s="165">
        <v>55.1128</v>
      </c>
      <c r="CU22" s="165">
        <v>-59.3887</v>
      </c>
      <c r="CV22" s="165">
        <v>57.159399999999998</v>
      </c>
      <c r="CW22" s="165">
        <v>11.188599999999999</v>
      </c>
      <c r="CX22" s="165">
        <v>57.1</v>
      </c>
      <c r="CY22" s="165">
        <v>29.44</v>
      </c>
      <c r="CZ22" s="166"/>
      <c r="DA22" s="165">
        <v>66.361999999999995</v>
      </c>
      <c r="DB22" s="165">
        <v>-24.6</v>
      </c>
      <c r="DC22" s="165">
        <v>-3.1795</v>
      </c>
      <c r="DD22" s="166"/>
      <c r="DE22" s="166"/>
      <c r="DF22" s="165">
        <v>-86.284099999999995</v>
      </c>
      <c r="DG22" s="165">
        <v>1.4838</v>
      </c>
      <c r="DH22" s="165">
        <v>-15.0303</v>
      </c>
      <c r="DI22" s="165">
        <v>-71</v>
      </c>
      <c r="DJ22" s="165">
        <v>-71.7</v>
      </c>
      <c r="DK22" s="165">
        <v>18.822299999999998</v>
      </c>
      <c r="DL22" s="165">
        <v>40.145899999999997</v>
      </c>
      <c r="DM22" s="165">
        <v>45.570300000000003</v>
      </c>
      <c r="DN22" s="165">
        <v>56.854199999999999</v>
      </c>
      <c r="DO22" s="165">
        <v>39.909999999999997</v>
      </c>
      <c r="DP22" s="165">
        <v>-6.11</v>
      </c>
      <c r="DQ22" s="165">
        <v>33.17</v>
      </c>
      <c r="DR22" s="165">
        <v>87.28</v>
      </c>
      <c r="DS22" s="165">
        <v>-22.06</v>
      </c>
      <c r="DT22" s="165">
        <v>-22.02</v>
      </c>
      <c r="DU22" s="165">
        <v>80.87</v>
      </c>
      <c r="DV22" s="165">
        <v>50.89</v>
      </c>
      <c r="DW22" s="165">
        <v>89.181799999999996</v>
      </c>
      <c r="DX22" s="165">
        <v>92.690899999999999</v>
      </c>
      <c r="DY22" s="165">
        <v>24.555800000000001</v>
      </c>
      <c r="DZ22" s="165">
        <v>23.7636</v>
      </c>
      <c r="EA22" s="165">
        <v>199.80279999999999</v>
      </c>
      <c r="EB22" s="165">
        <v>154.41059999999999</v>
      </c>
      <c r="EC22" s="165">
        <v>148.3571</v>
      </c>
      <c r="ED22" s="165">
        <v>151.25139999999999</v>
      </c>
      <c r="EE22" s="165">
        <v>101.5564</v>
      </c>
      <c r="EF22" s="165">
        <v>88.565200000000004</v>
      </c>
      <c r="EG22" s="165">
        <v>-18.510999999999999</v>
      </c>
      <c r="EH22" s="165">
        <v>515.48710000000005</v>
      </c>
      <c r="EI22" s="165">
        <v>247.3742</v>
      </c>
      <c r="EJ22" s="166"/>
      <c r="EK22" s="165">
        <v>-25.045200000000001</v>
      </c>
      <c r="EL22" s="165">
        <v>-21.081700000000001</v>
      </c>
      <c r="EM22" s="165">
        <v>-19.656199999999998</v>
      </c>
      <c r="EN22" s="165">
        <v>38.563600000000001</v>
      </c>
      <c r="EO22" s="165">
        <v>33.851300000000002</v>
      </c>
      <c r="EP22" s="165">
        <v>92.207999999999998</v>
      </c>
      <c r="EQ22" s="165">
        <v>-56.008499999999998</v>
      </c>
      <c r="ER22" s="165">
        <v>-57.189700000000002</v>
      </c>
      <c r="ES22" s="165">
        <v>-47.051699999999997</v>
      </c>
      <c r="ET22" s="165">
        <v>0</v>
      </c>
      <c r="EU22" s="165">
        <v>-10.75</v>
      </c>
      <c r="EV22" s="165">
        <v>105.1</v>
      </c>
      <c r="EW22" s="165">
        <v>14.050700000000001</v>
      </c>
      <c r="EX22" s="165">
        <v>10.3445</v>
      </c>
      <c r="EY22" s="165">
        <v>-38.6556</v>
      </c>
      <c r="EZ22" s="165">
        <v>-37.560600000000001</v>
      </c>
      <c r="FA22" s="165">
        <v>9.4666999999999994</v>
      </c>
      <c r="FB22" s="165">
        <v>-85.6036</v>
      </c>
      <c r="FC22" s="165">
        <v>53.304099999999998</v>
      </c>
      <c r="FD22" s="165">
        <v>24.2638</v>
      </c>
      <c r="FE22" s="166"/>
      <c r="FF22" s="165">
        <v>23.777999999999999</v>
      </c>
      <c r="FG22" s="165">
        <v>42.429600000000001</v>
      </c>
      <c r="FH22" s="165">
        <v>42.901400000000002</v>
      </c>
      <c r="FI22" s="165">
        <v>41.504399999999997</v>
      </c>
      <c r="FJ22" s="165">
        <v>-5.5260999999999996</v>
      </c>
      <c r="FK22" s="165">
        <v>-5.8609999999999998</v>
      </c>
      <c r="FL22" s="165">
        <v>84.900400000000005</v>
      </c>
      <c r="FM22" s="165">
        <v>-21.7315</v>
      </c>
      <c r="FN22" s="165">
        <v>-21.280799999999999</v>
      </c>
      <c r="FO22" s="165">
        <v>44.957599999999999</v>
      </c>
      <c r="FP22" s="165">
        <v>55.994100000000003</v>
      </c>
      <c r="FQ22" s="165">
        <v>29.753299999999999</v>
      </c>
      <c r="FR22" s="165">
        <v>-4.53</v>
      </c>
      <c r="FS22" s="165">
        <v>3.6042000000000001</v>
      </c>
      <c r="FT22" s="165">
        <v>0.70469999999999999</v>
      </c>
      <c r="FU22" s="165">
        <v>-1.18</v>
      </c>
      <c r="FV22" s="165">
        <v>15.56</v>
      </c>
      <c r="FW22" s="165">
        <v>28.0322</v>
      </c>
      <c r="FX22" s="166"/>
      <c r="FY22" s="165">
        <v>-3.6240000000000001</v>
      </c>
      <c r="FZ22" s="165">
        <v>4.18</v>
      </c>
      <c r="GA22" s="166"/>
      <c r="GB22" s="165">
        <v>34.42</v>
      </c>
      <c r="GC22" s="165">
        <v>-56.784500000000001</v>
      </c>
      <c r="GD22" s="165">
        <v>-44.414299999999997</v>
      </c>
      <c r="GE22" s="165">
        <v>13.13</v>
      </c>
      <c r="GF22" s="165">
        <v>59.766500000000001</v>
      </c>
      <c r="GG22" s="165">
        <v>20</v>
      </c>
      <c r="GH22" s="165">
        <v>-11.304600000000001</v>
      </c>
      <c r="GI22" s="165">
        <v>1.0335000000000001</v>
      </c>
      <c r="GJ22" s="165">
        <v>0</v>
      </c>
      <c r="GK22" s="165">
        <v>1.5521</v>
      </c>
      <c r="GL22" s="166"/>
      <c r="GM22" s="166"/>
      <c r="GN22" s="166"/>
      <c r="GO22" s="165">
        <v>-21.295999999999999</v>
      </c>
      <c r="GP22" s="165">
        <v>14.130100000000001</v>
      </c>
      <c r="GQ22" s="165">
        <v>21.9087</v>
      </c>
      <c r="GR22" s="165">
        <v>53.842599999999997</v>
      </c>
      <c r="GS22" s="165">
        <v>56.8157</v>
      </c>
      <c r="GT22" s="165">
        <v>-87.306299999999993</v>
      </c>
      <c r="GU22" s="165">
        <v>-20.230499999999999</v>
      </c>
      <c r="GV22" s="165">
        <v>28.105799999999999</v>
      </c>
      <c r="GW22" s="165">
        <v>-41.621099999999998</v>
      </c>
      <c r="GX22" s="165">
        <v>11.4017</v>
      </c>
      <c r="GY22" s="165">
        <v>8.5658999999999992</v>
      </c>
      <c r="GZ22" s="165">
        <v>8.1648999999999994</v>
      </c>
      <c r="HA22" s="165">
        <v>13</v>
      </c>
      <c r="HB22" s="165">
        <v>79.639899999999997</v>
      </c>
      <c r="HC22" s="165">
        <v>78.696600000000004</v>
      </c>
      <c r="HD22" s="165">
        <v>45.3</v>
      </c>
      <c r="HE22" s="165">
        <v>-45.233899999999998</v>
      </c>
      <c r="HF22" s="165">
        <v>-182.99549999999999</v>
      </c>
      <c r="HG22" s="165">
        <v>183.15710000000001</v>
      </c>
      <c r="HH22" s="165">
        <v>241.8391</v>
      </c>
      <c r="HI22" s="165">
        <v>-78.517200000000003</v>
      </c>
      <c r="HJ22" s="165">
        <v>-76.022099999999995</v>
      </c>
      <c r="HK22" s="165">
        <v>-46.189300000000003</v>
      </c>
      <c r="HL22" s="165">
        <v>-38.052999999999997</v>
      </c>
      <c r="HM22" s="165">
        <v>68.320099999999996</v>
      </c>
      <c r="HN22" s="165">
        <v>68.280299999999997</v>
      </c>
      <c r="HO22" s="165">
        <v>-45.002200000000002</v>
      </c>
      <c r="HP22" s="166"/>
      <c r="HQ22" s="165">
        <v>14.2742</v>
      </c>
      <c r="HR22" s="165">
        <v>14.054500000000001</v>
      </c>
      <c r="HS22" s="165">
        <v>-41.244900000000001</v>
      </c>
      <c r="HT22" s="165">
        <v>-41.278799999999997</v>
      </c>
      <c r="HU22" s="165">
        <v>-0.45</v>
      </c>
      <c r="HV22" s="165">
        <v>-1.1299999999999999</v>
      </c>
      <c r="HW22" s="165">
        <v>37.1</v>
      </c>
      <c r="HX22" s="165">
        <v>37.4</v>
      </c>
      <c r="HY22" s="165">
        <v>21.801600000000001</v>
      </c>
      <c r="HZ22" s="165">
        <v>-49.52</v>
      </c>
      <c r="IA22" s="165">
        <v>-384.94650000000001</v>
      </c>
      <c r="IB22" s="165">
        <v>89.32</v>
      </c>
      <c r="IC22" s="165">
        <v>88.985399999999998</v>
      </c>
      <c r="ID22" s="165">
        <v>12.9</v>
      </c>
      <c r="IE22" s="165">
        <v>2.2000000000000002</v>
      </c>
      <c r="IF22" s="165">
        <v>-13.9</v>
      </c>
      <c r="IG22" s="165">
        <v>-13.9</v>
      </c>
      <c r="IH22" s="166"/>
      <c r="II22" s="165">
        <v>1.0462</v>
      </c>
      <c r="IJ22" s="165">
        <v>-239.7414</v>
      </c>
      <c r="IK22" s="165">
        <v>-213.25370000000001</v>
      </c>
      <c r="IL22" s="165">
        <v>157.452</v>
      </c>
      <c r="IM22" s="165">
        <v>111.02509999999999</v>
      </c>
      <c r="IN22" s="166"/>
      <c r="IO22" s="165">
        <v>-102.5429</v>
      </c>
      <c r="IP22" s="165">
        <v>97.603099999999998</v>
      </c>
      <c r="IQ22" s="165">
        <v>-161.81129999999999</v>
      </c>
      <c r="IR22" s="165">
        <v>-32.1736</v>
      </c>
      <c r="IS22" s="165">
        <v>-96.459699999999998</v>
      </c>
      <c r="IT22" s="165">
        <v>166.65049999999999</v>
      </c>
      <c r="IU22" s="165">
        <v>166.54050000000001</v>
      </c>
      <c r="IV22" s="165">
        <v>166.6618</v>
      </c>
      <c r="IW22" s="165">
        <v>-147.50319999999999</v>
      </c>
      <c r="IX22" s="165">
        <v>29.357099999999999</v>
      </c>
      <c r="IY22" s="165">
        <v>-111.3317</v>
      </c>
      <c r="IZ22" s="165">
        <v>112.0224</v>
      </c>
      <c r="JA22" s="165">
        <v>-9.0707000000000004</v>
      </c>
      <c r="JB22" s="165">
        <v>26.440999999999999</v>
      </c>
      <c r="JC22" s="165">
        <v>17.84</v>
      </c>
      <c r="JD22" s="165">
        <v>6.367</v>
      </c>
      <c r="JE22" s="165">
        <v>6.3819999999999997</v>
      </c>
      <c r="JF22" s="165">
        <v>-17.68</v>
      </c>
      <c r="JG22" s="165">
        <v>-4.4800000000000004</v>
      </c>
      <c r="JH22" s="166"/>
      <c r="JI22" s="165">
        <v>3.9567000000000001</v>
      </c>
      <c r="JJ22" s="165">
        <v>-20.186199999999999</v>
      </c>
      <c r="JK22" s="165">
        <v>-17.900400000000001</v>
      </c>
      <c r="JL22" s="165">
        <v>5.9</v>
      </c>
      <c r="JM22" s="165">
        <v>50.073</v>
      </c>
      <c r="JN22" s="165">
        <v>49.606000000000002</v>
      </c>
      <c r="JO22" s="165">
        <v>11.2841</v>
      </c>
      <c r="JP22" s="166"/>
      <c r="JQ22" s="165">
        <v>45.127400000000002</v>
      </c>
      <c r="JR22" s="165">
        <v>47.427300000000002</v>
      </c>
      <c r="JS22" s="165">
        <v>46.397100000000002</v>
      </c>
      <c r="JT22" s="166"/>
      <c r="JU22" s="165">
        <v>-6.2</v>
      </c>
      <c r="JV22" s="166"/>
      <c r="JW22" s="165">
        <v>5.63</v>
      </c>
      <c r="JX22" s="166"/>
      <c r="JY22" s="165">
        <v>-38.792400000000001</v>
      </c>
      <c r="JZ22" s="165">
        <v>67.655100000000004</v>
      </c>
      <c r="KA22" s="165">
        <v>47.590600000000002</v>
      </c>
      <c r="KB22" s="165">
        <v>-37.219499999999996</v>
      </c>
      <c r="KC22" s="165">
        <v>-66.028400000000005</v>
      </c>
      <c r="KD22" s="165">
        <v>36.634900000000002</v>
      </c>
      <c r="KE22" s="165">
        <v>28.834399999999999</v>
      </c>
      <c r="KF22" s="165">
        <v>5.4</v>
      </c>
      <c r="KG22" s="165">
        <v>-5.2</v>
      </c>
      <c r="KH22" s="165">
        <v>57.7318</v>
      </c>
      <c r="KI22" s="165">
        <v>17.813199999999998</v>
      </c>
    </row>
    <row r="23" spans="1:295" ht="18" customHeight="1" x14ac:dyDescent="0.3">
      <c r="A23" s="161" t="s">
        <v>71</v>
      </c>
      <c r="B23" s="161" t="s">
        <v>799</v>
      </c>
      <c r="C23" s="165">
        <v>0</v>
      </c>
      <c r="D23" s="166"/>
      <c r="E23" s="165">
        <v>-22.099</v>
      </c>
      <c r="F23" s="165">
        <v>-38.1815</v>
      </c>
      <c r="G23" s="165">
        <v>17.216200000000001</v>
      </c>
      <c r="H23" s="166"/>
      <c r="I23" s="165">
        <v>45.129899999999999</v>
      </c>
      <c r="J23" s="165">
        <v>-65.204899999999995</v>
      </c>
      <c r="K23" s="165">
        <v>50.657800000000002</v>
      </c>
      <c r="L23" s="165">
        <v>25.811199999999999</v>
      </c>
      <c r="M23" s="166"/>
      <c r="N23" s="165">
        <v>17.760000000000002</v>
      </c>
      <c r="O23" s="165">
        <v>-41.082000000000001</v>
      </c>
      <c r="P23" s="165">
        <v>37.4</v>
      </c>
      <c r="Q23" s="165">
        <v>12.42</v>
      </c>
      <c r="R23" s="165">
        <v>-37.4</v>
      </c>
      <c r="S23" s="165">
        <v>13.3523</v>
      </c>
      <c r="T23" s="165">
        <v>30.3522</v>
      </c>
      <c r="U23" s="165">
        <v>17.432500000000001</v>
      </c>
      <c r="V23" s="165">
        <v>17.470099999999999</v>
      </c>
      <c r="W23" s="165">
        <v>29.137499999999999</v>
      </c>
      <c r="X23" s="165">
        <v>15.5047</v>
      </c>
      <c r="Y23" s="165">
        <v>5.8985000000000003</v>
      </c>
      <c r="Z23" s="165">
        <v>7.6539999999999999</v>
      </c>
      <c r="AA23" s="166"/>
      <c r="AB23" s="166"/>
      <c r="AC23" s="165">
        <v>-42.68</v>
      </c>
      <c r="AD23" s="165">
        <v>-42.72</v>
      </c>
      <c r="AE23" s="166"/>
      <c r="AF23" s="165">
        <v>-17.760000000000002</v>
      </c>
      <c r="AG23" s="165">
        <v>39.6</v>
      </c>
      <c r="AH23" s="165">
        <v>8.5060000000000002</v>
      </c>
      <c r="AI23" s="165">
        <v>0.183</v>
      </c>
      <c r="AJ23" s="167">
        <v>-30.65</v>
      </c>
      <c r="AK23" s="165">
        <v>-30.29</v>
      </c>
      <c r="AL23" s="165">
        <v>-57.97</v>
      </c>
      <c r="AM23" s="165">
        <v>30.65</v>
      </c>
      <c r="AN23" s="165">
        <v>30.74</v>
      </c>
      <c r="AO23" s="165">
        <v>11.4046</v>
      </c>
      <c r="AP23" s="165">
        <v>7.4413999999999998</v>
      </c>
      <c r="AQ23" s="165">
        <v>62.613700000000001</v>
      </c>
      <c r="AR23" s="165">
        <v>64.679100000000005</v>
      </c>
      <c r="AS23" s="165">
        <v>41.740299999999998</v>
      </c>
      <c r="AT23" s="165">
        <v>-34.427500000000002</v>
      </c>
      <c r="AU23" s="165">
        <v>-34.966200000000001</v>
      </c>
      <c r="AV23" s="165">
        <v>7.6822999999999997</v>
      </c>
      <c r="AW23" s="165">
        <v>7.9252000000000002</v>
      </c>
      <c r="AX23" s="165">
        <v>64.568299999999994</v>
      </c>
      <c r="AY23" s="165">
        <v>66.041899999999998</v>
      </c>
      <c r="AZ23" s="165">
        <v>10.8306</v>
      </c>
      <c r="BA23" s="165">
        <v>10.7546</v>
      </c>
      <c r="BB23" s="165">
        <v>-448.10660000000001</v>
      </c>
      <c r="BC23" s="165">
        <v>-15.6875</v>
      </c>
      <c r="BD23" s="165">
        <v>-13.2</v>
      </c>
      <c r="BE23" s="165">
        <v>-13.4</v>
      </c>
      <c r="BF23" s="165">
        <v>41.234099999999998</v>
      </c>
      <c r="BG23" s="165">
        <v>40.299799999999998</v>
      </c>
      <c r="BH23" s="165">
        <v>-3.6616</v>
      </c>
      <c r="BI23" s="166"/>
      <c r="BJ23" s="165">
        <v>-60.640500000000003</v>
      </c>
      <c r="BK23" s="165">
        <v>1.6697</v>
      </c>
      <c r="BL23" s="165">
        <v>6.3468999999999998</v>
      </c>
      <c r="BM23" s="165">
        <v>4.3853999999999997</v>
      </c>
      <c r="BN23" s="165">
        <v>491.04270000000002</v>
      </c>
      <c r="BO23" s="165">
        <v>114.7801</v>
      </c>
      <c r="BP23" s="165">
        <v>115.5736</v>
      </c>
      <c r="BQ23" s="165">
        <v>-526.66359999999997</v>
      </c>
      <c r="BR23" s="165">
        <v>438.87090000000001</v>
      </c>
      <c r="BS23" s="166"/>
      <c r="BT23" s="165">
        <v>-26.949200000000001</v>
      </c>
      <c r="BU23" s="165">
        <v>29.191199999999998</v>
      </c>
      <c r="BV23" s="165">
        <v>76.183899999999994</v>
      </c>
      <c r="BW23" s="165">
        <v>24.87</v>
      </c>
      <c r="BX23" s="165">
        <v>23.54</v>
      </c>
      <c r="BY23" s="165">
        <v>53.18</v>
      </c>
      <c r="BZ23" s="165">
        <v>68.599999999999994</v>
      </c>
      <c r="CA23" s="165">
        <v>-5.0861999999999998</v>
      </c>
      <c r="CB23" s="165">
        <v>-4.5503999999999998</v>
      </c>
      <c r="CC23" s="165">
        <v>58.262500000000003</v>
      </c>
      <c r="CD23" s="165">
        <v>57.5154</v>
      </c>
      <c r="CE23" s="165">
        <v>23.174299999999999</v>
      </c>
      <c r="CF23" s="165">
        <v>-74.632300000000001</v>
      </c>
      <c r="CG23" s="165">
        <v>-73.968500000000006</v>
      </c>
      <c r="CH23" s="165">
        <v>3.5688</v>
      </c>
      <c r="CI23" s="165">
        <v>0</v>
      </c>
      <c r="CJ23" s="166"/>
      <c r="CK23" s="166"/>
      <c r="CL23" s="165">
        <v>104.5</v>
      </c>
      <c r="CM23" s="165">
        <v>93.8</v>
      </c>
      <c r="CN23" s="165">
        <v>-14.2</v>
      </c>
      <c r="CO23" s="165">
        <v>69.028400000000005</v>
      </c>
      <c r="CP23" s="165">
        <v>68.149500000000003</v>
      </c>
      <c r="CQ23" s="165">
        <v>66.060100000000006</v>
      </c>
      <c r="CR23" s="165">
        <v>-29.8292</v>
      </c>
      <c r="CS23" s="165">
        <v>-29.7394</v>
      </c>
      <c r="CT23" s="165">
        <v>59.282200000000003</v>
      </c>
      <c r="CU23" s="165">
        <v>-70.856399999999994</v>
      </c>
      <c r="CV23" s="165">
        <v>64.610399999999998</v>
      </c>
      <c r="CW23" s="165">
        <v>11.943199999999999</v>
      </c>
      <c r="CX23" s="165">
        <v>63.53</v>
      </c>
      <c r="CY23" s="165">
        <v>32.75</v>
      </c>
      <c r="CZ23" s="166"/>
      <c r="DA23" s="165">
        <v>74.711600000000004</v>
      </c>
      <c r="DB23" s="165">
        <v>-25.76</v>
      </c>
      <c r="DC23" s="165">
        <v>-3.8706999999999998</v>
      </c>
      <c r="DD23" s="166"/>
      <c r="DE23" s="166"/>
      <c r="DF23" s="165">
        <v>-133.19290000000001</v>
      </c>
      <c r="DG23" s="165">
        <v>-0.38590000000000002</v>
      </c>
      <c r="DH23" s="165">
        <v>-15.6997</v>
      </c>
      <c r="DI23" s="165">
        <v>-77.599999999999994</v>
      </c>
      <c r="DJ23" s="165">
        <v>-77</v>
      </c>
      <c r="DK23" s="165">
        <v>19.5474</v>
      </c>
      <c r="DL23" s="165">
        <v>44.247399999999999</v>
      </c>
      <c r="DM23" s="165">
        <v>54.963299999999997</v>
      </c>
      <c r="DN23" s="165">
        <v>63.299599999999998</v>
      </c>
      <c r="DO23" s="165">
        <v>44.25</v>
      </c>
      <c r="DP23" s="165">
        <v>-8.5299999999999994</v>
      </c>
      <c r="DQ23" s="165">
        <v>33.045999999999999</v>
      </c>
      <c r="DR23" s="165">
        <v>132.01249999999999</v>
      </c>
      <c r="DS23" s="165">
        <v>-21.55</v>
      </c>
      <c r="DT23" s="165">
        <v>-21.72</v>
      </c>
      <c r="DU23" s="165">
        <v>85.18</v>
      </c>
      <c r="DV23" s="165">
        <v>53.45</v>
      </c>
      <c r="DW23" s="165">
        <v>131.03639999999999</v>
      </c>
      <c r="DX23" s="165">
        <v>129.25450000000001</v>
      </c>
      <c r="DY23" s="165">
        <v>30.063800000000001</v>
      </c>
      <c r="DZ23" s="165">
        <v>29.2545</v>
      </c>
      <c r="EA23" s="165">
        <v>237.4177</v>
      </c>
      <c r="EB23" s="165">
        <v>188.9605</v>
      </c>
      <c r="EC23" s="165">
        <v>183.97919999999999</v>
      </c>
      <c r="ED23" s="165">
        <v>185.7824</v>
      </c>
      <c r="EE23" s="165">
        <v>85.495900000000006</v>
      </c>
      <c r="EF23" s="165">
        <v>71.724100000000007</v>
      </c>
      <c r="EG23" s="165">
        <v>-19.756</v>
      </c>
      <c r="EH23" s="165">
        <v>538.95540000000005</v>
      </c>
      <c r="EI23" s="165">
        <v>209.33250000000001</v>
      </c>
      <c r="EJ23" s="166"/>
      <c r="EK23" s="165">
        <v>-24.784199999999998</v>
      </c>
      <c r="EL23" s="165">
        <v>-21.9954</v>
      </c>
      <c r="EM23" s="165">
        <v>-8.3917999999999999</v>
      </c>
      <c r="EN23" s="165">
        <v>44.811700000000002</v>
      </c>
      <c r="EO23" s="165">
        <v>41.512799999999999</v>
      </c>
      <c r="EP23" s="165">
        <v>56.88</v>
      </c>
      <c r="EQ23" s="165">
        <v>-40.418100000000003</v>
      </c>
      <c r="ER23" s="165">
        <v>-41.138500000000001</v>
      </c>
      <c r="ES23" s="165">
        <v>-35.347200000000001</v>
      </c>
      <c r="ET23" s="165">
        <v>0</v>
      </c>
      <c r="EU23" s="165">
        <v>-11.02</v>
      </c>
      <c r="EV23" s="165">
        <v>0.9</v>
      </c>
      <c r="EW23" s="165">
        <v>13.565799999999999</v>
      </c>
      <c r="EX23" s="165">
        <v>30.023099999999999</v>
      </c>
      <c r="EY23" s="165">
        <v>-39.4026</v>
      </c>
      <c r="EZ23" s="165">
        <v>-38.364400000000003</v>
      </c>
      <c r="FA23" s="165">
        <v>9.8940000000000001</v>
      </c>
      <c r="FB23" s="165">
        <v>-69.3</v>
      </c>
      <c r="FC23" s="165">
        <v>38.603900000000003</v>
      </c>
      <c r="FD23" s="165">
        <v>24.540099999999999</v>
      </c>
      <c r="FE23" s="166"/>
      <c r="FF23" s="165">
        <v>23.980399999999999</v>
      </c>
      <c r="FG23" s="165">
        <v>39.6006</v>
      </c>
      <c r="FH23" s="165">
        <v>40.513500000000001</v>
      </c>
      <c r="FI23" s="165">
        <v>39.0244</v>
      </c>
      <c r="FJ23" s="165">
        <v>2.6793</v>
      </c>
      <c r="FK23" s="165">
        <v>3.3491</v>
      </c>
      <c r="FL23" s="165">
        <v>86.407499999999999</v>
      </c>
      <c r="FM23" s="165">
        <v>-27.9543</v>
      </c>
      <c r="FN23" s="165">
        <v>-28.035</v>
      </c>
      <c r="FO23" s="165">
        <v>54.810200000000002</v>
      </c>
      <c r="FP23" s="165">
        <v>65.941199999999995</v>
      </c>
      <c r="FQ23" s="165">
        <v>19.286799999999999</v>
      </c>
      <c r="FR23" s="165">
        <v>0.47</v>
      </c>
      <c r="FS23" s="165">
        <v>8.4602000000000004</v>
      </c>
      <c r="FT23" s="165">
        <v>0.74250000000000005</v>
      </c>
      <c r="FU23" s="165">
        <v>-4.75</v>
      </c>
      <c r="FV23" s="165">
        <v>15.61</v>
      </c>
      <c r="FW23" s="165">
        <v>19.944900000000001</v>
      </c>
      <c r="FX23" s="166"/>
      <c r="FY23" s="165">
        <v>-3.5070000000000001</v>
      </c>
      <c r="FZ23" s="165">
        <v>4.34</v>
      </c>
      <c r="GA23" s="166"/>
      <c r="GB23" s="165">
        <v>33.75</v>
      </c>
      <c r="GC23" s="165">
        <v>-66.499499999999998</v>
      </c>
      <c r="GD23" s="165">
        <v>-54.384599999999999</v>
      </c>
      <c r="GE23" s="165">
        <v>13.87</v>
      </c>
      <c r="GF23" s="165">
        <v>61.195999999999998</v>
      </c>
      <c r="GG23" s="165">
        <v>20.3</v>
      </c>
      <c r="GH23" s="165">
        <v>-13.9772</v>
      </c>
      <c r="GI23" s="165">
        <v>1.2653000000000001</v>
      </c>
      <c r="GJ23" s="165">
        <v>0</v>
      </c>
      <c r="GK23" s="165">
        <v>1.6241000000000001</v>
      </c>
      <c r="GL23" s="166"/>
      <c r="GM23" s="166"/>
      <c r="GN23" s="165">
        <v>-12.257999999999999</v>
      </c>
      <c r="GO23" s="165">
        <v>-25.084099999999999</v>
      </c>
      <c r="GP23" s="165">
        <v>14.923999999999999</v>
      </c>
      <c r="GQ23" s="165">
        <v>25.661200000000001</v>
      </c>
      <c r="GR23" s="165">
        <v>56.6616</v>
      </c>
      <c r="GS23" s="165">
        <v>55.2498</v>
      </c>
      <c r="GT23" s="165">
        <v>-98.508700000000005</v>
      </c>
      <c r="GU23" s="165">
        <v>-23.201499999999999</v>
      </c>
      <c r="GV23" s="165">
        <v>30.371400000000001</v>
      </c>
      <c r="GW23" s="165">
        <v>-47.501300000000001</v>
      </c>
      <c r="GX23" s="165">
        <v>11.6647</v>
      </c>
      <c r="GY23" s="165">
        <v>9.6206999999999994</v>
      </c>
      <c r="GZ23" s="165">
        <v>9.3567</v>
      </c>
      <c r="HA23" s="165">
        <v>12.880800000000001</v>
      </c>
      <c r="HB23" s="165">
        <v>79.449399999999997</v>
      </c>
      <c r="HC23" s="165">
        <v>79.634500000000003</v>
      </c>
      <c r="HD23" s="166"/>
      <c r="HE23" s="166"/>
      <c r="HF23" s="165">
        <v>-187.79750000000001</v>
      </c>
      <c r="HG23" s="165">
        <v>187.6319</v>
      </c>
      <c r="HH23" s="165">
        <v>206.97319999999999</v>
      </c>
      <c r="HI23" s="165">
        <v>-77.989599999999996</v>
      </c>
      <c r="HJ23" s="165">
        <v>-74.924800000000005</v>
      </c>
      <c r="HK23" s="165">
        <v>-43.287500000000001</v>
      </c>
      <c r="HL23" s="165">
        <v>-34.196899999999999</v>
      </c>
      <c r="HM23" s="165">
        <v>78.178200000000004</v>
      </c>
      <c r="HN23" s="165">
        <v>76.165300000000002</v>
      </c>
      <c r="HO23" s="165">
        <v>-23.2042</v>
      </c>
      <c r="HP23" s="165">
        <v>-10.681699999999999</v>
      </c>
      <c r="HQ23" s="165">
        <v>11.714399999999999</v>
      </c>
      <c r="HR23" s="165">
        <v>11.5166</v>
      </c>
      <c r="HS23" s="165">
        <v>-39.159999999999997</v>
      </c>
      <c r="HT23" s="165">
        <v>-39.336399999999998</v>
      </c>
      <c r="HU23" s="165">
        <v>-3.03</v>
      </c>
      <c r="HV23" s="165">
        <v>-4.42</v>
      </c>
      <c r="HW23" s="165">
        <v>26.5</v>
      </c>
      <c r="HX23" s="165">
        <v>26.7</v>
      </c>
      <c r="HY23" s="165">
        <v>22.0473</v>
      </c>
      <c r="HZ23" s="165">
        <v>-57.36</v>
      </c>
      <c r="IA23" s="165">
        <v>-379.99259999999998</v>
      </c>
      <c r="IB23" s="165">
        <v>83.877300000000005</v>
      </c>
      <c r="IC23" s="165">
        <v>83.522099999999995</v>
      </c>
      <c r="ID23" s="165">
        <v>13.9</v>
      </c>
      <c r="IE23" s="165">
        <v>3.9</v>
      </c>
      <c r="IF23" s="165">
        <v>-10.5</v>
      </c>
      <c r="IG23" s="165">
        <v>-10.5</v>
      </c>
      <c r="IH23" s="165">
        <v>1.2641</v>
      </c>
      <c r="II23" s="165">
        <v>1.0342</v>
      </c>
      <c r="IJ23" s="165">
        <v>-201.5187</v>
      </c>
      <c r="IK23" s="165">
        <v>-174.5564</v>
      </c>
      <c r="IL23" s="165">
        <v>126.676</v>
      </c>
      <c r="IM23" s="165">
        <v>81.403400000000005</v>
      </c>
      <c r="IN23" s="166"/>
      <c r="IO23" s="165">
        <v>-80.198599999999999</v>
      </c>
      <c r="IP23" s="165">
        <v>71.302800000000005</v>
      </c>
      <c r="IQ23" s="165">
        <v>-159.589</v>
      </c>
      <c r="IR23" s="165">
        <v>-21.8598</v>
      </c>
      <c r="IS23" s="165">
        <v>-74.539699999999996</v>
      </c>
      <c r="IT23" s="165">
        <v>170.20949999999999</v>
      </c>
      <c r="IU23" s="165">
        <v>165.5274</v>
      </c>
      <c r="IV23" s="165">
        <v>163.9786</v>
      </c>
      <c r="IW23" s="165">
        <v>-117.6161</v>
      </c>
      <c r="IX23" s="165">
        <v>11.3721</v>
      </c>
      <c r="IY23" s="165">
        <v>-105.3245</v>
      </c>
      <c r="IZ23" s="165">
        <v>101.8056</v>
      </c>
      <c r="JA23" s="165">
        <v>-8.5159000000000002</v>
      </c>
      <c r="JB23" s="165">
        <v>22.13</v>
      </c>
      <c r="JC23" s="165">
        <v>15.84</v>
      </c>
      <c r="JD23" s="165">
        <v>5.6459999999999999</v>
      </c>
      <c r="JE23" s="165">
        <v>5.6020000000000003</v>
      </c>
      <c r="JF23" s="165">
        <v>-16.079999999999998</v>
      </c>
      <c r="JG23" s="165">
        <v>-6.16</v>
      </c>
      <c r="JH23" s="166"/>
      <c r="JI23" s="165">
        <v>5.8609999999999998</v>
      </c>
      <c r="JJ23" s="165">
        <v>-14.091699999999999</v>
      </c>
      <c r="JK23" s="165">
        <v>-17.869800000000001</v>
      </c>
      <c r="JL23" s="165">
        <v>-2.2000000000000002</v>
      </c>
      <c r="JM23" s="165">
        <v>48.216999999999999</v>
      </c>
      <c r="JN23" s="165">
        <v>47.901000000000003</v>
      </c>
      <c r="JO23" s="166"/>
      <c r="JP23" s="166"/>
      <c r="JQ23" s="165">
        <v>50.908999999999999</v>
      </c>
      <c r="JR23" s="165">
        <v>50.356900000000003</v>
      </c>
      <c r="JS23" s="165">
        <v>50.888100000000001</v>
      </c>
      <c r="JT23" s="166"/>
      <c r="JU23" s="165">
        <v>-2.1</v>
      </c>
      <c r="JV23" s="166"/>
      <c r="JW23" s="165">
        <v>5.92</v>
      </c>
      <c r="JX23" s="166"/>
      <c r="JY23" s="165">
        <v>-36.437199999999997</v>
      </c>
      <c r="JZ23" s="165">
        <v>65.101799999999997</v>
      </c>
      <c r="KA23" s="165">
        <v>44.5794</v>
      </c>
      <c r="KB23" s="165">
        <v>-35.905500000000004</v>
      </c>
      <c r="KC23" s="165">
        <v>-63.156300000000002</v>
      </c>
      <c r="KD23" s="165">
        <v>32.624299999999998</v>
      </c>
      <c r="KE23" s="165">
        <v>30.078199999999999</v>
      </c>
      <c r="KF23" s="165">
        <v>1</v>
      </c>
      <c r="KG23" s="165">
        <v>-0.1</v>
      </c>
      <c r="KH23" s="165">
        <v>21.8918</v>
      </c>
      <c r="KI23" s="165">
        <v>51.798699999999997</v>
      </c>
    </row>
    <row r="24" spans="1:295" ht="18" customHeight="1" x14ac:dyDescent="0.3">
      <c r="A24" s="161" t="s">
        <v>71</v>
      </c>
      <c r="B24" s="161" t="s">
        <v>800</v>
      </c>
      <c r="C24" s="168">
        <v>0</v>
      </c>
      <c r="D24" s="169"/>
      <c r="E24" s="168">
        <v>-22.808499999999999</v>
      </c>
      <c r="F24" s="168">
        <v>-37.866900000000001</v>
      </c>
      <c r="G24" s="168">
        <v>19.997900000000001</v>
      </c>
      <c r="H24" s="169"/>
      <c r="I24" s="168">
        <v>45.915900000000001</v>
      </c>
      <c r="J24" s="168">
        <v>-69.3827</v>
      </c>
      <c r="K24" s="168">
        <v>53.6083</v>
      </c>
      <c r="L24" s="168">
        <v>27.187200000000001</v>
      </c>
      <c r="M24" s="169"/>
      <c r="N24" s="168">
        <v>102.12</v>
      </c>
      <c r="O24" s="168">
        <v>-47.304000000000002</v>
      </c>
      <c r="P24" s="168">
        <v>41.8</v>
      </c>
      <c r="Q24" s="168">
        <v>13.247999999999999</v>
      </c>
      <c r="R24" s="168">
        <v>-39.6</v>
      </c>
      <c r="S24" s="168">
        <v>13.539899999999999</v>
      </c>
      <c r="T24" s="168">
        <v>22.2042</v>
      </c>
      <c r="U24" s="168">
        <v>17.814399999999999</v>
      </c>
      <c r="V24" s="168">
        <v>18.650400000000001</v>
      </c>
      <c r="W24" s="168">
        <v>31.010200000000001</v>
      </c>
      <c r="X24" s="168">
        <v>16.047899999999998</v>
      </c>
      <c r="Y24" s="168">
        <v>5.6829999999999998</v>
      </c>
      <c r="Z24" s="168">
        <v>7.7925000000000004</v>
      </c>
      <c r="AA24" s="169"/>
      <c r="AB24" s="169"/>
      <c r="AC24" s="168">
        <v>-30.45</v>
      </c>
      <c r="AD24" s="168">
        <v>-30.23</v>
      </c>
      <c r="AE24" s="169"/>
      <c r="AF24" s="168">
        <v>-102.12</v>
      </c>
      <c r="AG24" s="168">
        <v>46.2</v>
      </c>
      <c r="AH24" s="168">
        <v>7.6959999999999997</v>
      </c>
      <c r="AI24" s="168">
        <v>0.17899999999999999</v>
      </c>
      <c r="AJ24" s="170">
        <v>-18.23</v>
      </c>
      <c r="AK24" s="168">
        <v>-18.440000000000001</v>
      </c>
      <c r="AL24" s="168">
        <v>-58.74</v>
      </c>
      <c r="AM24" s="168">
        <v>18.23</v>
      </c>
      <c r="AN24" s="168">
        <v>19.28</v>
      </c>
      <c r="AO24" s="168">
        <v>11.774100000000001</v>
      </c>
      <c r="AP24" s="168">
        <v>7.1750999999999996</v>
      </c>
      <c r="AQ24" s="168">
        <v>65.480099999999993</v>
      </c>
      <c r="AR24" s="168">
        <v>67.447599999999994</v>
      </c>
      <c r="AS24" s="168">
        <v>65.870400000000004</v>
      </c>
      <c r="AT24" s="168">
        <v>-40.4557</v>
      </c>
      <c r="AU24" s="168">
        <v>-40.720999999999997</v>
      </c>
      <c r="AV24" s="168">
        <v>23.263000000000002</v>
      </c>
      <c r="AW24" s="168">
        <v>24.953700000000001</v>
      </c>
      <c r="AX24" s="168">
        <v>70.194599999999994</v>
      </c>
      <c r="AY24" s="168">
        <v>72.070099999999996</v>
      </c>
      <c r="AZ24" s="168">
        <v>3.7484999999999999</v>
      </c>
      <c r="BA24" s="168">
        <v>8.7271999999999998</v>
      </c>
      <c r="BB24" s="168">
        <v>-472.33749999999998</v>
      </c>
      <c r="BC24" s="168">
        <v>-14.598599999999999</v>
      </c>
      <c r="BD24" s="168">
        <v>-13.9</v>
      </c>
      <c r="BE24" s="168">
        <v>-14</v>
      </c>
      <c r="BF24" s="168">
        <v>46.050800000000002</v>
      </c>
      <c r="BG24" s="168">
        <v>45.694000000000003</v>
      </c>
      <c r="BH24" s="168">
        <v>-3.7416</v>
      </c>
      <c r="BI24" s="169"/>
      <c r="BJ24" s="168">
        <v>-63.1004</v>
      </c>
      <c r="BK24" s="168">
        <v>2.2040000000000002</v>
      </c>
      <c r="BL24" s="168">
        <v>6.5678999999999998</v>
      </c>
      <c r="BM24" s="168">
        <v>4.3906000000000001</v>
      </c>
      <c r="BN24" s="168">
        <v>512.89390000000003</v>
      </c>
      <c r="BO24" s="168">
        <v>126.62130000000001</v>
      </c>
      <c r="BP24" s="168">
        <v>126.52970000000001</v>
      </c>
      <c r="BQ24" s="168">
        <v>-549.3673</v>
      </c>
      <c r="BR24" s="168">
        <v>465.3569</v>
      </c>
      <c r="BS24" s="169"/>
      <c r="BT24" s="168">
        <v>-37.797199999999997</v>
      </c>
      <c r="BU24" s="168">
        <v>38.363900000000001</v>
      </c>
      <c r="BV24" s="168">
        <v>81.492999999999995</v>
      </c>
      <c r="BW24" s="168">
        <v>26.19</v>
      </c>
      <c r="BX24" s="168">
        <v>24.61</v>
      </c>
      <c r="BY24" s="168">
        <v>56.18</v>
      </c>
      <c r="BZ24" s="168">
        <v>72.36</v>
      </c>
      <c r="CA24" s="168">
        <v>-7.8993000000000002</v>
      </c>
      <c r="CB24" s="168">
        <v>-4.0145</v>
      </c>
      <c r="CC24" s="168">
        <v>61.913899999999998</v>
      </c>
      <c r="CD24" s="168">
        <v>62.976199999999999</v>
      </c>
      <c r="CE24" s="168">
        <v>19.660799999999998</v>
      </c>
      <c r="CF24" s="168">
        <v>-80.364800000000002</v>
      </c>
      <c r="CG24" s="168">
        <v>-80.755099999999999</v>
      </c>
      <c r="CH24" s="168">
        <v>1.7771999999999999</v>
      </c>
      <c r="CI24" s="169"/>
      <c r="CJ24" s="169"/>
      <c r="CK24" s="169"/>
      <c r="CL24" s="168">
        <v>109.7</v>
      </c>
      <c r="CM24" s="168">
        <v>98.9</v>
      </c>
      <c r="CN24" s="168">
        <v>-14.82</v>
      </c>
      <c r="CO24" s="168">
        <v>70.673299999999998</v>
      </c>
      <c r="CP24" s="168">
        <v>69.266099999999994</v>
      </c>
      <c r="CQ24" s="168">
        <v>68.6173</v>
      </c>
      <c r="CR24" s="168">
        <v>-23.355499999999999</v>
      </c>
      <c r="CS24" s="168">
        <v>-22.975000000000001</v>
      </c>
      <c r="CT24" s="168">
        <v>54.8949</v>
      </c>
      <c r="CU24" s="168">
        <v>-75.422300000000007</v>
      </c>
      <c r="CV24" s="168">
        <v>59.587899999999998</v>
      </c>
      <c r="CW24" s="168">
        <v>12.718500000000001</v>
      </c>
      <c r="CX24" s="168">
        <v>71.06</v>
      </c>
      <c r="CY24" s="168">
        <v>36.299999999999997</v>
      </c>
      <c r="CZ24" s="169"/>
      <c r="DA24" s="168">
        <v>77.641300000000001</v>
      </c>
      <c r="DB24" s="168">
        <v>-27.15</v>
      </c>
      <c r="DC24" s="168">
        <v>-3.7324999999999999</v>
      </c>
      <c r="DD24" s="169"/>
      <c r="DE24" s="169"/>
      <c r="DF24" s="168">
        <v>-124.8903</v>
      </c>
      <c r="DG24" s="168">
        <v>0.1072</v>
      </c>
      <c r="DH24" s="168">
        <v>-16.614100000000001</v>
      </c>
      <c r="DI24" s="168">
        <v>-82.9</v>
      </c>
      <c r="DJ24" s="168">
        <v>-82.2</v>
      </c>
      <c r="DK24" s="168">
        <v>20.014299999999999</v>
      </c>
      <c r="DL24" s="168">
        <v>47.763100000000001</v>
      </c>
      <c r="DM24" s="168">
        <v>60.598999999999997</v>
      </c>
      <c r="DN24" s="168">
        <v>67.987099999999998</v>
      </c>
      <c r="DO24" s="168">
        <v>47.69</v>
      </c>
      <c r="DP24" s="168">
        <v>-9.2799999999999994</v>
      </c>
      <c r="DQ24" s="168">
        <v>33.402500000000003</v>
      </c>
      <c r="DR24" s="168">
        <v>123.6495</v>
      </c>
      <c r="DS24" s="168">
        <v>-23.67</v>
      </c>
      <c r="DT24" s="168">
        <v>-23.92</v>
      </c>
      <c r="DU24" s="168">
        <v>92.2</v>
      </c>
      <c r="DV24" s="168">
        <v>57.77</v>
      </c>
      <c r="DW24" s="168">
        <v>125.6545</v>
      </c>
      <c r="DX24" s="168">
        <v>124.1455</v>
      </c>
      <c r="DY24" s="168">
        <v>26.778300000000002</v>
      </c>
      <c r="DZ24" s="168">
        <v>25.827300000000001</v>
      </c>
      <c r="EA24" s="168">
        <v>243.21549999999999</v>
      </c>
      <c r="EB24" s="168">
        <v>190.55879999999999</v>
      </c>
      <c r="EC24" s="168">
        <v>184.60939999999999</v>
      </c>
      <c r="ED24" s="168">
        <v>188.83500000000001</v>
      </c>
      <c r="EE24" s="168">
        <v>106.7343</v>
      </c>
      <c r="EF24" s="168">
        <v>93.581299999999999</v>
      </c>
      <c r="EG24" s="168">
        <v>-18.885000000000002</v>
      </c>
      <c r="EH24" s="168">
        <v>561.41800000000001</v>
      </c>
      <c r="EI24" s="168">
        <v>177.82320000000001</v>
      </c>
      <c r="EJ24" s="169"/>
      <c r="EK24" s="168">
        <v>-22.708400000000001</v>
      </c>
      <c r="EL24" s="168">
        <v>-19.510100000000001</v>
      </c>
      <c r="EM24" s="168">
        <v>-28.2822</v>
      </c>
      <c r="EN24" s="168">
        <v>27.5684</v>
      </c>
      <c r="EO24" s="168">
        <v>25.4618</v>
      </c>
      <c r="EP24" s="168">
        <v>155.196</v>
      </c>
      <c r="EQ24" s="168">
        <v>-52.1706</v>
      </c>
      <c r="ER24" s="168">
        <v>-53.622</v>
      </c>
      <c r="ES24" s="168">
        <v>-56.104199999999999</v>
      </c>
      <c r="ET24" s="168">
        <v>0</v>
      </c>
      <c r="EU24" s="168">
        <v>-11.19</v>
      </c>
      <c r="EV24" s="168">
        <v>112.3</v>
      </c>
      <c r="EW24" s="168">
        <v>14.220499999999999</v>
      </c>
      <c r="EX24" s="168">
        <v>-5.7324000000000002</v>
      </c>
      <c r="EY24" s="168">
        <v>-37.245600000000003</v>
      </c>
      <c r="EZ24" s="168">
        <v>-36.635199999999998</v>
      </c>
      <c r="FA24" s="168">
        <v>7.5437000000000003</v>
      </c>
      <c r="FB24" s="168">
        <v>-89.832300000000004</v>
      </c>
      <c r="FC24" s="168">
        <v>56.8919</v>
      </c>
      <c r="FD24" s="168">
        <v>23.799399999999999</v>
      </c>
      <c r="FE24" s="169"/>
      <c r="FF24" s="168">
        <v>22.9819</v>
      </c>
      <c r="FG24" s="168">
        <v>38.908000000000001</v>
      </c>
      <c r="FH24" s="168">
        <v>39.521999999999998</v>
      </c>
      <c r="FI24" s="168">
        <v>37.685299999999998</v>
      </c>
      <c r="FJ24" s="168">
        <v>6.3632999999999997</v>
      </c>
      <c r="FK24" s="168">
        <v>3.6840000000000002</v>
      </c>
      <c r="FL24" s="168">
        <v>77.364800000000002</v>
      </c>
      <c r="FM24" s="168">
        <v>-24.520099999999999</v>
      </c>
      <c r="FN24" s="168">
        <v>-24.5365</v>
      </c>
      <c r="FO24" s="168">
        <v>51.562899999999999</v>
      </c>
      <c r="FP24" s="168">
        <v>62.699599999999997</v>
      </c>
      <c r="FQ24" s="168">
        <v>14.745699999999999</v>
      </c>
      <c r="FR24" s="168">
        <v>3.01</v>
      </c>
      <c r="FS24" s="168">
        <v>11.389900000000001</v>
      </c>
      <c r="FT24" s="168">
        <v>0.78639999999999999</v>
      </c>
      <c r="FU24" s="168">
        <v>-6.96</v>
      </c>
      <c r="FV24" s="168">
        <v>16.47</v>
      </c>
      <c r="FW24" s="168">
        <v>13.2364</v>
      </c>
      <c r="FX24" s="169"/>
      <c r="FY24" s="168">
        <v>-3.4089999999999998</v>
      </c>
      <c r="FZ24" s="168">
        <v>4.4219999999999997</v>
      </c>
      <c r="GA24" s="169"/>
      <c r="GB24" s="168">
        <v>34.1</v>
      </c>
      <c r="GC24" s="168">
        <v>-63.4848</v>
      </c>
      <c r="GD24" s="168">
        <v>-50.654299999999999</v>
      </c>
      <c r="GE24" s="168">
        <v>14.13</v>
      </c>
      <c r="GF24" s="168">
        <v>62.714399999999998</v>
      </c>
      <c r="GG24" s="168">
        <v>21.1</v>
      </c>
      <c r="GH24" s="168">
        <v>-14.202500000000001</v>
      </c>
      <c r="GI24" s="168">
        <v>1.0861000000000001</v>
      </c>
      <c r="GJ24" s="168">
        <v>0</v>
      </c>
      <c r="GK24" s="168">
        <v>1.7060999999999999</v>
      </c>
      <c r="GL24" s="169"/>
      <c r="GM24" s="169"/>
      <c r="GN24" s="168">
        <v>-12.4937</v>
      </c>
      <c r="GO24" s="168">
        <v>-25.9727</v>
      </c>
      <c r="GP24" s="168">
        <v>15.255599999999999</v>
      </c>
      <c r="GQ24" s="168">
        <v>27.166699999999999</v>
      </c>
      <c r="GR24" s="168">
        <v>60.113300000000002</v>
      </c>
      <c r="GS24" s="168">
        <v>57.5657</v>
      </c>
      <c r="GT24" s="168">
        <v>-96.049099999999996</v>
      </c>
      <c r="GU24" s="168">
        <v>-25.055299999999999</v>
      </c>
      <c r="GV24" s="168">
        <v>29.460799999999999</v>
      </c>
      <c r="GW24" s="168">
        <v>-51.893700000000003</v>
      </c>
      <c r="GX24" s="168">
        <v>11.0924</v>
      </c>
      <c r="GY24" s="168">
        <v>10.207800000000001</v>
      </c>
      <c r="GZ24" s="168">
        <v>9.8313000000000006</v>
      </c>
      <c r="HA24" s="168">
        <v>12</v>
      </c>
      <c r="HB24" s="168">
        <v>143.15479999999999</v>
      </c>
      <c r="HC24" s="168">
        <v>48.024799999999999</v>
      </c>
      <c r="HD24" s="168">
        <v>2.5</v>
      </c>
      <c r="HE24" s="169"/>
      <c r="HF24" s="168">
        <v>-157.1859</v>
      </c>
      <c r="HG24" s="168">
        <v>159.2458</v>
      </c>
      <c r="HH24" s="168">
        <v>168.91640000000001</v>
      </c>
      <c r="HI24" s="168">
        <v>-137.8116</v>
      </c>
      <c r="HJ24" s="168">
        <v>-44.703800000000001</v>
      </c>
      <c r="HK24" s="168">
        <v>-41.582500000000003</v>
      </c>
      <c r="HL24" s="168">
        <v>-31.0534</v>
      </c>
      <c r="HM24" s="168">
        <v>79.512500000000003</v>
      </c>
      <c r="HN24" s="168">
        <v>80.027900000000002</v>
      </c>
      <c r="HO24" s="168">
        <v>-10.4198</v>
      </c>
      <c r="HP24" s="169"/>
      <c r="HQ24" s="168">
        <v>12.549300000000001</v>
      </c>
      <c r="HR24" s="168">
        <v>12.351599999999999</v>
      </c>
      <c r="HS24" s="168">
        <v>-16.498000000000001</v>
      </c>
      <c r="HT24" s="168">
        <v>-17.2239</v>
      </c>
      <c r="HU24" s="168">
        <v>4.55</v>
      </c>
      <c r="HV24" s="168">
        <v>3.88</v>
      </c>
      <c r="HW24" s="168">
        <v>33</v>
      </c>
      <c r="HX24" s="168">
        <v>33.9</v>
      </c>
      <c r="HY24" s="168">
        <v>21.944800000000001</v>
      </c>
      <c r="HZ24" s="168">
        <v>-60.96</v>
      </c>
      <c r="IA24" s="168">
        <v>-372.6497</v>
      </c>
      <c r="IB24" s="168">
        <v>83.574700000000007</v>
      </c>
      <c r="IC24" s="168">
        <v>83.246399999999994</v>
      </c>
      <c r="ID24" s="168">
        <v>14.5</v>
      </c>
      <c r="IE24" s="168">
        <v>6.7</v>
      </c>
      <c r="IF24" s="168">
        <v>-10.5</v>
      </c>
      <c r="IG24" s="168">
        <v>-10.6</v>
      </c>
      <c r="IH24" s="169"/>
      <c r="II24" s="169"/>
      <c r="IJ24" s="168">
        <v>-160.9768</v>
      </c>
      <c r="IK24" s="168">
        <v>-144.89169999999999</v>
      </c>
      <c r="IL24" s="168">
        <v>76.956400000000002</v>
      </c>
      <c r="IM24" s="168">
        <v>51.817799999999998</v>
      </c>
      <c r="IN24" s="169"/>
      <c r="IO24" s="168">
        <v>-48.963299999999997</v>
      </c>
      <c r="IP24" s="168">
        <v>38.055</v>
      </c>
      <c r="IQ24" s="168">
        <v>-153.7244</v>
      </c>
      <c r="IR24" s="169"/>
      <c r="IS24" s="168">
        <v>-39.897300000000001</v>
      </c>
      <c r="IT24" s="168">
        <v>166.6045</v>
      </c>
      <c r="IU24" s="168">
        <v>163.97559999999999</v>
      </c>
      <c r="IV24" s="168">
        <v>158.2466</v>
      </c>
      <c r="IW24" s="168">
        <v>-75.166499999999999</v>
      </c>
      <c r="IX24" s="168">
        <v>-0.52669999999999995</v>
      </c>
      <c r="IY24" s="168">
        <v>-69.134399999999999</v>
      </c>
      <c r="IZ24" s="168">
        <v>66.559899999999999</v>
      </c>
      <c r="JA24" s="168">
        <v>-8.8317999999999994</v>
      </c>
      <c r="JB24" s="168">
        <v>18.427</v>
      </c>
      <c r="JC24" s="168">
        <v>23.68</v>
      </c>
      <c r="JD24" s="168">
        <v>7.1989999999999998</v>
      </c>
      <c r="JE24" s="168">
        <v>7.2089999999999996</v>
      </c>
      <c r="JF24" s="168">
        <v>-24.48</v>
      </c>
      <c r="JG24" s="168">
        <v>0.8</v>
      </c>
      <c r="JH24" s="169"/>
      <c r="JI24" s="168">
        <v>-0.70040000000000002</v>
      </c>
      <c r="JJ24" s="168">
        <v>-15.614599999999999</v>
      </c>
      <c r="JK24" s="168">
        <v>-17.1374</v>
      </c>
      <c r="JL24" s="168">
        <v>5.5</v>
      </c>
      <c r="JM24" s="168">
        <v>49.819000000000003</v>
      </c>
      <c r="JN24" s="168">
        <v>50.415999999999997</v>
      </c>
      <c r="JO24" s="169"/>
      <c r="JP24" s="168">
        <v>13.702400000000001</v>
      </c>
      <c r="JQ24" s="168">
        <v>52.466200000000001</v>
      </c>
      <c r="JR24" s="168">
        <v>50.930900000000001</v>
      </c>
      <c r="JS24" s="168">
        <v>51.933900000000001</v>
      </c>
      <c r="JT24" s="169"/>
      <c r="JU24" s="168">
        <v>-1.9</v>
      </c>
      <c r="JV24" s="169"/>
      <c r="JW24" s="168">
        <v>6.2</v>
      </c>
      <c r="JX24" s="169"/>
      <c r="JY24" s="168">
        <v>-34.959400000000002</v>
      </c>
      <c r="JZ24" s="168">
        <v>64.749200000000002</v>
      </c>
      <c r="KA24" s="168">
        <v>42.431699999999999</v>
      </c>
      <c r="KB24" s="168">
        <v>-33.628799999999998</v>
      </c>
      <c r="KC24" s="168">
        <v>-63.399299999999997</v>
      </c>
      <c r="KD24" s="168">
        <v>31.028700000000001</v>
      </c>
      <c r="KE24" s="168">
        <v>32.396999999999998</v>
      </c>
      <c r="KF24" s="168">
        <v>1.6</v>
      </c>
      <c r="KG24" s="168">
        <v>-1.3</v>
      </c>
      <c r="KH24" s="168">
        <v>11.885</v>
      </c>
      <c r="KI24" s="168">
        <v>71.550799999999995</v>
      </c>
    </row>
    <row r="25" spans="1:295" ht="18" customHeight="1" x14ac:dyDescent="0.3">
      <c r="A25" s="161" t="s">
        <v>71</v>
      </c>
      <c r="B25" s="161" t="s">
        <v>801</v>
      </c>
      <c r="C25" s="162">
        <v>0</v>
      </c>
      <c r="D25" s="163"/>
      <c r="E25" s="162">
        <v>-21.7209</v>
      </c>
      <c r="F25" s="162">
        <v>-37.125700000000002</v>
      </c>
      <c r="G25" s="162">
        <v>18.242899999999999</v>
      </c>
      <c r="H25" s="163"/>
      <c r="I25" s="162">
        <v>49.337400000000002</v>
      </c>
      <c r="J25" s="162">
        <v>-72.810299999999998</v>
      </c>
      <c r="K25" s="162">
        <v>56.089100000000002</v>
      </c>
      <c r="L25" s="162">
        <v>28.449100000000001</v>
      </c>
      <c r="M25" s="163"/>
      <c r="N25" s="162">
        <v>102.12</v>
      </c>
      <c r="O25" s="162">
        <v>-53.723999999999997</v>
      </c>
      <c r="P25" s="162">
        <v>48.4</v>
      </c>
      <c r="Q25" s="162">
        <v>14.904</v>
      </c>
      <c r="R25" s="162">
        <v>-48.4</v>
      </c>
      <c r="S25" s="162">
        <v>13.1623</v>
      </c>
      <c r="T25" s="162">
        <v>27.976199999999999</v>
      </c>
      <c r="U25" s="162">
        <v>19.396699999999999</v>
      </c>
      <c r="V25" s="162">
        <v>19.6722</v>
      </c>
      <c r="W25" s="162">
        <v>32.521500000000003</v>
      </c>
      <c r="X25" s="162">
        <v>17.100200000000001</v>
      </c>
      <c r="Y25" s="162">
        <v>5.7205000000000004</v>
      </c>
      <c r="Z25" s="162">
        <v>7.7483000000000004</v>
      </c>
      <c r="AA25" s="163"/>
      <c r="AB25" s="163"/>
      <c r="AC25" s="162">
        <v>-35.83</v>
      </c>
      <c r="AD25" s="162">
        <v>-35.94</v>
      </c>
      <c r="AE25" s="163"/>
      <c r="AF25" s="162">
        <v>-102.12</v>
      </c>
      <c r="AG25" s="162">
        <v>52.8</v>
      </c>
      <c r="AH25" s="162">
        <v>8.4049999999999994</v>
      </c>
      <c r="AI25" s="162">
        <v>0.183</v>
      </c>
      <c r="AJ25" s="164">
        <v>-8.83</v>
      </c>
      <c r="AK25" s="162">
        <v>-9.16</v>
      </c>
      <c r="AL25" s="162">
        <v>-87.54</v>
      </c>
      <c r="AM25" s="162">
        <v>8.83</v>
      </c>
      <c r="AN25" s="162">
        <v>9.1300000000000008</v>
      </c>
      <c r="AO25" s="162">
        <v>14.207700000000001</v>
      </c>
      <c r="AP25" s="162">
        <v>6.2356999999999996</v>
      </c>
      <c r="AQ25" s="162">
        <v>69.3947</v>
      </c>
      <c r="AR25" s="162">
        <v>71.424800000000005</v>
      </c>
      <c r="AS25" s="162">
        <v>66.458799999999997</v>
      </c>
      <c r="AT25" s="162">
        <v>-34.963299999999997</v>
      </c>
      <c r="AU25" s="162">
        <v>-35.026400000000002</v>
      </c>
      <c r="AV25" s="162">
        <v>7.9344999999999999</v>
      </c>
      <c r="AW25" s="162">
        <v>7.6378000000000004</v>
      </c>
      <c r="AX25" s="162">
        <v>77.160499999999999</v>
      </c>
      <c r="AY25" s="162">
        <v>79.303899999999999</v>
      </c>
      <c r="AZ25" s="162">
        <v>-25.977699999999999</v>
      </c>
      <c r="BA25" s="162">
        <v>-28.891100000000002</v>
      </c>
      <c r="BB25" s="162">
        <v>-433.22190000000001</v>
      </c>
      <c r="BC25" s="162">
        <v>-14.816000000000001</v>
      </c>
      <c r="BD25" s="162">
        <v>-14.4</v>
      </c>
      <c r="BE25" s="162">
        <v>-14.3</v>
      </c>
      <c r="BF25" s="162">
        <v>40.9983</v>
      </c>
      <c r="BG25" s="162">
        <v>40.151200000000003</v>
      </c>
      <c r="BH25" s="162">
        <v>-4.4672999999999998</v>
      </c>
      <c r="BI25" s="163"/>
      <c r="BJ25" s="162">
        <v>-57.114199999999997</v>
      </c>
      <c r="BK25" s="162">
        <v>4.9596999999999998</v>
      </c>
      <c r="BL25" s="162">
        <v>7.6025999999999998</v>
      </c>
      <c r="BM25" s="162">
        <v>5.048</v>
      </c>
      <c r="BN25" s="162">
        <v>471.2056</v>
      </c>
      <c r="BO25" s="162">
        <v>129.73410000000001</v>
      </c>
      <c r="BP25" s="162">
        <v>129.429</v>
      </c>
      <c r="BQ25" s="162">
        <v>-526.5172</v>
      </c>
      <c r="BR25" s="162">
        <v>466.07810000000001</v>
      </c>
      <c r="BS25" s="163"/>
      <c r="BT25" s="162">
        <v>-53.963500000000003</v>
      </c>
      <c r="BU25" s="162">
        <v>54.8934</v>
      </c>
      <c r="BV25" s="162">
        <v>89.027600000000007</v>
      </c>
      <c r="BW25" s="162">
        <v>27.82</v>
      </c>
      <c r="BX25" s="162">
        <v>27.39</v>
      </c>
      <c r="BY25" s="162">
        <v>60.53</v>
      </c>
      <c r="BZ25" s="162">
        <v>77.33</v>
      </c>
      <c r="CA25" s="162">
        <v>-1.4693000000000001</v>
      </c>
      <c r="CB25" s="162">
        <v>-2.407</v>
      </c>
      <c r="CC25" s="162">
        <v>60.552799999999998</v>
      </c>
      <c r="CD25" s="162">
        <v>62.122799999999998</v>
      </c>
      <c r="CE25" s="162">
        <v>17.438700000000001</v>
      </c>
      <c r="CF25" s="162">
        <v>-96.466700000000003</v>
      </c>
      <c r="CG25" s="162">
        <v>-96.607699999999994</v>
      </c>
      <c r="CH25" s="162">
        <v>6.5271999999999997</v>
      </c>
      <c r="CI25" s="163"/>
      <c r="CJ25" s="163"/>
      <c r="CK25" s="163"/>
      <c r="CL25" s="162">
        <v>115.1</v>
      </c>
      <c r="CM25" s="162">
        <v>104.6</v>
      </c>
      <c r="CN25" s="162">
        <v>-15.6</v>
      </c>
      <c r="CO25" s="162">
        <v>70.810400000000001</v>
      </c>
      <c r="CP25" s="162">
        <v>68.6524</v>
      </c>
      <c r="CQ25" s="162">
        <v>68.082999999999998</v>
      </c>
      <c r="CR25" s="162">
        <v>-20.526800000000001</v>
      </c>
      <c r="CS25" s="162">
        <v>-19.6478</v>
      </c>
      <c r="CT25" s="162">
        <v>45.674799999999998</v>
      </c>
      <c r="CU25" s="162">
        <v>-73.977999999999994</v>
      </c>
      <c r="CV25" s="162">
        <v>51.736600000000003</v>
      </c>
      <c r="CW25" s="162">
        <v>13.279400000000001</v>
      </c>
      <c r="CX25" s="162">
        <v>77.23</v>
      </c>
      <c r="CY25" s="162">
        <v>39.369999999999997</v>
      </c>
      <c r="CZ25" s="163"/>
      <c r="DA25" s="162">
        <v>86.1374</v>
      </c>
      <c r="DB25" s="162">
        <v>-28.88</v>
      </c>
      <c r="DC25" s="162">
        <v>-4.0090000000000003</v>
      </c>
      <c r="DD25" s="163"/>
      <c r="DE25" s="163"/>
      <c r="DF25" s="162">
        <v>-143.8895</v>
      </c>
      <c r="DG25" s="162">
        <v>-0.99480000000000002</v>
      </c>
      <c r="DH25" s="162">
        <v>-17.6206</v>
      </c>
      <c r="DI25" s="162">
        <v>-86.4</v>
      </c>
      <c r="DJ25" s="162">
        <v>-88.5</v>
      </c>
      <c r="DK25" s="162">
        <v>20.882300000000001</v>
      </c>
      <c r="DL25" s="162">
        <v>53.036499999999997</v>
      </c>
      <c r="DM25" s="162">
        <v>67.643699999999995</v>
      </c>
      <c r="DN25" s="162">
        <v>75.018299999999996</v>
      </c>
      <c r="DO25" s="162">
        <v>52.56</v>
      </c>
      <c r="DP25" s="162">
        <v>-11.33</v>
      </c>
      <c r="DQ25" s="162">
        <v>36.363</v>
      </c>
      <c r="DR25" s="162">
        <v>144.28819999999999</v>
      </c>
      <c r="DS25" s="162">
        <v>-24.13</v>
      </c>
      <c r="DT25" s="162">
        <v>-24.31</v>
      </c>
      <c r="DU25" s="162">
        <v>91.54</v>
      </c>
      <c r="DV25" s="162">
        <v>61.35</v>
      </c>
      <c r="DW25" s="162">
        <v>144.03639999999999</v>
      </c>
      <c r="DX25" s="162">
        <v>142.12729999999999</v>
      </c>
      <c r="DY25" s="162">
        <v>33.649900000000002</v>
      </c>
      <c r="DZ25" s="162">
        <v>32.563600000000001</v>
      </c>
      <c r="EA25" s="162">
        <v>266.41629999999998</v>
      </c>
      <c r="EB25" s="162">
        <v>213.8047</v>
      </c>
      <c r="EC25" s="162">
        <v>207.2585</v>
      </c>
      <c r="ED25" s="162">
        <v>208.92930000000001</v>
      </c>
      <c r="EE25" s="162">
        <v>107.9084</v>
      </c>
      <c r="EF25" s="162">
        <v>98.868899999999996</v>
      </c>
      <c r="EG25" s="162">
        <v>-19.864000000000001</v>
      </c>
      <c r="EH25" s="162">
        <v>538.63900000000001</v>
      </c>
      <c r="EI25" s="162">
        <v>158.32990000000001</v>
      </c>
      <c r="EJ25" s="163"/>
      <c r="EK25" s="162">
        <v>-23.784199999999998</v>
      </c>
      <c r="EL25" s="162">
        <v>-20.431000000000001</v>
      </c>
      <c r="EM25" s="162">
        <v>-14.8523</v>
      </c>
      <c r="EN25" s="162">
        <v>29.813600000000001</v>
      </c>
      <c r="EO25" s="162">
        <v>28.637599999999999</v>
      </c>
      <c r="EP25" s="162">
        <v>119.85599999999999</v>
      </c>
      <c r="EQ25" s="162">
        <v>-47.0002</v>
      </c>
      <c r="ER25" s="162">
        <v>-48.045299999999997</v>
      </c>
      <c r="ES25" s="162">
        <v>-59.2515</v>
      </c>
      <c r="ET25" s="162">
        <v>0</v>
      </c>
      <c r="EU25" s="162">
        <v>0</v>
      </c>
      <c r="EV25" s="162">
        <v>122.1</v>
      </c>
      <c r="EW25" s="162">
        <v>15.334199999999999</v>
      </c>
      <c r="EX25" s="162">
        <v>-2.7595000000000001</v>
      </c>
      <c r="EY25" s="162">
        <v>-39.726799999999997</v>
      </c>
      <c r="EZ25" s="162">
        <v>-38.014200000000002</v>
      </c>
      <c r="FA25" s="162">
        <v>10.384</v>
      </c>
      <c r="FB25" s="162">
        <v>-92.569599999999994</v>
      </c>
      <c r="FC25" s="162">
        <v>62.095199999999998</v>
      </c>
      <c r="FD25" s="162">
        <v>23.532499999999999</v>
      </c>
      <c r="FE25" s="163"/>
      <c r="FF25" s="162">
        <v>22.709700000000002</v>
      </c>
      <c r="FG25" s="162">
        <v>41.645800000000001</v>
      </c>
      <c r="FH25" s="162">
        <v>41.801900000000003</v>
      </c>
      <c r="FI25" s="162">
        <v>40.635599999999997</v>
      </c>
      <c r="FJ25" s="162">
        <v>1.3395999999999999</v>
      </c>
      <c r="FK25" s="162">
        <v>2.0095000000000001</v>
      </c>
      <c r="FL25" s="162">
        <v>82.723399999999998</v>
      </c>
      <c r="FM25" s="162">
        <v>-31.639600000000002</v>
      </c>
      <c r="FN25" s="162">
        <v>-32.2239</v>
      </c>
      <c r="FO25" s="162">
        <v>51.246400000000001</v>
      </c>
      <c r="FP25" s="162">
        <v>60.029800000000002</v>
      </c>
      <c r="FQ25" s="162">
        <v>20.334199999999999</v>
      </c>
      <c r="FR25" s="162">
        <v>-0.15</v>
      </c>
      <c r="FS25" s="162">
        <v>9.7786000000000008</v>
      </c>
      <c r="FT25" s="162">
        <v>0.83279999999999998</v>
      </c>
      <c r="FU25" s="162">
        <v>-5.83</v>
      </c>
      <c r="FV25" s="162">
        <v>17.95</v>
      </c>
      <c r="FW25" s="162">
        <v>19.252600000000001</v>
      </c>
      <c r="FX25" s="163"/>
      <c r="FY25" s="162">
        <v>-3.1</v>
      </c>
      <c r="FZ25" s="162">
        <v>4.2789999999999999</v>
      </c>
      <c r="GA25" s="163"/>
      <c r="GB25" s="162">
        <v>36.25</v>
      </c>
      <c r="GC25" s="162">
        <v>-61.165300000000002</v>
      </c>
      <c r="GD25" s="162">
        <v>-48.240299999999998</v>
      </c>
      <c r="GE25" s="162">
        <v>14.62</v>
      </c>
      <c r="GF25" s="162">
        <v>66.217699999999994</v>
      </c>
      <c r="GG25" s="162">
        <v>20.8</v>
      </c>
      <c r="GH25" s="162">
        <v>-13.3841</v>
      </c>
      <c r="GI25" s="162">
        <v>0.30030000000000001</v>
      </c>
      <c r="GJ25" s="162">
        <v>0</v>
      </c>
      <c r="GK25" s="162">
        <v>1.8420000000000001</v>
      </c>
      <c r="GL25" s="163"/>
      <c r="GM25" s="163"/>
      <c r="GN25" s="162">
        <v>-13.372</v>
      </c>
      <c r="GO25" s="162">
        <v>-26.9618</v>
      </c>
      <c r="GP25" s="162">
        <v>16.155799999999999</v>
      </c>
      <c r="GQ25" s="162">
        <v>27.806699999999999</v>
      </c>
      <c r="GR25" s="162">
        <v>59.198700000000002</v>
      </c>
      <c r="GS25" s="162">
        <v>58.0871</v>
      </c>
      <c r="GT25" s="162">
        <v>-92.681100000000001</v>
      </c>
      <c r="GU25" s="162">
        <v>-26.909600000000001</v>
      </c>
      <c r="GV25" s="162">
        <v>30.704799999999999</v>
      </c>
      <c r="GW25" s="162">
        <v>-57.674799999999998</v>
      </c>
      <c r="GX25" s="162">
        <v>10.5047</v>
      </c>
      <c r="GY25" s="162">
        <v>11.164899999999999</v>
      </c>
      <c r="GZ25" s="162">
        <v>10.803000000000001</v>
      </c>
      <c r="HA25" s="162">
        <v>12</v>
      </c>
      <c r="HB25" s="162">
        <v>145.09649999999999</v>
      </c>
      <c r="HC25" s="162">
        <v>48.66</v>
      </c>
      <c r="HD25" s="162">
        <v>2.1</v>
      </c>
      <c r="HE25" s="163"/>
      <c r="HF25" s="162">
        <v>-156.8075</v>
      </c>
      <c r="HG25" s="162">
        <v>159.0009</v>
      </c>
      <c r="HH25" s="162">
        <v>148.9624</v>
      </c>
      <c r="HI25" s="162">
        <v>-136.99350000000001</v>
      </c>
      <c r="HJ25" s="162">
        <v>-45.707900000000002</v>
      </c>
      <c r="HK25" s="162">
        <v>-39.317</v>
      </c>
      <c r="HL25" s="162">
        <v>-29.382000000000001</v>
      </c>
      <c r="HM25" s="162">
        <v>74.743899999999996</v>
      </c>
      <c r="HN25" s="162">
        <v>76.436599999999999</v>
      </c>
      <c r="HO25" s="162">
        <v>-40.008099999999999</v>
      </c>
      <c r="HP25" s="163"/>
      <c r="HQ25" s="162">
        <v>19.251100000000001</v>
      </c>
      <c r="HR25" s="162">
        <v>19.174199999999999</v>
      </c>
      <c r="HS25" s="162">
        <v>-20.560400000000001</v>
      </c>
      <c r="HT25" s="162">
        <v>-20.782699999999998</v>
      </c>
      <c r="HU25" s="162">
        <v>-4.05</v>
      </c>
      <c r="HV25" s="162">
        <v>-4.32</v>
      </c>
      <c r="HW25" s="162">
        <v>36.6</v>
      </c>
      <c r="HX25" s="162">
        <v>37.700000000000003</v>
      </c>
      <c r="HY25" s="163"/>
      <c r="HZ25" s="162">
        <v>-62.56</v>
      </c>
      <c r="IA25" s="162">
        <v>-356.43599999999998</v>
      </c>
      <c r="IB25" s="162">
        <v>80.7483</v>
      </c>
      <c r="IC25" s="162">
        <v>80.435100000000006</v>
      </c>
      <c r="ID25" s="162">
        <v>13.9</v>
      </c>
      <c r="IE25" s="162">
        <v>6.3</v>
      </c>
      <c r="IF25" s="162">
        <v>-17.5</v>
      </c>
      <c r="IG25" s="162">
        <v>-17.3</v>
      </c>
      <c r="IH25" s="163"/>
      <c r="II25" s="163"/>
      <c r="IJ25" s="162">
        <v>-144.69460000000001</v>
      </c>
      <c r="IK25" s="162">
        <v>-127.2221</v>
      </c>
      <c r="IL25" s="162">
        <v>104.8826</v>
      </c>
      <c r="IM25" s="162">
        <v>0</v>
      </c>
      <c r="IN25" s="163"/>
      <c r="IO25" s="162">
        <v>0</v>
      </c>
      <c r="IP25" s="162">
        <v>0</v>
      </c>
      <c r="IQ25" s="162">
        <v>-112.16030000000001</v>
      </c>
      <c r="IR25" s="162">
        <v>-27.153099999999998</v>
      </c>
      <c r="IS25" s="162">
        <v>0</v>
      </c>
      <c r="IT25" s="162">
        <v>171.0675</v>
      </c>
      <c r="IU25" s="162">
        <v>170.84039999999999</v>
      </c>
      <c r="IV25" s="162">
        <v>113.3792</v>
      </c>
      <c r="IW25" s="162">
        <v>-102.0955</v>
      </c>
      <c r="IX25" s="162">
        <v>29.091100000000001</v>
      </c>
      <c r="IY25" s="162">
        <v>-65.280199999999994</v>
      </c>
      <c r="IZ25" s="162">
        <v>67.757300000000001</v>
      </c>
      <c r="JA25" s="162">
        <v>-7.7523</v>
      </c>
      <c r="JB25" s="162">
        <v>17.131</v>
      </c>
      <c r="JC25" s="162">
        <v>24.32</v>
      </c>
      <c r="JD25" s="162">
        <v>7.1849999999999996</v>
      </c>
      <c r="JE25" s="162">
        <v>7.1840000000000002</v>
      </c>
      <c r="JF25" s="162">
        <v>-23.68</v>
      </c>
      <c r="JG25" s="162">
        <v>1.04</v>
      </c>
      <c r="JH25" s="163"/>
      <c r="JI25" s="162">
        <v>-1.2009000000000001</v>
      </c>
      <c r="JJ25" s="162">
        <v>-15.144600000000001</v>
      </c>
      <c r="JK25" s="162">
        <v>-16.347000000000001</v>
      </c>
      <c r="JL25" s="162">
        <v>5.6</v>
      </c>
      <c r="JM25" s="162">
        <v>51.618000000000002</v>
      </c>
      <c r="JN25" s="162">
        <v>49.834000000000003</v>
      </c>
      <c r="JO25" s="162">
        <v>11.3583</v>
      </c>
      <c r="JP25" s="162">
        <v>13.530200000000001</v>
      </c>
      <c r="JQ25" s="162">
        <v>50.747700000000002</v>
      </c>
      <c r="JR25" s="162">
        <v>50.348799999999997</v>
      </c>
      <c r="JS25" s="162">
        <v>50.7943</v>
      </c>
      <c r="JT25" s="163"/>
      <c r="JU25" s="162">
        <v>-6.6</v>
      </c>
      <c r="JV25" s="163"/>
      <c r="JW25" s="162">
        <v>6.77</v>
      </c>
      <c r="JX25" s="163"/>
      <c r="JY25" s="162">
        <v>-32.534100000000002</v>
      </c>
      <c r="JZ25" s="162">
        <v>64.101200000000006</v>
      </c>
      <c r="KA25" s="162">
        <v>40.2624</v>
      </c>
      <c r="KB25" s="162">
        <v>-32.070900000000002</v>
      </c>
      <c r="KC25" s="162">
        <v>-62.771000000000001</v>
      </c>
      <c r="KD25" s="162">
        <v>28.118200000000002</v>
      </c>
      <c r="KE25" s="162">
        <v>34.662399999999998</v>
      </c>
      <c r="KF25" s="162">
        <v>5.6</v>
      </c>
      <c r="KG25" s="162">
        <v>-5.8</v>
      </c>
      <c r="KH25" s="162">
        <v>-6.8327999999999998</v>
      </c>
      <c r="KI25" s="162">
        <v>74.732500000000002</v>
      </c>
    </row>
    <row r="26" spans="1:295" ht="18" customHeight="1" x14ac:dyDescent="0.3">
      <c r="A26" s="161" t="s">
        <v>71</v>
      </c>
      <c r="B26" s="161" t="s">
        <v>802</v>
      </c>
      <c r="C26" s="165">
        <v>0</v>
      </c>
      <c r="D26" s="166"/>
      <c r="E26" s="165">
        <v>-21.954699999999999</v>
      </c>
      <c r="F26" s="165">
        <v>-36.551200000000001</v>
      </c>
      <c r="G26" s="165">
        <v>17.928999999999998</v>
      </c>
      <c r="H26" s="166"/>
      <c r="I26" s="165">
        <v>52.273099999999999</v>
      </c>
      <c r="J26" s="165">
        <v>-78.499899999999997</v>
      </c>
      <c r="K26" s="165">
        <v>58.216700000000003</v>
      </c>
      <c r="L26" s="165">
        <v>29.711099999999998</v>
      </c>
      <c r="M26" s="166"/>
      <c r="N26" s="165">
        <v>104.34</v>
      </c>
      <c r="O26" s="165">
        <v>-57.996000000000002</v>
      </c>
      <c r="P26" s="165">
        <v>52.8</v>
      </c>
      <c r="Q26" s="165">
        <v>16.559999999999999</v>
      </c>
      <c r="R26" s="165">
        <v>-52.8</v>
      </c>
      <c r="S26" s="165">
        <v>13.091799999999999</v>
      </c>
      <c r="T26" s="165">
        <v>31.809000000000001</v>
      </c>
      <c r="U26" s="165">
        <v>18.342700000000001</v>
      </c>
      <c r="V26" s="165">
        <v>18.692399999999999</v>
      </c>
      <c r="W26" s="165">
        <v>30.9009</v>
      </c>
      <c r="X26" s="165">
        <v>12.4857</v>
      </c>
      <c r="Y26" s="165">
        <v>6.1060999999999996</v>
      </c>
      <c r="Z26" s="165">
        <v>7.5964</v>
      </c>
      <c r="AA26" s="166"/>
      <c r="AB26" s="166"/>
      <c r="AC26" s="165">
        <v>-43.5</v>
      </c>
      <c r="AD26" s="165">
        <v>-43.82</v>
      </c>
      <c r="AE26" s="166"/>
      <c r="AF26" s="165">
        <v>-104.34</v>
      </c>
      <c r="AG26" s="165">
        <v>57.2</v>
      </c>
      <c r="AH26" s="165">
        <v>9.6010000000000009</v>
      </c>
      <c r="AI26" s="165">
        <v>0.186</v>
      </c>
      <c r="AJ26" s="167">
        <v>-24.32</v>
      </c>
      <c r="AK26" s="165">
        <v>-24.27</v>
      </c>
      <c r="AL26" s="165">
        <v>-75.150000000000006</v>
      </c>
      <c r="AM26" s="165">
        <v>24.32</v>
      </c>
      <c r="AN26" s="165">
        <v>24.41</v>
      </c>
      <c r="AO26" s="165">
        <v>14.95</v>
      </c>
      <c r="AP26" s="165">
        <v>6.1125999999999996</v>
      </c>
      <c r="AQ26" s="165">
        <v>71.425799999999995</v>
      </c>
      <c r="AR26" s="165">
        <v>74.371600000000001</v>
      </c>
      <c r="AS26" s="165">
        <v>66.337900000000005</v>
      </c>
      <c r="AT26" s="165">
        <v>-40.589599999999997</v>
      </c>
      <c r="AU26" s="165">
        <v>-40.227699999999999</v>
      </c>
      <c r="AV26" s="165">
        <v>12.2576</v>
      </c>
      <c r="AW26" s="165">
        <v>11.8551</v>
      </c>
      <c r="AX26" s="165">
        <v>78.902000000000001</v>
      </c>
      <c r="AY26" s="165">
        <v>80.7774</v>
      </c>
      <c r="AZ26" s="165">
        <v>-28.030100000000001</v>
      </c>
      <c r="BA26" s="165">
        <v>-29.999199999999998</v>
      </c>
      <c r="BB26" s="165">
        <v>-423.59699999999998</v>
      </c>
      <c r="BC26" s="165">
        <v>-17.242799999999999</v>
      </c>
      <c r="BD26" s="165">
        <v>-13.8</v>
      </c>
      <c r="BE26" s="165">
        <v>-13.8</v>
      </c>
      <c r="BF26" s="165">
        <v>46.519300000000001</v>
      </c>
      <c r="BG26" s="165">
        <v>45.346800000000002</v>
      </c>
      <c r="BH26" s="165">
        <v>-4.9379</v>
      </c>
      <c r="BI26" s="166"/>
      <c r="BJ26" s="165">
        <v>-40.050199999999997</v>
      </c>
      <c r="BK26" s="165">
        <v>6.0415999999999999</v>
      </c>
      <c r="BL26" s="165">
        <v>7.2233000000000001</v>
      </c>
      <c r="BM26" s="165">
        <v>4.9071999999999996</v>
      </c>
      <c r="BN26" s="165">
        <v>465.19349999999997</v>
      </c>
      <c r="BO26" s="165">
        <v>134.28139999999999</v>
      </c>
      <c r="BP26" s="165">
        <v>134.2509</v>
      </c>
      <c r="BQ26" s="165">
        <v>-508.48329999999999</v>
      </c>
      <c r="BR26" s="165">
        <v>484.95769999999999</v>
      </c>
      <c r="BS26" s="166"/>
      <c r="BT26" s="165">
        <v>-39.519399999999997</v>
      </c>
      <c r="BU26" s="165">
        <v>41.755800000000001</v>
      </c>
      <c r="BV26" s="165">
        <v>89.676299999999998</v>
      </c>
      <c r="BW26" s="165">
        <v>30.15</v>
      </c>
      <c r="BX26" s="165">
        <v>29.51</v>
      </c>
      <c r="BY26" s="165">
        <v>64.06</v>
      </c>
      <c r="BZ26" s="165">
        <v>80.260000000000005</v>
      </c>
      <c r="CA26" s="165">
        <v>-19.5535</v>
      </c>
      <c r="CB26" s="165">
        <v>-19.017700000000001</v>
      </c>
      <c r="CC26" s="165">
        <v>72.415599999999998</v>
      </c>
      <c r="CD26" s="165">
        <v>73.281300000000002</v>
      </c>
      <c r="CE26" s="165">
        <v>15.9139</v>
      </c>
      <c r="CF26" s="165">
        <v>-103.0518</v>
      </c>
      <c r="CG26" s="165">
        <v>-102.20440000000001</v>
      </c>
      <c r="CH26" s="165">
        <v>2.9207000000000001</v>
      </c>
      <c r="CI26" s="166"/>
      <c r="CJ26" s="166"/>
      <c r="CK26" s="166"/>
      <c r="CL26" s="165">
        <v>121.6</v>
      </c>
      <c r="CM26" s="165">
        <v>107.6</v>
      </c>
      <c r="CN26" s="165">
        <v>-16.399999999999999</v>
      </c>
      <c r="CO26" s="165">
        <v>70.735600000000005</v>
      </c>
      <c r="CP26" s="165">
        <v>69.338700000000003</v>
      </c>
      <c r="CQ26" s="165">
        <v>69.200500000000005</v>
      </c>
      <c r="CR26" s="165">
        <v>-14.9856</v>
      </c>
      <c r="CS26" s="165">
        <v>-14.389099999999999</v>
      </c>
      <c r="CT26" s="165">
        <v>41.029400000000003</v>
      </c>
      <c r="CU26" s="165">
        <v>-75.543999999999997</v>
      </c>
      <c r="CV26" s="165">
        <v>47.491100000000003</v>
      </c>
      <c r="CW26" s="165">
        <v>13.857699999999999</v>
      </c>
      <c r="CX26" s="165">
        <v>79.760000000000005</v>
      </c>
      <c r="CY26" s="165">
        <v>40.74</v>
      </c>
      <c r="CZ26" s="166"/>
      <c r="DA26" s="165">
        <v>90.385400000000004</v>
      </c>
      <c r="DB26" s="165">
        <v>-31.03</v>
      </c>
      <c r="DC26" s="165">
        <v>-3.8706999999999998</v>
      </c>
      <c r="DD26" s="166"/>
      <c r="DE26" s="166"/>
      <c r="DF26" s="165">
        <v>-159.77189999999999</v>
      </c>
      <c r="DG26" s="165">
        <v>-0.85319999999999996</v>
      </c>
      <c r="DH26" s="165">
        <v>-18.851400000000002</v>
      </c>
      <c r="DI26" s="165">
        <v>-93</v>
      </c>
      <c r="DJ26" s="165">
        <v>-93.5</v>
      </c>
      <c r="DK26" s="165">
        <v>21.283300000000001</v>
      </c>
      <c r="DL26" s="165">
        <v>55.380200000000002</v>
      </c>
      <c r="DM26" s="165">
        <v>72.809799999999996</v>
      </c>
      <c r="DN26" s="165">
        <v>78.533900000000003</v>
      </c>
      <c r="DO26" s="165">
        <v>54.84</v>
      </c>
      <c r="DP26" s="165">
        <v>-12.43</v>
      </c>
      <c r="DQ26" s="165">
        <v>35.557000000000002</v>
      </c>
      <c r="DR26" s="165">
        <v>160.32409999999999</v>
      </c>
      <c r="DS26" s="165">
        <v>-23.97</v>
      </c>
      <c r="DT26" s="165">
        <v>-24.14</v>
      </c>
      <c r="DU26" s="165">
        <v>94.2</v>
      </c>
      <c r="DV26" s="165">
        <v>63.3</v>
      </c>
      <c r="DW26" s="165">
        <v>158.96360000000001</v>
      </c>
      <c r="DX26" s="165">
        <v>160.6182</v>
      </c>
      <c r="DY26" s="165">
        <v>25.502400000000002</v>
      </c>
      <c r="DZ26" s="165">
        <v>22.9636</v>
      </c>
      <c r="EA26" s="165">
        <v>276.41219999999998</v>
      </c>
      <c r="EB26" s="165">
        <v>221.02070000000001</v>
      </c>
      <c r="EC26" s="165">
        <v>214.38900000000001</v>
      </c>
      <c r="ED26" s="165">
        <v>217.68450000000001</v>
      </c>
      <c r="EE26" s="165">
        <v>101.1339</v>
      </c>
      <c r="EF26" s="165">
        <v>80.997699999999995</v>
      </c>
      <c r="EG26" s="165">
        <v>-20.895</v>
      </c>
      <c r="EH26" s="165">
        <v>519.50940000000003</v>
      </c>
      <c r="EI26" s="165">
        <v>125.7646</v>
      </c>
      <c r="EJ26" s="166"/>
      <c r="EK26" s="165">
        <v>-24.691800000000001</v>
      </c>
      <c r="EL26" s="165">
        <v>-23.237300000000001</v>
      </c>
      <c r="EM26" s="165">
        <v>-17.435400000000001</v>
      </c>
      <c r="EN26" s="165">
        <v>32.3033</v>
      </c>
      <c r="EO26" s="165">
        <v>28.363</v>
      </c>
      <c r="EP26" s="165">
        <v>79.92</v>
      </c>
      <c r="EQ26" s="165">
        <v>-39.989100000000001</v>
      </c>
      <c r="ER26" s="165">
        <v>-40.021500000000003</v>
      </c>
      <c r="ES26" s="165">
        <v>-44.683300000000003</v>
      </c>
      <c r="ET26" s="165">
        <v>0</v>
      </c>
      <c r="EU26" s="166"/>
      <c r="EV26" s="165">
        <v>49</v>
      </c>
      <c r="EW26" s="165">
        <v>15.6449</v>
      </c>
      <c r="EX26" s="165">
        <v>0.79910000000000003</v>
      </c>
      <c r="EY26" s="165">
        <v>-41.375300000000003</v>
      </c>
      <c r="EZ26" s="165">
        <v>-39.819899999999997</v>
      </c>
      <c r="FA26" s="165">
        <v>11.2089</v>
      </c>
      <c r="FB26" s="165">
        <v>-83.985100000000003</v>
      </c>
      <c r="FC26" s="165">
        <v>48.872</v>
      </c>
      <c r="FD26" s="165">
        <v>24.0105</v>
      </c>
      <c r="FE26" s="166"/>
      <c r="FF26" s="165">
        <v>23.472999999999999</v>
      </c>
      <c r="FG26" s="165">
        <v>40.194200000000002</v>
      </c>
      <c r="FH26" s="165">
        <v>40.683799999999998</v>
      </c>
      <c r="FI26" s="165">
        <v>39.100999999999999</v>
      </c>
      <c r="FJ26" s="165">
        <v>19.09</v>
      </c>
      <c r="FK26" s="165">
        <v>19.2575</v>
      </c>
      <c r="FL26" s="165">
        <v>48.3949</v>
      </c>
      <c r="FM26" s="165">
        <v>-22.0748</v>
      </c>
      <c r="FN26" s="165">
        <v>-22.153199999999998</v>
      </c>
      <c r="FO26" s="165">
        <v>15.390700000000001</v>
      </c>
      <c r="FP26" s="165">
        <v>24.544599999999999</v>
      </c>
      <c r="FQ26" s="165">
        <v>18.935199999999998</v>
      </c>
      <c r="FR26" s="165">
        <v>-2.88</v>
      </c>
      <c r="FS26" s="165">
        <v>9.3537999999999997</v>
      </c>
      <c r="FT26" s="165">
        <v>0.84499999999999997</v>
      </c>
      <c r="FU26" s="165">
        <v>-4.8499999999999996</v>
      </c>
      <c r="FV26" s="165">
        <v>18.690000000000001</v>
      </c>
      <c r="FW26" s="165">
        <v>19.0168</v>
      </c>
      <c r="FX26" s="166"/>
      <c r="FY26" s="165">
        <v>-2.359</v>
      </c>
      <c r="FZ26" s="165">
        <v>4.3600000000000003</v>
      </c>
      <c r="GA26" s="166"/>
      <c r="GB26" s="165">
        <v>41.68</v>
      </c>
      <c r="GC26" s="165">
        <v>-24.6995</v>
      </c>
      <c r="GD26" s="165">
        <v>-20.332000000000001</v>
      </c>
      <c r="GE26" s="165">
        <v>14.54</v>
      </c>
      <c r="GF26" s="165">
        <v>77.901300000000006</v>
      </c>
      <c r="GG26" s="165">
        <v>25.1</v>
      </c>
      <c r="GH26" s="165">
        <v>-21.7441</v>
      </c>
      <c r="GI26" s="165">
        <v>3.3978999999999999</v>
      </c>
      <c r="GJ26" s="165">
        <v>3.5129999999999999</v>
      </c>
      <c r="GK26" s="165">
        <v>1.9782</v>
      </c>
      <c r="GL26" s="166"/>
      <c r="GM26" s="166"/>
      <c r="GN26" s="166"/>
      <c r="GO26" s="165">
        <v>-35.213000000000001</v>
      </c>
      <c r="GP26" s="165">
        <v>15.3194</v>
      </c>
      <c r="GQ26" s="165">
        <v>37.107199999999999</v>
      </c>
      <c r="GR26" s="165">
        <v>56.08</v>
      </c>
      <c r="GS26" s="165">
        <v>58.4255</v>
      </c>
      <c r="GT26" s="165">
        <v>-153.4119</v>
      </c>
      <c r="GU26" s="165">
        <v>-28.3627</v>
      </c>
      <c r="GV26" s="165">
        <v>31.119900000000001</v>
      </c>
      <c r="GW26" s="165">
        <v>-55.579700000000003</v>
      </c>
      <c r="GX26" s="165">
        <v>10.684699999999999</v>
      </c>
      <c r="GY26" s="165">
        <v>11.7508</v>
      </c>
      <c r="GZ26" s="165">
        <v>11.446300000000001</v>
      </c>
      <c r="HA26" s="166"/>
      <c r="HB26" s="165">
        <v>148.51089999999999</v>
      </c>
      <c r="HC26" s="165">
        <v>48.953899999999997</v>
      </c>
      <c r="HD26" s="165">
        <v>2.5</v>
      </c>
      <c r="HE26" s="166"/>
      <c r="HF26" s="165">
        <v>-168.84030000000001</v>
      </c>
      <c r="HG26" s="165">
        <v>169.28299999999999</v>
      </c>
      <c r="HH26" s="165">
        <v>134.46289999999999</v>
      </c>
      <c r="HI26" s="165">
        <v>-141.67529999999999</v>
      </c>
      <c r="HJ26" s="165">
        <v>-46.800800000000002</v>
      </c>
      <c r="HK26" s="165">
        <v>-37.854700000000001</v>
      </c>
      <c r="HL26" s="165">
        <v>-27.970500000000001</v>
      </c>
      <c r="HM26" s="165">
        <v>77.91</v>
      </c>
      <c r="HN26" s="165">
        <v>73.873000000000005</v>
      </c>
      <c r="HO26" s="166"/>
      <c r="HP26" s="166"/>
      <c r="HQ26" s="165">
        <v>17.427299999999999</v>
      </c>
      <c r="HR26" s="165">
        <v>16.625299999999999</v>
      </c>
      <c r="HS26" s="165">
        <v>-21.642099999999999</v>
      </c>
      <c r="HT26" s="165">
        <v>-21.6389</v>
      </c>
      <c r="HU26" s="165">
        <v>-2.67</v>
      </c>
      <c r="HV26" s="165">
        <v>-2.15</v>
      </c>
      <c r="HW26" s="165">
        <v>33.9</v>
      </c>
      <c r="HX26" s="165">
        <v>33.700000000000003</v>
      </c>
      <c r="HY26" s="165">
        <v>22.171199999999999</v>
      </c>
      <c r="HZ26" s="165">
        <v>-65.84</v>
      </c>
      <c r="IA26" s="165">
        <v>-357.06439999999998</v>
      </c>
      <c r="IB26" s="165">
        <v>79.967600000000004</v>
      </c>
      <c r="IC26" s="165">
        <v>80.844800000000006</v>
      </c>
      <c r="ID26" s="165">
        <v>13.9</v>
      </c>
      <c r="IE26" s="165">
        <v>5.7</v>
      </c>
      <c r="IF26" s="165">
        <v>-16.5</v>
      </c>
      <c r="IG26" s="165">
        <v>-15.7</v>
      </c>
      <c r="IH26" s="166"/>
      <c r="II26" s="166"/>
      <c r="IJ26" s="165">
        <v>-130.7184</v>
      </c>
      <c r="IK26" s="165">
        <v>-93.980400000000003</v>
      </c>
      <c r="IL26" s="165">
        <v>98.431600000000003</v>
      </c>
      <c r="IM26" s="165">
        <v>0</v>
      </c>
      <c r="IN26" s="166"/>
      <c r="IO26" s="165">
        <v>0</v>
      </c>
      <c r="IP26" s="165">
        <v>0</v>
      </c>
      <c r="IQ26" s="165">
        <v>-110.3321</v>
      </c>
      <c r="IR26" s="165">
        <v>0</v>
      </c>
      <c r="IS26" s="165">
        <v>0</v>
      </c>
      <c r="IT26" s="165">
        <v>174.79220000000001</v>
      </c>
      <c r="IU26" s="165">
        <v>173.6371</v>
      </c>
      <c r="IV26" s="165">
        <v>112.5398</v>
      </c>
      <c r="IW26" s="165">
        <v>-86.522900000000007</v>
      </c>
      <c r="IX26" s="165">
        <v>21.590199999999999</v>
      </c>
      <c r="IY26" s="165">
        <v>-63.017499999999998</v>
      </c>
      <c r="IZ26" s="165">
        <v>62.0687</v>
      </c>
      <c r="JA26" s="165">
        <v>-8.4115000000000002</v>
      </c>
      <c r="JB26" s="165">
        <v>16.963000000000001</v>
      </c>
      <c r="JC26" s="165">
        <v>24.4</v>
      </c>
      <c r="JD26" s="165">
        <v>7.0359999999999996</v>
      </c>
      <c r="JE26" s="165">
        <v>7.0890000000000004</v>
      </c>
      <c r="JF26" s="165">
        <v>-23.52</v>
      </c>
      <c r="JG26" s="165">
        <v>-0.32</v>
      </c>
      <c r="JH26" s="166"/>
      <c r="JI26" s="165">
        <v>0.38300000000000001</v>
      </c>
      <c r="JJ26" s="165">
        <v>-13.447800000000001</v>
      </c>
      <c r="JK26" s="165">
        <v>-17.900400000000001</v>
      </c>
      <c r="JL26" s="165">
        <v>3.7</v>
      </c>
      <c r="JM26" s="165">
        <v>48.389000000000003</v>
      </c>
      <c r="JN26" s="165">
        <v>48.017000000000003</v>
      </c>
      <c r="JO26" s="165">
        <v>11.5243</v>
      </c>
      <c r="JP26" s="165">
        <v>13.7067</v>
      </c>
      <c r="JQ26" s="165">
        <v>50.615499999999997</v>
      </c>
      <c r="JR26" s="165">
        <v>51.778500000000001</v>
      </c>
      <c r="JS26" s="165">
        <v>51.0702</v>
      </c>
      <c r="JT26" s="166"/>
      <c r="JU26" s="165">
        <v>-3.4</v>
      </c>
      <c r="JV26" s="166"/>
      <c r="JW26" s="165">
        <v>7.15</v>
      </c>
      <c r="JX26" s="166"/>
      <c r="JY26" s="165">
        <v>-33.431600000000003</v>
      </c>
      <c r="JZ26" s="165">
        <v>63.808199999999999</v>
      </c>
      <c r="KA26" s="165">
        <v>38.292299999999997</v>
      </c>
      <c r="KB26" s="165">
        <v>-32.4345</v>
      </c>
      <c r="KC26" s="165">
        <v>-62.344299999999997</v>
      </c>
      <c r="KD26" s="165">
        <v>26.961500000000001</v>
      </c>
      <c r="KE26" s="165">
        <v>35.115400000000001</v>
      </c>
      <c r="KF26" s="165">
        <v>1.2</v>
      </c>
      <c r="KG26" s="165">
        <v>-1.5</v>
      </c>
      <c r="KH26" s="165">
        <v>-35.661999999999999</v>
      </c>
      <c r="KI26" s="165">
        <v>104.6229</v>
      </c>
    </row>
    <row r="27" spans="1:295" ht="18" customHeight="1" x14ac:dyDescent="0.3">
      <c r="A27" s="161" t="s">
        <v>71</v>
      </c>
      <c r="B27" s="161" t="s">
        <v>803</v>
      </c>
      <c r="C27" s="165">
        <v>0</v>
      </c>
      <c r="D27" s="166"/>
      <c r="E27" s="165">
        <v>-22.2088</v>
      </c>
      <c r="F27" s="165">
        <v>-35.804200000000002</v>
      </c>
      <c r="G27" s="165">
        <v>17.6615</v>
      </c>
      <c r="H27" s="166"/>
      <c r="I27" s="165">
        <v>52.810699999999997</v>
      </c>
      <c r="J27" s="165">
        <v>-82.951800000000006</v>
      </c>
      <c r="K27" s="165">
        <v>61.18</v>
      </c>
      <c r="L27" s="165">
        <v>30.9451</v>
      </c>
      <c r="M27" s="166"/>
      <c r="N27" s="165">
        <v>97.68</v>
      </c>
      <c r="O27" s="165">
        <v>-61.41</v>
      </c>
      <c r="P27" s="165">
        <v>57.2</v>
      </c>
      <c r="Q27" s="165">
        <v>17.388000000000002</v>
      </c>
      <c r="R27" s="165">
        <v>-55</v>
      </c>
      <c r="S27" s="165">
        <v>12.957800000000001</v>
      </c>
      <c r="T27" s="165">
        <v>34.7318</v>
      </c>
      <c r="U27" s="165">
        <v>18.427299999999999</v>
      </c>
      <c r="V27" s="165">
        <v>18.920100000000001</v>
      </c>
      <c r="W27" s="165">
        <v>30.849900000000002</v>
      </c>
      <c r="X27" s="165">
        <v>12.4404</v>
      </c>
      <c r="Y27" s="165">
        <v>6.2632000000000003</v>
      </c>
      <c r="Z27" s="165">
        <v>7.1932</v>
      </c>
      <c r="AA27" s="166"/>
      <c r="AB27" s="166"/>
      <c r="AC27" s="165">
        <v>-45.28</v>
      </c>
      <c r="AD27" s="165">
        <v>-45.39</v>
      </c>
      <c r="AE27" s="166"/>
      <c r="AF27" s="165">
        <v>-95.46</v>
      </c>
      <c r="AG27" s="165">
        <v>59.4</v>
      </c>
      <c r="AH27" s="165">
        <v>6.915</v>
      </c>
      <c r="AI27" s="165">
        <v>0.17399999999999999</v>
      </c>
      <c r="AJ27" s="167">
        <v>-26.34</v>
      </c>
      <c r="AK27" s="165">
        <v>-26.26</v>
      </c>
      <c r="AL27" s="165">
        <v>-74.989999999999995</v>
      </c>
      <c r="AM27" s="165">
        <v>26.34</v>
      </c>
      <c r="AN27" s="165">
        <v>26.39</v>
      </c>
      <c r="AO27" s="165">
        <v>15.526300000000001</v>
      </c>
      <c r="AP27" s="165">
        <v>5.8623000000000003</v>
      </c>
      <c r="AQ27" s="165">
        <v>74.1721</v>
      </c>
      <c r="AR27" s="165">
        <v>77.608199999999997</v>
      </c>
      <c r="AS27" s="165">
        <v>63.271900000000002</v>
      </c>
      <c r="AT27" s="165">
        <v>-41.661299999999997</v>
      </c>
      <c r="AU27" s="165">
        <v>-40.501399999999997</v>
      </c>
      <c r="AV27" s="165">
        <v>6.8642000000000003</v>
      </c>
      <c r="AW27" s="165">
        <v>6.8407</v>
      </c>
      <c r="AX27" s="165">
        <v>80.6434</v>
      </c>
      <c r="AY27" s="165">
        <v>81.715100000000007</v>
      </c>
      <c r="AZ27" s="165">
        <v>-25.686</v>
      </c>
      <c r="BA27" s="165">
        <v>-27.8264</v>
      </c>
      <c r="BB27" s="165">
        <v>-448.97109999999998</v>
      </c>
      <c r="BC27" s="165">
        <v>-15.4335</v>
      </c>
      <c r="BD27" s="165">
        <v>-14.3</v>
      </c>
      <c r="BE27" s="165">
        <v>-14.2</v>
      </c>
      <c r="BF27" s="165">
        <v>46.135800000000003</v>
      </c>
      <c r="BG27" s="165">
        <v>45.619</v>
      </c>
      <c r="BH27" s="165">
        <v>-5.4436999999999998</v>
      </c>
      <c r="BI27" s="166"/>
      <c r="BJ27" s="165">
        <v>-44.734200000000001</v>
      </c>
      <c r="BK27" s="165">
        <v>8.1684000000000001</v>
      </c>
      <c r="BL27" s="165">
        <v>8.0472000000000001</v>
      </c>
      <c r="BM27" s="165">
        <v>5.4951999999999996</v>
      </c>
      <c r="BN27" s="165">
        <v>485.70190000000002</v>
      </c>
      <c r="BO27" s="165">
        <v>140.26300000000001</v>
      </c>
      <c r="BP27" s="165">
        <v>140.202</v>
      </c>
      <c r="BQ27" s="165">
        <v>-536.02919999999995</v>
      </c>
      <c r="BR27" s="165">
        <v>497.43110000000001</v>
      </c>
      <c r="BS27" s="166"/>
      <c r="BT27" s="165">
        <v>-43.5901</v>
      </c>
      <c r="BU27" s="165">
        <v>45.8414</v>
      </c>
      <c r="BV27" s="165">
        <v>100.524</v>
      </c>
      <c r="BW27" s="165">
        <v>0</v>
      </c>
      <c r="BX27" s="165">
        <v>40.590000000000003</v>
      </c>
      <c r="BY27" s="165">
        <v>46.65</v>
      </c>
      <c r="BZ27" s="165">
        <v>90.39</v>
      </c>
      <c r="CA27" s="165">
        <v>-14.999000000000001</v>
      </c>
      <c r="CB27" s="165">
        <v>-18.347899999999999</v>
      </c>
      <c r="CC27" s="165">
        <v>68.546899999999994</v>
      </c>
      <c r="CD27" s="165">
        <v>68.789000000000001</v>
      </c>
      <c r="CE27" s="165">
        <v>14.4971</v>
      </c>
      <c r="CF27" s="165">
        <v>-104.2307</v>
      </c>
      <c r="CG27" s="165">
        <v>-103.9794</v>
      </c>
      <c r="CH27" s="165">
        <v>5.4569999999999999</v>
      </c>
      <c r="CI27" s="166"/>
      <c r="CJ27" s="166"/>
      <c r="CK27" s="166"/>
      <c r="CL27" s="165">
        <v>122.6</v>
      </c>
      <c r="CM27" s="165">
        <v>110.4</v>
      </c>
      <c r="CN27" s="165">
        <v>-16.53</v>
      </c>
      <c r="CO27" s="165">
        <v>72.777799999999999</v>
      </c>
      <c r="CP27" s="165">
        <v>72.087900000000005</v>
      </c>
      <c r="CQ27" s="165">
        <v>71.389300000000006</v>
      </c>
      <c r="CR27" s="165">
        <v>-11.5648</v>
      </c>
      <c r="CS27" s="165">
        <v>-10.923400000000001</v>
      </c>
      <c r="CT27" s="165">
        <v>46.233400000000003</v>
      </c>
      <c r="CU27" s="165">
        <v>-90.211399999999998</v>
      </c>
      <c r="CV27" s="165">
        <v>54.590800000000002</v>
      </c>
      <c r="CW27" s="165">
        <v>14.1652</v>
      </c>
      <c r="CX27" s="165">
        <v>85.99</v>
      </c>
      <c r="CY27" s="165">
        <v>43.94</v>
      </c>
      <c r="CZ27" s="166"/>
      <c r="DA27" s="165">
        <v>94.194000000000003</v>
      </c>
      <c r="DB27" s="165">
        <v>-32.25</v>
      </c>
      <c r="DC27" s="165">
        <v>-3.7324999999999999</v>
      </c>
      <c r="DD27" s="166"/>
      <c r="DE27" s="166"/>
      <c r="DF27" s="165">
        <v>-161.86369999999999</v>
      </c>
      <c r="DG27" s="165">
        <v>1.1599999999999999E-2</v>
      </c>
      <c r="DH27" s="165">
        <v>-19.5884</v>
      </c>
      <c r="DI27" s="165">
        <v>-97.7</v>
      </c>
      <c r="DJ27" s="165">
        <v>-98.1</v>
      </c>
      <c r="DK27" s="165">
        <v>21.486499999999999</v>
      </c>
      <c r="DL27" s="165">
        <v>58.309899999999999</v>
      </c>
      <c r="DM27" s="165">
        <v>75.627700000000004</v>
      </c>
      <c r="DN27" s="165">
        <v>82.049599999999998</v>
      </c>
      <c r="DO27" s="165">
        <v>57.81</v>
      </c>
      <c r="DP27" s="165">
        <v>-12.97</v>
      </c>
      <c r="DQ27" s="165">
        <v>37.417000000000002</v>
      </c>
      <c r="DR27" s="165">
        <v>158.76900000000001</v>
      </c>
      <c r="DS27" s="165">
        <v>-24.22</v>
      </c>
      <c r="DT27" s="165">
        <v>-24.37</v>
      </c>
      <c r="DU27" s="165">
        <v>101.42</v>
      </c>
      <c r="DV27" s="165">
        <v>66.2</v>
      </c>
      <c r="DW27" s="165">
        <v>160.34549999999999</v>
      </c>
      <c r="DX27" s="165">
        <v>156.87270000000001</v>
      </c>
      <c r="DY27" s="165">
        <v>26.907699999999998</v>
      </c>
      <c r="DZ27" s="165">
        <v>24.0364</v>
      </c>
      <c r="EA27" s="165">
        <v>284.40120000000002</v>
      </c>
      <c r="EB27" s="165">
        <v>228.9571</v>
      </c>
      <c r="EC27" s="165">
        <v>221.1078</v>
      </c>
      <c r="ED27" s="165">
        <v>224.25190000000001</v>
      </c>
      <c r="EE27" s="165">
        <v>87.064099999999996</v>
      </c>
      <c r="EF27" s="165">
        <v>71.155900000000003</v>
      </c>
      <c r="EG27" s="165">
        <v>-23.001999999999999</v>
      </c>
      <c r="EH27" s="165">
        <v>548.31600000000003</v>
      </c>
      <c r="EI27" s="165">
        <v>107.93899999999999</v>
      </c>
      <c r="EJ27" s="166"/>
      <c r="EK27" s="165">
        <v>-25.032800000000002</v>
      </c>
      <c r="EL27" s="165">
        <v>-21.6554</v>
      </c>
      <c r="EM27" s="165">
        <v>0</v>
      </c>
      <c r="EN27" s="165">
        <v>31.0899</v>
      </c>
      <c r="EO27" s="165">
        <v>28.781099999999999</v>
      </c>
      <c r="EP27" s="165">
        <v>38.448</v>
      </c>
      <c r="EQ27" s="165">
        <v>-32.250500000000002</v>
      </c>
      <c r="ER27" s="165">
        <v>-32.711500000000001</v>
      </c>
      <c r="ES27" s="165">
        <v>-31.179300000000001</v>
      </c>
      <c r="ET27" s="165">
        <v>0</v>
      </c>
      <c r="EU27" s="166"/>
      <c r="EV27" s="165">
        <v>1</v>
      </c>
      <c r="EW27" s="165">
        <v>16.574000000000002</v>
      </c>
      <c r="EX27" s="165">
        <v>-8.5077999999999996</v>
      </c>
      <c r="EY27" s="165">
        <v>-36.192399999999999</v>
      </c>
      <c r="EZ27" s="165">
        <v>-35.394500000000001</v>
      </c>
      <c r="FA27" s="165">
        <v>2.1850000000000001</v>
      </c>
      <c r="FB27" s="165">
        <v>-68.058999999999997</v>
      </c>
      <c r="FC27" s="165">
        <v>33.203299999999999</v>
      </c>
      <c r="FD27" s="165">
        <v>23.488900000000001</v>
      </c>
      <c r="FE27" s="166"/>
      <c r="FF27" s="165">
        <v>23.353200000000001</v>
      </c>
      <c r="FG27" s="165">
        <v>40.93</v>
      </c>
      <c r="FH27" s="165">
        <v>40.695399999999999</v>
      </c>
      <c r="FI27" s="165">
        <v>39.537799999999997</v>
      </c>
      <c r="FJ27" s="165">
        <v>15.071099999999999</v>
      </c>
      <c r="FK27" s="165">
        <v>16.075800000000001</v>
      </c>
      <c r="FL27" s="165">
        <v>50.404400000000003</v>
      </c>
      <c r="FM27" s="165">
        <v>-22.842600000000001</v>
      </c>
      <c r="FN27" s="165">
        <v>-22.8081</v>
      </c>
      <c r="FO27" s="165">
        <v>29.563400000000001</v>
      </c>
      <c r="FP27" s="165">
        <v>32.190199999999997</v>
      </c>
      <c r="FQ27" s="165">
        <v>24.384499999999999</v>
      </c>
      <c r="FR27" s="165">
        <v>-0.7</v>
      </c>
      <c r="FS27" s="165">
        <v>8.7653999999999996</v>
      </c>
      <c r="FT27" s="165">
        <v>0.86339999999999995</v>
      </c>
      <c r="FU27" s="165">
        <v>-4.8600000000000003</v>
      </c>
      <c r="FV27" s="165">
        <v>18.7</v>
      </c>
      <c r="FW27" s="165">
        <v>23.3066</v>
      </c>
      <c r="FX27" s="166"/>
      <c r="FY27" s="165">
        <v>-2.161</v>
      </c>
      <c r="FZ27" s="165">
        <v>4.3630000000000004</v>
      </c>
      <c r="GA27" s="166"/>
      <c r="GB27" s="165">
        <v>44.53</v>
      </c>
      <c r="GC27" s="165">
        <v>-34.030700000000003</v>
      </c>
      <c r="GD27" s="165">
        <v>-29.238299999999999</v>
      </c>
      <c r="GE27" s="166"/>
      <c r="GF27" s="165">
        <v>80.590999999999994</v>
      </c>
      <c r="GG27" s="165">
        <v>26.5</v>
      </c>
      <c r="GH27" s="165">
        <v>-22.9453</v>
      </c>
      <c r="GI27" s="165">
        <v>2.4767000000000001</v>
      </c>
      <c r="GJ27" s="165">
        <v>3.6036999999999999</v>
      </c>
      <c r="GK27" s="165">
        <v>2.0247000000000002</v>
      </c>
      <c r="GL27" s="166"/>
      <c r="GM27" s="166"/>
      <c r="GN27" s="165">
        <v>-14.6425</v>
      </c>
      <c r="GO27" s="165">
        <v>-37.5565</v>
      </c>
      <c r="GP27" s="165">
        <v>15.5763</v>
      </c>
      <c r="GQ27" s="165">
        <v>38.378300000000003</v>
      </c>
      <c r="GR27" s="165">
        <v>51.579300000000003</v>
      </c>
      <c r="GS27" s="165">
        <v>53.680300000000003</v>
      </c>
      <c r="GT27" s="165">
        <v>-152.64439999999999</v>
      </c>
      <c r="GU27" s="165">
        <v>-29.554400000000001</v>
      </c>
      <c r="GV27" s="165">
        <v>32.510100000000001</v>
      </c>
      <c r="GW27" s="165">
        <v>-58.747399999999999</v>
      </c>
      <c r="GX27" s="165">
        <v>11.076700000000001</v>
      </c>
      <c r="GY27" s="165">
        <v>12.522399999999999</v>
      </c>
      <c r="GZ27" s="165">
        <v>12.1319</v>
      </c>
      <c r="HA27" s="165">
        <v>12.3649</v>
      </c>
      <c r="HB27" s="165">
        <v>149.19380000000001</v>
      </c>
      <c r="HC27" s="165">
        <v>49.1907</v>
      </c>
      <c r="HD27" s="166"/>
      <c r="HE27" s="165">
        <v>0</v>
      </c>
      <c r="HF27" s="165">
        <v>-163.14920000000001</v>
      </c>
      <c r="HG27" s="165">
        <v>163.59989999999999</v>
      </c>
      <c r="HH27" s="165">
        <v>116.9462</v>
      </c>
      <c r="HI27" s="165">
        <v>-141.86779999999999</v>
      </c>
      <c r="HJ27" s="165">
        <v>-47.006799999999998</v>
      </c>
      <c r="HK27" s="165">
        <v>-33.891500000000001</v>
      </c>
      <c r="HL27" s="165">
        <v>-22.5319</v>
      </c>
      <c r="HM27" s="165">
        <v>76.906999999999996</v>
      </c>
      <c r="HN27" s="165">
        <v>77.930599999999998</v>
      </c>
      <c r="HO27" s="165">
        <v>-23.3856</v>
      </c>
      <c r="HP27" s="165">
        <v>-23.712599999999998</v>
      </c>
      <c r="HQ27" s="165">
        <v>14.131399999999999</v>
      </c>
      <c r="HR27" s="165">
        <v>14.1753</v>
      </c>
      <c r="HS27" s="165">
        <v>-25.084</v>
      </c>
      <c r="HT27" s="165">
        <v>-24.7714</v>
      </c>
      <c r="HU27" s="165">
        <v>-6.29</v>
      </c>
      <c r="HV27" s="165">
        <v>-7.41</v>
      </c>
      <c r="HW27" s="165">
        <v>39.4</v>
      </c>
      <c r="HX27" s="165">
        <v>39.700000000000003</v>
      </c>
      <c r="HY27" s="165">
        <v>22.376300000000001</v>
      </c>
      <c r="HZ27" s="165">
        <v>-68</v>
      </c>
      <c r="IA27" s="165">
        <v>-355.86599999999999</v>
      </c>
      <c r="IB27" s="165">
        <v>78.243700000000004</v>
      </c>
      <c r="IC27" s="165">
        <v>77.237899999999996</v>
      </c>
      <c r="ID27" s="165">
        <v>13.4</v>
      </c>
      <c r="IE27" s="165">
        <v>12</v>
      </c>
      <c r="IF27" s="165">
        <v>-12.2</v>
      </c>
      <c r="IG27" s="165">
        <v>-12.2</v>
      </c>
      <c r="IH27" s="166"/>
      <c r="II27" s="166"/>
      <c r="IJ27" s="165">
        <v>-109.3172</v>
      </c>
      <c r="IK27" s="165">
        <v>-82.134200000000007</v>
      </c>
      <c r="IL27" s="165">
        <v>103.3068</v>
      </c>
      <c r="IM27" s="165">
        <v>0</v>
      </c>
      <c r="IN27" s="166"/>
      <c r="IO27" s="165">
        <v>0</v>
      </c>
      <c r="IP27" s="165">
        <v>0</v>
      </c>
      <c r="IQ27" s="165">
        <v>-107.61320000000001</v>
      </c>
      <c r="IR27" s="165">
        <v>0</v>
      </c>
      <c r="IS27" s="165">
        <v>0</v>
      </c>
      <c r="IT27" s="165">
        <v>177.6413</v>
      </c>
      <c r="IU27" s="165">
        <v>177.6925</v>
      </c>
      <c r="IV27" s="165">
        <v>110.5985</v>
      </c>
      <c r="IW27" s="165">
        <v>-101.9851</v>
      </c>
      <c r="IX27" s="165">
        <v>22.4908</v>
      </c>
      <c r="IY27" s="165">
        <v>-73.344899999999996</v>
      </c>
      <c r="IZ27" s="165">
        <v>74.917500000000004</v>
      </c>
      <c r="JA27" s="165">
        <v>-6.8019999999999996</v>
      </c>
      <c r="JB27" s="165">
        <v>17.079999999999998</v>
      </c>
      <c r="JC27" s="165">
        <v>26.24</v>
      </c>
      <c r="JD27" s="165">
        <v>6.9809999999999999</v>
      </c>
      <c r="JE27" s="165">
        <v>7.0019999999999998</v>
      </c>
      <c r="JF27" s="165">
        <v>-24.96</v>
      </c>
      <c r="JG27" s="165">
        <v>1.44</v>
      </c>
      <c r="JH27" s="166"/>
      <c r="JI27" s="165">
        <v>-1.5792999999999999</v>
      </c>
      <c r="JJ27" s="165">
        <v>-13.0663</v>
      </c>
      <c r="JK27" s="165">
        <v>-16.316500000000001</v>
      </c>
      <c r="JL27" s="165">
        <v>1.7</v>
      </c>
      <c r="JM27" s="165">
        <v>48.695</v>
      </c>
      <c r="JN27" s="165">
        <v>48.587000000000003</v>
      </c>
      <c r="JO27" s="165">
        <v>11.4907</v>
      </c>
      <c r="JP27" s="166"/>
      <c r="JQ27" s="165">
        <v>49.710799999999999</v>
      </c>
      <c r="JR27" s="165">
        <v>51.093400000000003</v>
      </c>
      <c r="JS27" s="165">
        <v>50.925600000000003</v>
      </c>
      <c r="JT27" s="166"/>
      <c r="JU27" s="165">
        <v>-12.1</v>
      </c>
      <c r="JV27" s="166"/>
      <c r="JW27" s="165">
        <v>7.59</v>
      </c>
      <c r="JX27" s="166"/>
      <c r="JY27" s="165">
        <v>-27.79</v>
      </c>
      <c r="JZ27" s="165">
        <v>61.609400000000001</v>
      </c>
      <c r="KA27" s="165">
        <v>34.767499999999998</v>
      </c>
      <c r="KB27" s="165">
        <v>-27.427299999999999</v>
      </c>
      <c r="KC27" s="165">
        <v>-60.773499999999999</v>
      </c>
      <c r="KD27" s="165">
        <v>21.923400000000001</v>
      </c>
      <c r="KE27" s="165">
        <v>38.193600000000004</v>
      </c>
      <c r="KF27" s="165">
        <v>11.4</v>
      </c>
      <c r="KG27" s="165">
        <v>-11.2</v>
      </c>
      <c r="KH27" s="165">
        <v>-44.161200000000001</v>
      </c>
      <c r="KI27" s="165">
        <v>117.4212</v>
      </c>
    </row>
    <row r="28" spans="1:295" ht="18" customHeight="1" x14ac:dyDescent="0.3">
      <c r="A28" s="161" t="s">
        <v>71</v>
      </c>
      <c r="B28" s="161" t="s">
        <v>804</v>
      </c>
      <c r="C28" s="165">
        <v>0</v>
      </c>
      <c r="D28" s="166"/>
      <c r="E28" s="165">
        <v>-22.256799999999998</v>
      </c>
      <c r="F28" s="165">
        <v>-35.125399999999999</v>
      </c>
      <c r="G28" s="165">
        <v>18.104500000000002</v>
      </c>
      <c r="H28" s="166"/>
      <c r="I28" s="165">
        <v>53.863799999999998</v>
      </c>
      <c r="J28" s="165">
        <v>-85.6053</v>
      </c>
      <c r="K28" s="165">
        <v>62.655200000000001</v>
      </c>
      <c r="L28" s="165">
        <v>31.356999999999999</v>
      </c>
      <c r="M28" s="166"/>
      <c r="N28" s="165">
        <v>95.46</v>
      </c>
      <c r="O28" s="165">
        <v>-64.075000000000003</v>
      </c>
      <c r="P28" s="165">
        <v>59.4</v>
      </c>
      <c r="Q28" s="165">
        <v>18.216000000000001</v>
      </c>
      <c r="R28" s="165">
        <v>-57.2</v>
      </c>
      <c r="S28" s="165">
        <v>13.086600000000001</v>
      </c>
      <c r="T28" s="165">
        <v>36.555999999999997</v>
      </c>
      <c r="U28" s="165">
        <v>14.555</v>
      </c>
      <c r="V28" s="165">
        <v>14.7926</v>
      </c>
      <c r="W28" s="165">
        <v>24.8886</v>
      </c>
      <c r="X28" s="165">
        <v>12.692</v>
      </c>
      <c r="Y28" s="165">
        <v>6.0327999999999999</v>
      </c>
      <c r="Z28" s="165">
        <v>7.8704999999999998</v>
      </c>
      <c r="AA28" s="166"/>
      <c r="AB28" s="166"/>
      <c r="AC28" s="165">
        <v>-45</v>
      </c>
      <c r="AD28" s="165">
        <v>-45.11</v>
      </c>
      <c r="AE28" s="166"/>
      <c r="AF28" s="165">
        <v>-93.24</v>
      </c>
      <c r="AG28" s="165">
        <v>61.6</v>
      </c>
      <c r="AH28" s="165">
        <v>7.1120000000000001</v>
      </c>
      <c r="AI28" s="165">
        <v>0.17299999999999999</v>
      </c>
      <c r="AJ28" s="167">
        <v>-27.17</v>
      </c>
      <c r="AK28" s="165">
        <v>-27.12</v>
      </c>
      <c r="AL28" s="165">
        <v>-74.97</v>
      </c>
      <c r="AM28" s="165">
        <v>27.17</v>
      </c>
      <c r="AN28" s="165">
        <v>27.19</v>
      </c>
      <c r="AO28" s="165">
        <v>16.3691</v>
      </c>
      <c r="AP28" s="165">
        <v>5.9279000000000002</v>
      </c>
      <c r="AQ28" s="165">
        <v>76.379199999999997</v>
      </c>
      <c r="AR28" s="165">
        <v>78.921899999999994</v>
      </c>
      <c r="AS28" s="165">
        <v>60.484299999999998</v>
      </c>
      <c r="AT28" s="165">
        <v>-41.661299999999997</v>
      </c>
      <c r="AU28" s="165">
        <v>-42.021999999999998</v>
      </c>
      <c r="AV28" s="165">
        <v>6.2935999999999996</v>
      </c>
      <c r="AW28" s="165">
        <v>6.1665999999999999</v>
      </c>
      <c r="AX28" s="165">
        <v>81.179299999999998</v>
      </c>
      <c r="AY28" s="165">
        <v>82.251000000000005</v>
      </c>
      <c r="AZ28" s="165">
        <v>-23.592500000000001</v>
      </c>
      <c r="BA28" s="165">
        <v>-26.887</v>
      </c>
      <c r="BB28" s="165">
        <v>-452.14690000000002</v>
      </c>
      <c r="BC28" s="165">
        <v>-15.0433</v>
      </c>
      <c r="BD28" s="165">
        <v>-14.4</v>
      </c>
      <c r="BE28" s="165">
        <v>-14.4</v>
      </c>
      <c r="BF28" s="165">
        <v>47.8005</v>
      </c>
      <c r="BG28" s="165">
        <v>46.8628</v>
      </c>
      <c r="BH28" s="165">
        <v>-5.1742999999999997</v>
      </c>
      <c r="BI28" s="166"/>
      <c r="BJ28" s="165">
        <v>-46.008499999999998</v>
      </c>
      <c r="BK28" s="165">
        <v>8.8023000000000007</v>
      </c>
      <c r="BL28" s="165">
        <v>8.1847999999999992</v>
      </c>
      <c r="BM28" s="165">
        <v>5.6668000000000003</v>
      </c>
      <c r="BN28" s="165">
        <v>493.02640000000002</v>
      </c>
      <c r="BO28" s="165">
        <v>142.7961</v>
      </c>
      <c r="BP28" s="165">
        <v>142.8571</v>
      </c>
      <c r="BQ28" s="165">
        <v>-526.00250000000005</v>
      </c>
      <c r="BR28" s="165">
        <v>519.93349999999998</v>
      </c>
      <c r="BS28" s="166"/>
      <c r="BT28" s="165">
        <v>-57.116199999999999</v>
      </c>
      <c r="BU28" s="165">
        <v>59.082599999999999</v>
      </c>
      <c r="BV28" s="165">
        <v>102.80929999999999</v>
      </c>
      <c r="BW28" s="166"/>
      <c r="BX28" s="165">
        <v>41.49</v>
      </c>
      <c r="BY28" s="165">
        <v>47.78</v>
      </c>
      <c r="BZ28" s="165">
        <v>92.19</v>
      </c>
      <c r="CA28" s="165">
        <v>-20.7592</v>
      </c>
      <c r="CB28" s="165">
        <v>-20.223299999999998</v>
      </c>
      <c r="CC28" s="165">
        <v>67.849699999999999</v>
      </c>
      <c r="CD28" s="165">
        <v>67.887600000000006</v>
      </c>
      <c r="CE28" s="165">
        <v>20.155100000000001</v>
      </c>
      <c r="CF28" s="165">
        <v>-105.49550000000001</v>
      </c>
      <c r="CG28" s="165">
        <v>-104.87309999999999</v>
      </c>
      <c r="CH28" s="165">
        <v>6.7115</v>
      </c>
      <c r="CI28" s="166"/>
      <c r="CJ28" s="166"/>
      <c r="CK28" s="166"/>
      <c r="CL28" s="165">
        <v>123.5</v>
      </c>
      <c r="CM28" s="165">
        <v>112.1</v>
      </c>
      <c r="CN28" s="165">
        <v>-16.87</v>
      </c>
      <c r="CO28" s="165">
        <v>75.066400000000002</v>
      </c>
      <c r="CP28" s="165">
        <v>73.747799999999998</v>
      </c>
      <c r="CQ28" s="165">
        <v>72.525400000000005</v>
      </c>
      <c r="CR28" s="165">
        <v>-7.5518999999999998</v>
      </c>
      <c r="CS28" s="165">
        <v>-7.1898999999999997</v>
      </c>
      <c r="CT28" s="165">
        <v>42.459400000000002</v>
      </c>
      <c r="CU28" s="165">
        <v>-91.568399999999997</v>
      </c>
      <c r="CV28" s="165">
        <v>50.782699999999998</v>
      </c>
      <c r="CW28" s="165">
        <v>14.256399999999999</v>
      </c>
      <c r="CX28" s="165">
        <v>76.92</v>
      </c>
      <c r="CY28" s="165">
        <v>39.99</v>
      </c>
      <c r="CZ28" s="166"/>
      <c r="DA28" s="165">
        <v>100.9323</v>
      </c>
      <c r="DB28" s="165">
        <v>-32.81</v>
      </c>
      <c r="DC28" s="165">
        <v>-4.5618999999999996</v>
      </c>
      <c r="DD28" s="166"/>
      <c r="DE28" s="166"/>
      <c r="DF28" s="165">
        <v>-148.62180000000001</v>
      </c>
      <c r="DG28" s="165">
        <v>-2.8331</v>
      </c>
      <c r="DH28" s="165">
        <v>-19.802499999999998</v>
      </c>
      <c r="DI28" s="165">
        <v>-103.2</v>
      </c>
      <c r="DJ28" s="165">
        <v>-102.8</v>
      </c>
      <c r="DK28" s="165">
        <v>24.546199999999999</v>
      </c>
      <c r="DL28" s="165">
        <v>58.895899999999997</v>
      </c>
      <c r="DM28" s="165">
        <v>75.158100000000005</v>
      </c>
      <c r="DN28" s="165">
        <v>83.221400000000003</v>
      </c>
      <c r="DO28" s="166"/>
      <c r="DP28" s="165">
        <v>-12.48</v>
      </c>
      <c r="DQ28" s="165">
        <v>38.641500000000001</v>
      </c>
      <c r="DR28" s="165">
        <v>147.0284</v>
      </c>
      <c r="DS28" s="165">
        <v>-24.33</v>
      </c>
      <c r="DT28" s="165">
        <v>-24.54</v>
      </c>
      <c r="DU28" s="165">
        <v>98.81</v>
      </c>
      <c r="DV28" s="165">
        <v>68.430000000000007</v>
      </c>
      <c r="DW28" s="165">
        <v>149.65450000000001</v>
      </c>
      <c r="DX28" s="165">
        <v>147.05459999999999</v>
      </c>
      <c r="DY28" s="165">
        <v>20.427</v>
      </c>
      <c r="DZ28" s="165">
        <v>19.645499999999998</v>
      </c>
      <c r="EA28" s="165">
        <v>276.63229999999999</v>
      </c>
      <c r="EB28" s="165">
        <v>222.8176</v>
      </c>
      <c r="EC28" s="165">
        <v>214.84559999999999</v>
      </c>
      <c r="ED28" s="165">
        <v>216.42519999999999</v>
      </c>
      <c r="EE28" s="165">
        <v>103.4729</v>
      </c>
      <c r="EF28" s="165">
        <v>88.309799999999996</v>
      </c>
      <c r="EG28" s="165">
        <v>-23.242000000000001</v>
      </c>
      <c r="EH28" s="165">
        <v>539.00750000000005</v>
      </c>
      <c r="EI28" s="165">
        <v>100.91589999999999</v>
      </c>
      <c r="EJ28" s="166"/>
      <c r="EK28" s="165">
        <v>-25.163799999999998</v>
      </c>
      <c r="EL28" s="165">
        <v>-21.652899999999999</v>
      </c>
      <c r="EM28" s="165">
        <v>-13.521100000000001</v>
      </c>
      <c r="EN28" s="165">
        <v>12.3134</v>
      </c>
      <c r="EO28" s="165">
        <v>11.159800000000001</v>
      </c>
      <c r="EP28" s="165">
        <v>158.268</v>
      </c>
      <c r="EQ28" s="165">
        <v>-46.362400000000001</v>
      </c>
      <c r="ER28" s="165">
        <v>-46.672400000000003</v>
      </c>
      <c r="ES28" s="165">
        <v>-50.656500000000001</v>
      </c>
      <c r="ET28" s="165">
        <v>0</v>
      </c>
      <c r="EU28" s="165">
        <v>0</v>
      </c>
      <c r="EV28" s="165">
        <v>118.1</v>
      </c>
      <c r="EW28" s="165">
        <v>16.661000000000001</v>
      </c>
      <c r="EX28" s="165">
        <v>-44.643500000000003</v>
      </c>
      <c r="EY28" s="165">
        <v>-39.204500000000003</v>
      </c>
      <c r="EZ28" s="165">
        <v>-37.900399999999998</v>
      </c>
      <c r="FA28" s="165">
        <v>10.030200000000001</v>
      </c>
      <c r="FB28" s="165">
        <v>-85.451499999999996</v>
      </c>
      <c r="FC28" s="165">
        <v>48.376100000000001</v>
      </c>
      <c r="FD28" s="165">
        <v>22.9373</v>
      </c>
      <c r="FE28" s="166"/>
      <c r="FF28" s="165">
        <v>22.7819</v>
      </c>
      <c r="FG28" s="165">
        <v>39.335799999999999</v>
      </c>
      <c r="FH28" s="165">
        <v>39.537300000000002</v>
      </c>
      <c r="FI28" s="165">
        <v>37.868899999999996</v>
      </c>
      <c r="FJ28" s="165">
        <v>20.4297</v>
      </c>
      <c r="FK28" s="165">
        <v>20.094799999999999</v>
      </c>
      <c r="FL28" s="165">
        <v>59.112099999999998</v>
      </c>
      <c r="FM28" s="165">
        <v>-18.6816</v>
      </c>
      <c r="FN28" s="165">
        <v>-18.733599999999999</v>
      </c>
      <c r="FO28" s="165">
        <v>27.124500000000001</v>
      </c>
      <c r="FP28" s="165">
        <v>34.0961</v>
      </c>
      <c r="FQ28" s="165">
        <v>20.817599999999999</v>
      </c>
      <c r="FR28" s="165">
        <v>-0.87</v>
      </c>
      <c r="FS28" s="165">
        <v>9.3537999999999997</v>
      </c>
      <c r="FT28" s="165">
        <v>0.86819999999999997</v>
      </c>
      <c r="FU28" s="165">
        <v>-5.38</v>
      </c>
      <c r="FV28" s="165">
        <v>18.37</v>
      </c>
      <c r="FW28" s="165">
        <v>19.657</v>
      </c>
      <c r="FX28" s="166"/>
      <c r="FY28" s="165">
        <v>-1.4810000000000001</v>
      </c>
      <c r="FZ28" s="165">
        <v>4.3479999999999999</v>
      </c>
      <c r="GA28" s="166"/>
      <c r="GB28" s="165">
        <v>44.13</v>
      </c>
      <c r="GC28" s="165">
        <v>-34.913499999999999</v>
      </c>
      <c r="GD28" s="165">
        <v>-28.333500000000001</v>
      </c>
      <c r="GE28" s="165">
        <v>14.87</v>
      </c>
      <c r="GF28" s="165">
        <v>82.136200000000002</v>
      </c>
      <c r="GG28" s="165">
        <v>25.3</v>
      </c>
      <c r="GH28" s="165">
        <v>-23.0336</v>
      </c>
      <c r="GI28" s="165">
        <v>2.823</v>
      </c>
      <c r="GJ28" s="165">
        <v>2.9866000000000001</v>
      </c>
      <c r="GK28" s="165">
        <v>2.0133999999999999</v>
      </c>
      <c r="GL28" s="166"/>
      <c r="GM28" s="166"/>
      <c r="GN28" s="165">
        <v>-14.126899999999999</v>
      </c>
      <c r="GO28" s="165">
        <v>-39.311599999999999</v>
      </c>
      <c r="GP28" s="165">
        <v>15.742800000000001</v>
      </c>
      <c r="GQ28" s="165">
        <v>41.171599999999998</v>
      </c>
      <c r="GR28" s="165">
        <v>55.005600000000001</v>
      </c>
      <c r="GS28" s="165">
        <v>57.222499999999997</v>
      </c>
      <c r="GT28" s="165">
        <v>-160.428</v>
      </c>
      <c r="GU28" s="165">
        <v>-31.227699999999999</v>
      </c>
      <c r="GV28" s="165">
        <v>32.5124</v>
      </c>
      <c r="GW28" s="165">
        <v>-61.029600000000002</v>
      </c>
      <c r="GX28" s="166"/>
      <c r="GY28" s="165">
        <v>12.8935</v>
      </c>
      <c r="GZ28" s="165">
        <v>12.564399999999999</v>
      </c>
      <c r="HA28" s="166"/>
      <c r="HB28" s="165">
        <v>149.20699999999999</v>
      </c>
      <c r="HC28" s="165">
        <v>49.551299999999998</v>
      </c>
      <c r="HD28" s="165">
        <v>2.1</v>
      </c>
      <c r="HE28" s="166"/>
      <c r="HF28" s="165">
        <v>-150.95269999999999</v>
      </c>
      <c r="HG28" s="165">
        <v>151.17760000000001</v>
      </c>
      <c r="HH28" s="165">
        <v>114.37179999999999</v>
      </c>
      <c r="HI28" s="165">
        <v>-143.59</v>
      </c>
      <c r="HJ28" s="165">
        <v>-46.865299999999998</v>
      </c>
      <c r="HK28" s="165">
        <v>-34.096400000000003</v>
      </c>
      <c r="HL28" s="165">
        <v>-23.0032</v>
      </c>
      <c r="HM28" s="165">
        <v>78.748900000000006</v>
      </c>
      <c r="HN28" s="165">
        <v>74.899000000000001</v>
      </c>
      <c r="HO28" s="166"/>
      <c r="HP28" s="166"/>
      <c r="HQ28" s="165">
        <v>12.9998</v>
      </c>
      <c r="HR28" s="165">
        <v>12.3955</v>
      </c>
      <c r="HS28" s="165">
        <v>-25.4438</v>
      </c>
      <c r="HT28" s="165">
        <v>-25.1937</v>
      </c>
      <c r="HU28" s="165">
        <v>-8.6199999999999992</v>
      </c>
      <c r="HV28" s="165">
        <v>-8.73</v>
      </c>
      <c r="HW28" s="165">
        <v>41.2</v>
      </c>
      <c r="HX28" s="165">
        <v>40.1</v>
      </c>
      <c r="HY28" s="166"/>
      <c r="HZ28" s="165">
        <v>-70.16</v>
      </c>
      <c r="IA28" s="165">
        <v>-357.90570000000002</v>
      </c>
      <c r="IB28" s="165">
        <v>79.173599999999993</v>
      </c>
      <c r="IC28" s="165">
        <v>78.124399999999994</v>
      </c>
      <c r="ID28" s="165">
        <v>13.3</v>
      </c>
      <c r="IE28" s="165">
        <v>14.8</v>
      </c>
      <c r="IF28" s="165">
        <v>-13</v>
      </c>
      <c r="IG28" s="165">
        <v>-12.3</v>
      </c>
      <c r="IH28" s="166"/>
      <c r="II28" s="165">
        <v>1.1988000000000001</v>
      </c>
      <c r="IJ28" s="165">
        <v>-108.10169999999999</v>
      </c>
      <c r="IK28" s="165">
        <v>-69.972499999999997</v>
      </c>
      <c r="IL28" s="165">
        <v>110.83920000000001</v>
      </c>
      <c r="IM28" s="165">
        <v>0</v>
      </c>
      <c r="IN28" s="166"/>
      <c r="IO28" s="165">
        <v>0</v>
      </c>
      <c r="IP28" s="165">
        <v>0</v>
      </c>
      <c r="IQ28" s="165">
        <v>-109.80549999999999</v>
      </c>
      <c r="IR28" s="165">
        <v>0</v>
      </c>
      <c r="IS28" s="165">
        <v>0</v>
      </c>
      <c r="IT28" s="165">
        <v>181.02199999999999</v>
      </c>
      <c r="IU28" s="165">
        <v>179.86529999999999</v>
      </c>
      <c r="IV28" s="165">
        <v>110.0818</v>
      </c>
      <c r="IW28" s="165">
        <v>-103.7423</v>
      </c>
      <c r="IX28" s="165">
        <v>19.652200000000001</v>
      </c>
      <c r="IY28" s="165">
        <v>-76.620800000000003</v>
      </c>
      <c r="IZ28" s="165">
        <v>76.633799999999994</v>
      </c>
      <c r="JA28" s="165">
        <v>-7.4089999999999998</v>
      </c>
      <c r="JB28" s="165">
        <v>16.765000000000001</v>
      </c>
      <c r="JC28" s="165">
        <v>27.12</v>
      </c>
      <c r="JD28" s="165">
        <v>6.97</v>
      </c>
      <c r="JE28" s="165">
        <v>6.9729999999999999</v>
      </c>
      <c r="JF28" s="165">
        <v>-26.16</v>
      </c>
      <c r="JG28" s="165">
        <v>1.1200000000000001</v>
      </c>
      <c r="JH28" s="166"/>
      <c r="JI28" s="165">
        <v>-0.90790000000000004</v>
      </c>
      <c r="JJ28" s="165">
        <v>-12.3613</v>
      </c>
      <c r="JK28" s="165">
        <v>-15.9655</v>
      </c>
      <c r="JL28" s="165">
        <v>1.8</v>
      </c>
      <c r="JM28" s="165">
        <v>51.963999999999999</v>
      </c>
      <c r="JN28" s="165">
        <v>50.953000000000003</v>
      </c>
      <c r="JO28" s="165">
        <v>11.4039</v>
      </c>
      <c r="JP28" s="165">
        <v>13.5631</v>
      </c>
      <c r="JQ28" s="165">
        <v>49.866500000000002</v>
      </c>
      <c r="JR28" s="165">
        <v>50.766399999999997</v>
      </c>
      <c r="JS28" s="165">
        <v>50.323399999999999</v>
      </c>
      <c r="JT28" s="166"/>
      <c r="JU28" s="165">
        <v>-13</v>
      </c>
      <c r="JV28" s="166"/>
      <c r="JW28" s="165">
        <v>7.75</v>
      </c>
      <c r="JX28" s="166"/>
      <c r="JY28" s="165">
        <v>-27.443300000000001</v>
      </c>
      <c r="JZ28" s="165">
        <v>60.776200000000003</v>
      </c>
      <c r="KA28" s="165">
        <v>35.3352</v>
      </c>
      <c r="KB28" s="165">
        <v>-26.866700000000002</v>
      </c>
      <c r="KC28" s="165">
        <v>-60.525599999999997</v>
      </c>
      <c r="KD28" s="165">
        <v>21.917200000000001</v>
      </c>
      <c r="KE28" s="165">
        <v>37.529899999999998</v>
      </c>
      <c r="KF28" s="165">
        <v>11.3</v>
      </c>
      <c r="KG28" s="165">
        <v>-12.1</v>
      </c>
      <c r="KH28" s="165">
        <v>-30.0291</v>
      </c>
      <c r="KI28" s="165">
        <v>148.9254</v>
      </c>
    </row>
    <row r="29" spans="1:295" ht="18" customHeight="1" x14ac:dyDescent="0.3">
      <c r="A29" s="161" t="s">
        <v>71</v>
      </c>
      <c r="B29" s="161" t="s">
        <v>805</v>
      </c>
      <c r="C29" s="165">
        <v>0</v>
      </c>
      <c r="D29" s="166"/>
      <c r="E29" s="165">
        <v>-22.552499999999998</v>
      </c>
      <c r="F29" s="165">
        <v>-35.912799999999997</v>
      </c>
      <c r="G29" s="165">
        <v>17.861000000000001</v>
      </c>
      <c r="H29" s="166"/>
      <c r="I29" s="165">
        <v>55.832599999999999</v>
      </c>
      <c r="J29" s="165">
        <v>-87.749499999999998</v>
      </c>
      <c r="K29" s="165">
        <v>63.926200000000001</v>
      </c>
      <c r="L29" s="165">
        <v>32.835000000000001</v>
      </c>
      <c r="M29" s="166"/>
      <c r="N29" s="165">
        <v>93.24</v>
      </c>
      <c r="O29" s="165">
        <v>-65.703000000000003</v>
      </c>
      <c r="P29" s="165">
        <v>59.4</v>
      </c>
      <c r="Q29" s="165">
        <v>18.216000000000001</v>
      </c>
      <c r="R29" s="165">
        <v>-59.4</v>
      </c>
      <c r="S29" s="165">
        <v>12.959099999999999</v>
      </c>
      <c r="T29" s="165">
        <v>38.312800000000003</v>
      </c>
      <c r="U29" s="165">
        <v>16.504000000000001</v>
      </c>
      <c r="V29" s="165">
        <v>16.425799999999999</v>
      </c>
      <c r="W29" s="165">
        <v>27.0701</v>
      </c>
      <c r="X29" s="165">
        <v>16.241399999999999</v>
      </c>
      <c r="Y29" s="165">
        <v>5.9230999999999998</v>
      </c>
      <c r="Z29" s="165">
        <v>8.6210000000000004</v>
      </c>
      <c r="AA29" s="166"/>
      <c r="AB29" s="166"/>
      <c r="AC29" s="165">
        <v>-46.49</v>
      </c>
      <c r="AD29" s="165">
        <v>-46.92</v>
      </c>
      <c r="AE29" s="166"/>
      <c r="AF29" s="165">
        <v>-93.24</v>
      </c>
      <c r="AG29" s="165">
        <v>63.8</v>
      </c>
      <c r="AH29" s="165">
        <v>7.4530000000000003</v>
      </c>
      <c r="AI29" s="165">
        <v>0.17499999999999999</v>
      </c>
      <c r="AJ29" s="167">
        <v>-29.95</v>
      </c>
      <c r="AK29" s="165">
        <v>-30.27</v>
      </c>
      <c r="AL29" s="165">
        <v>-70.25</v>
      </c>
      <c r="AM29" s="165">
        <v>29.95</v>
      </c>
      <c r="AN29" s="165">
        <v>30.64</v>
      </c>
      <c r="AO29" s="165">
        <v>16.4907</v>
      </c>
      <c r="AP29" s="165">
        <v>5.7011000000000003</v>
      </c>
      <c r="AQ29" s="165">
        <v>77.244900000000001</v>
      </c>
      <c r="AR29" s="165">
        <v>80.545900000000003</v>
      </c>
      <c r="AS29" s="165">
        <v>60.918100000000003</v>
      </c>
      <c r="AT29" s="165">
        <v>-47.421500000000002</v>
      </c>
      <c r="AU29" s="165">
        <v>-46.529699999999998</v>
      </c>
      <c r="AV29" s="165">
        <v>27.6249</v>
      </c>
      <c r="AW29" s="165">
        <v>26.488499999999998</v>
      </c>
      <c r="AX29" s="165">
        <v>80.375500000000002</v>
      </c>
      <c r="AY29" s="165">
        <v>82.117000000000004</v>
      </c>
      <c r="AZ29" s="165">
        <v>-14.6532</v>
      </c>
      <c r="BA29" s="165">
        <v>-16.150600000000001</v>
      </c>
      <c r="BB29" s="165">
        <v>-477.6388</v>
      </c>
      <c r="BC29" s="165">
        <v>-13.419700000000001</v>
      </c>
      <c r="BD29" s="165">
        <v>-14.8</v>
      </c>
      <c r="BE29" s="165">
        <v>-14.7</v>
      </c>
      <c r="BF29" s="165">
        <v>53.079500000000003</v>
      </c>
      <c r="BG29" s="165">
        <v>51.535600000000002</v>
      </c>
      <c r="BH29" s="165">
        <v>-5.2271999999999998</v>
      </c>
      <c r="BI29" s="166"/>
      <c r="BJ29" s="165">
        <v>-54.462200000000003</v>
      </c>
      <c r="BK29" s="165">
        <v>8.2645</v>
      </c>
      <c r="BL29" s="165">
        <v>8.4039999999999999</v>
      </c>
      <c r="BM29" s="165">
        <v>5.8981000000000003</v>
      </c>
      <c r="BN29" s="165">
        <v>516.43409999999994</v>
      </c>
      <c r="BO29" s="165">
        <v>145.23750000000001</v>
      </c>
      <c r="BP29" s="165">
        <v>144.04730000000001</v>
      </c>
      <c r="BQ29" s="165">
        <v>-528.2047</v>
      </c>
      <c r="BR29" s="165">
        <v>544.02189999999996</v>
      </c>
      <c r="BS29" s="166"/>
      <c r="BT29" s="165">
        <v>-66.7136</v>
      </c>
      <c r="BU29" s="165">
        <v>68.264499999999998</v>
      </c>
      <c r="BV29" s="165">
        <v>104.8252</v>
      </c>
      <c r="BW29" s="166"/>
      <c r="BX29" s="165">
        <v>41.87</v>
      </c>
      <c r="BY29" s="165">
        <v>49.73</v>
      </c>
      <c r="BZ29" s="165">
        <v>93.25</v>
      </c>
      <c r="CA29" s="165">
        <v>-22.9025</v>
      </c>
      <c r="CB29" s="165">
        <v>-21.027100000000001</v>
      </c>
      <c r="CC29" s="165">
        <v>67.184100000000001</v>
      </c>
      <c r="CD29" s="165">
        <v>69.614099999999993</v>
      </c>
      <c r="CE29" s="165">
        <v>18.346599999999999</v>
      </c>
      <c r="CF29" s="165">
        <v>-113.05419999999999</v>
      </c>
      <c r="CG29" s="165">
        <v>-112.0605</v>
      </c>
      <c r="CH29" s="165">
        <v>6.1342999999999996</v>
      </c>
      <c r="CI29" s="166"/>
      <c r="CJ29" s="166"/>
      <c r="CK29" s="166"/>
      <c r="CL29" s="165">
        <v>126.2</v>
      </c>
      <c r="CM29" s="165">
        <v>113.7</v>
      </c>
      <c r="CN29" s="165">
        <v>-17</v>
      </c>
      <c r="CO29" s="165">
        <v>74.767700000000005</v>
      </c>
      <c r="CP29" s="165">
        <v>73.071899999999999</v>
      </c>
      <c r="CQ29" s="165">
        <v>73.750600000000006</v>
      </c>
      <c r="CR29" s="165">
        <v>-7.49</v>
      </c>
      <c r="CS29" s="165">
        <v>-6.8156999999999996</v>
      </c>
      <c r="CT29" s="165">
        <v>43.372999999999998</v>
      </c>
      <c r="CU29" s="165">
        <v>-93.180300000000003</v>
      </c>
      <c r="CV29" s="165">
        <v>52.125</v>
      </c>
      <c r="CW29" s="165">
        <v>14.441000000000001</v>
      </c>
      <c r="CX29" s="165">
        <v>74.19</v>
      </c>
      <c r="CY29" s="165">
        <v>39.61</v>
      </c>
      <c r="CZ29" s="165">
        <v>98.444800000000001</v>
      </c>
      <c r="DA29" s="165">
        <v>0</v>
      </c>
      <c r="DB29" s="165">
        <v>-32.979999999999997</v>
      </c>
      <c r="DC29" s="165">
        <v>-4.0090000000000003</v>
      </c>
      <c r="DD29" s="166"/>
      <c r="DE29" s="166"/>
      <c r="DF29" s="165">
        <v>-147.94900000000001</v>
      </c>
      <c r="DG29" s="165">
        <v>-1.2255</v>
      </c>
      <c r="DH29" s="165">
        <v>-20.135899999999999</v>
      </c>
      <c r="DI29" s="165">
        <v>-103.2</v>
      </c>
      <c r="DJ29" s="165">
        <v>-103.4</v>
      </c>
      <c r="DK29" s="165">
        <v>25.068100000000001</v>
      </c>
      <c r="DL29" s="165">
        <v>60.653700000000001</v>
      </c>
      <c r="DM29" s="165">
        <v>76.097300000000004</v>
      </c>
      <c r="DN29" s="165">
        <v>85.565200000000004</v>
      </c>
      <c r="DO29" s="165">
        <v>60.3</v>
      </c>
      <c r="DP29" s="165">
        <v>-12.64</v>
      </c>
      <c r="DQ29" s="165">
        <v>37.944000000000003</v>
      </c>
      <c r="DR29" s="165">
        <v>145.0882</v>
      </c>
      <c r="DS29" s="165">
        <v>-22.69</v>
      </c>
      <c r="DT29" s="165">
        <v>-23.11</v>
      </c>
      <c r="DU29" s="165">
        <v>98.41</v>
      </c>
      <c r="DV29" s="165">
        <v>69.91</v>
      </c>
      <c r="DW29" s="165">
        <v>146.67269999999999</v>
      </c>
      <c r="DX29" s="165">
        <v>144.56360000000001</v>
      </c>
      <c r="DY29" s="165">
        <v>19.465599999999998</v>
      </c>
      <c r="DZ29" s="165">
        <v>17.145499999999998</v>
      </c>
      <c r="EA29" s="165">
        <v>280.73309999999998</v>
      </c>
      <c r="EB29" s="165">
        <v>220.64330000000001</v>
      </c>
      <c r="EC29" s="165">
        <v>215.0368</v>
      </c>
      <c r="ED29" s="165">
        <v>216.7687</v>
      </c>
      <c r="EE29" s="165">
        <v>94.258899999999997</v>
      </c>
      <c r="EF29" s="165">
        <v>84.610799999999998</v>
      </c>
      <c r="EG29" s="165">
        <v>-23.265999999999998</v>
      </c>
      <c r="EH29" s="165">
        <v>541.31679999999994</v>
      </c>
      <c r="EI29" s="165">
        <v>62.083799999999997</v>
      </c>
      <c r="EJ29" s="166"/>
      <c r="EK29" s="165">
        <v>-27.549900000000001</v>
      </c>
      <c r="EL29" s="165">
        <v>-22.457999999999998</v>
      </c>
      <c r="EM29" s="165">
        <v>-9.5005000000000006</v>
      </c>
      <c r="EN29" s="165">
        <v>2.7671999999999999</v>
      </c>
      <c r="EO29" s="165">
        <v>0.72940000000000005</v>
      </c>
      <c r="EP29" s="165">
        <v>145.97999999999999</v>
      </c>
      <c r="EQ29" s="165">
        <v>-42.991</v>
      </c>
      <c r="ER29" s="165">
        <v>-43.116500000000002</v>
      </c>
      <c r="ES29" s="165">
        <v>-41.565600000000003</v>
      </c>
      <c r="ET29" s="165">
        <v>0</v>
      </c>
      <c r="EU29" s="166"/>
      <c r="EV29" s="165">
        <v>99.2</v>
      </c>
      <c r="EW29" s="165">
        <v>17.299099999999999</v>
      </c>
      <c r="EX29" s="165">
        <v>-66.6327</v>
      </c>
      <c r="EY29" s="165">
        <v>-39.395600000000002</v>
      </c>
      <c r="EZ29" s="165">
        <v>-38.989600000000003</v>
      </c>
      <c r="FA29" s="165">
        <v>9.1166</v>
      </c>
      <c r="FB29" s="165">
        <v>-81.192700000000002</v>
      </c>
      <c r="FC29" s="165">
        <v>41.033200000000001</v>
      </c>
      <c r="FD29" s="165">
        <v>23.901599999999998</v>
      </c>
      <c r="FE29" s="166"/>
      <c r="FF29" s="165">
        <v>23.273199999999999</v>
      </c>
      <c r="FG29" s="165">
        <v>39.246000000000002</v>
      </c>
      <c r="FH29" s="165">
        <v>40.587400000000002</v>
      </c>
      <c r="FI29" s="165">
        <v>37.698599999999999</v>
      </c>
      <c r="FJ29" s="165">
        <v>21.601900000000001</v>
      </c>
      <c r="FK29" s="165">
        <v>23.276399999999999</v>
      </c>
      <c r="FL29" s="165">
        <v>62.628700000000002</v>
      </c>
      <c r="FM29" s="165">
        <v>-18.484999999999999</v>
      </c>
      <c r="FN29" s="165">
        <v>-18.877199999999998</v>
      </c>
      <c r="FO29" s="165">
        <v>32.260399999999997</v>
      </c>
      <c r="FP29" s="165">
        <v>40.200200000000002</v>
      </c>
      <c r="FQ29" s="165">
        <v>23.469000000000001</v>
      </c>
      <c r="FR29" s="165">
        <v>-1.28</v>
      </c>
      <c r="FS29" s="165">
        <v>10.0618</v>
      </c>
      <c r="FT29" s="165">
        <v>0.87919999999999998</v>
      </c>
      <c r="FU29" s="165">
        <v>-5.97</v>
      </c>
      <c r="FV29" s="165">
        <v>20.96</v>
      </c>
      <c r="FW29" s="165">
        <v>22.313099999999999</v>
      </c>
      <c r="FX29" s="166"/>
      <c r="FY29" s="165">
        <v>-1.583</v>
      </c>
      <c r="FZ29" s="165">
        <v>4.2759999999999998</v>
      </c>
      <c r="GA29" s="166"/>
      <c r="GB29" s="165">
        <v>44</v>
      </c>
      <c r="GC29" s="165">
        <v>-40.738599999999998</v>
      </c>
      <c r="GD29" s="165">
        <v>-32.917000000000002</v>
      </c>
      <c r="GE29" s="166"/>
      <c r="GF29" s="165">
        <v>81.763300000000001</v>
      </c>
      <c r="GG29" s="165">
        <v>26.8</v>
      </c>
      <c r="GH29" s="165">
        <v>-22.696000000000002</v>
      </c>
      <c r="GI29" s="165">
        <v>2.4131999999999998</v>
      </c>
      <c r="GJ29" s="165">
        <v>2.8243</v>
      </c>
      <c r="GK29" s="165">
        <v>2.1095999999999999</v>
      </c>
      <c r="GL29" s="166"/>
      <c r="GM29" s="166"/>
      <c r="GN29" s="165">
        <v>-13.1783</v>
      </c>
      <c r="GO29" s="165">
        <v>-40.509799999999998</v>
      </c>
      <c r="GP29" s="165">
        <v>16.9955</v>
      </c>
      <c r="GQ29" s="165">
        <v>42.379100000000001</v>
      </c>
      <c r="GR29" s="165">
        <v>54.445099999999996</v>
      </c>
      <c r="GS29" s="165">
        <v>55.185299999999998</v>
      </c>
      <c r="GT29" s="165">
        <v>-161.77629999999999</v>
      </c>
      <c r="GU29" s="165">
        <v>-31.835000000000001</v>
      </c>
      <c r="GV29" s="165">
        <v>33.133400000000002</v>
      </c>
      <c r="GW29" s="165">
        <v>-63.430199999999999</v>
      </c>
      <c r="GX29" s="166"/>
      <c r="GY29" s="165">
        <v>13.2157</v>
      </c>
      <c r="GZ29" s="165">
        <v>12.827999999999999</v>
      </c>
      <c r="HA29" s="166"/>
      <c r="HB29" s="165">
        <v>140.07149999999999</v>
      </c>
      <c r="HC29" s="165">
        <v>44.4315</v>
      </c>
      <c r="HD29" s="166"/>
      <c r="HE29" s="166"/>
      <c r="HF29" s="165">
        <v>-143.82589999999999</v>
      </c>
      <c r="HG29" s="166"/>
      <c r="HH29" s="165">
        <v>84.8523</v>
      </c>
      <c r="HI29" s="165">
        <v>-133.7011</v>
      </c>
      <c r="HJ29" s="165">
        <v>-43.167999999999999</v>
      </c>
      <c r="HK29" s="165">
        <v>-35.992800000000003</v>
      </c>
      <c r="HL29" s="165">
        <v>-24.0321</v>
      </c>
      <c r="HM29" s="165">
        <v>79.441100000000006</v>
      </c>
      <c r="HN29" s="165">
        <v>76.985399999999998</v>
      </c>
      <c r="HO29" s="165">
        <v>-10.287000000000001</v>
      </c>
      <c r="HP29" s="165">
        <v>-10.473000000000001</v>
      </c>
      <c r="HQ29" s="165">
        <v>12.5603</v>
      </c>
      <c r="HR29" s="165">
        <v>11.6594</v>
      </c>
      <c r="HS29" s="165">
        <v>-25.711500000000001</v>
      </c>
      <c r="HT29" s="165">
        <v>-25.529</v>
      </c>
      <c r="HU29" s="165">
        <v>-13.69</v>
      </c>
      <c r="HV29" s="165">
        <v>-14.51</v>
      </c>
      <c r="HW29" s="165">
        <v>41.2</v>
      </c>
      <c r="HX29" s="165">
        <v>40</v>
      </c>
      <c r="HY29" s="165">
        <v>22.438199999999998</v>
      </c>
      <c r="HZ29" s="165">
        <v>-71.599999999999994</v>
      </c>
      <c r="IA29" s="165">
        <v>-352.07499999999999</v>
      </c>
      <c r="IB29" s="165">
        <v>74.276799999999994</v>
      </c>
      <c r="IC29" s="165">
        <v>73.957899999999995</v>
      </c>
      <c r="ID29" s="165">
        <v>14.5</v>
      </c>
      <c r="IE29" s="165">
        <v>13.2</v>
      </c>
      <c r="IF29" s="165">
        <v>-11.3</v>
      </c>
      <c r="IG29" s="165">
        <v>-11.3</v>
      </c>
      <c r="IH29" s="166"/>
      <c r="II29" s="165">
        <v>1.1462000000000001</v>
      </c>
      <c r="IJ29" s="165">
        <v>-76.4435</v>
      </c>
      <c r="IK29" s="165">
        <v>-36.902799999999999</v>
      </c>
      <c r="IL29" s="165">
        <v>93.703400000000002</v>
      </c>
      <c r="IM29" s="165">
        <v>0</v>
      </c>
      <c r="IN29" s="166"/>
      <c r="IO29" s="165">
        <v>0</v>
      </c>
      <c r="IP29" s="165">
        <v>0</v>
      </c>
      <c r="IQ29" s="165">
        <v>-113.78879999999999</v>
      </c>
      <c r="IR29" s="165">
        <v>0</v>
      </c>
      <c r="IS29" s="165">
        <v>0</v>
      </c>
      <c r="IT29" s="165">
        <v>178.6797</v>
      </c>
      <c r="IU29" s="165">
        <v>177.04689999999999</v>
      </c>
      <c r="IV29" s="165">
        <v>115.1808</v>
      </c>
      <c r="IW29" s="165">
        <v>-83.866200000000006</v>
      </c>
      <c r="IX29" s="165">
        <v>4.8936000000000002</v>
      </c>
      <c r="IY29" s="165">
        <v>-79.1494</v>
      </c>
      <c r="IZ29" s="165">
        <v>75.530299999999997</v>
      </c>
      <c r="JA29" s="165">
        <v>-6.5109000000000004</v>
      </c>
      <c r="JB29" s="165">
        <v>16.696000000000002</v>
      </c>
      <c r="JC29" s="165">
        <v>27.04</v>
      </c>
      <c r="JD29" s="165">
        <v>6.9119999999999999</v>
      </c>
      <c r="JE29" s="165">
        <v>6.9119999999999999</v>
      </c>
      <c r="JF29" s="165">
        <v>-25.2</v>
      </c>
      <c r="JG29" s="165">
        <v>0.72</v>
      </c>
      <c r="JH29" s="166"/>
      <c r="JI29" s="165">
        <v>-0.81940000000000002</v>
      </c>
      <c r="JJ29" s="165">
        <v>-11.397</v>
      </c>
      <c r="JK29" s="165">
        <v>-16.493500000000001</v>
      </c>
      <c r="JL29" s="165">
        <v>-0.2</v>
      </c>
      <c r="JM29" s="165">
        <v>47.118000000000002</v>
      </c>
      <c r="JN29" s="165">
        <v>45.773000000000003</v>
      </c>
      <c r="JO29" s="166"/>
      <c r="JP29" s="165">
        <v>13.6242</v>
      </c>
      <c r="JQ29" s="165">
        <v>50.882899999999999</v>
      </c>
      <c r="JR29" s="165">
        <v>51.579700000000003</v>
      </c>
      <c r="JS29" s="165">
        <v>52.475099999999998</v>
      </c>
      <c r="JT29" s="166"/>
      <c r="JU29" s="165">
        <v>-13.1</v>
      </c>
      <c r="JV29" s="166"/>
      <c r="JW29" s="165">
        <v>7.81</v>
      </c>
      <c r="JX29" s="166"/>
      <c r="JY29" s="165">
        <v>-26.019500000000001</v>
      </c>
      <c r="JZ29" s="165">
        <v>63.612499999999997</v>
      </c>
      <c r="KA29" s="165">
        <v>36.125399999999999</v>
      </c>
      <c r="KB29" s="165">
        <v>-26.287299999999998</v>
      </c>
      <c r="KC29" s="165">
        <v>-62.284700000000001</v>
      </c>
      <c r="KD29" s="165">
        <v>23.436</v>
      </c>
      <c r="KE29" s="165">
        <v>38.661099999999998</v>
      </c>
      <c r="KF29" s="165">
        <v>10.4</v>
      </c>
      <c r="KG29" s="165">
        <v>-10.8</v>
      </c>
      <c r="KH29" s="165">
        <v>-58.591500000000003</v>
      </c>
      <c r="KI29" s="165">
        <v>171.87569999999999</v>
      </c>
    </row>
    <row r="30" spans="1:295" ht="18" customHeight="1" x14ac:dyDescent="0.3">
      <c r="A30" s="161" t="s">
        <v>71</v>
      </c>
      <c r="B30" s="161" t="s">
        <v>806</v>
      </c>
      <c r="C30" s="165">
        <v>0</v>
      </c>
      <c r="D30" s="166"/>
      <c r="E30" s="165">
        <v>-22.799800000000001</v>
      </c>
      <c r="F30" s="165">
        <v>-34.055500000000002</v>
      </c>
      <c r="G30" s="165">
        <v>18.927199999999999</v>
      </c>
      <c r="H30" s="166"/>
      <c r="I30" s="165">
        <v>56.670999999999999</v>
      </c>
      <c r="J30" s="165">
        <v>-92.444900000000004</v>
      </c>
      <c r="K30" s="165">
        <v>66.228700000000003</v>
      </c>
      <c r="L30" s="165">
        <v>33.609000000000002</v>
      </c>
      <c r="M30" s="166"/>
      <c r="N30" s="165">
        <v>88.8</v>
      </c>
      <c r="O30" s="165">
        <v>-66.935000000000002</v>
      </c>
      <c r="P30" s="165">
        <v>61.6</v>
      </c>
      <c r="Q30" s="165">
        <v>17.388000000000002</v>
      </c>
      <c r="R30" s="165">
        <v>-61.6</v>
      </c>
      <c r="S30" s="165">
        <v>13.311199999999999</v>
      </c>
      <c r="T30" s="165">
        <v>40.444200000000002</v>
      </c>
      <c r="U30" s="165">
        <v>16.011600000000001</v>
      </c>
      <c r="V30" s="165">
        <v>16.1419</v>
      </c>
      <c r="W30" s="165">
        <v>26.8889</v>
      </c>
      <c r="X30" s="165">
        <v>15.132300000000001</v>
      </c>
      <c r="Y30" s="165">
        <v>5.7904</v>
      </c>
      <c r="Z30" s="165">
        <v>8.4824000000000002</v>
      </c>
      <c r="AA30" s="166"/>
      <c r="AB30" s="166"/>
      <c r="AC30" s="165">
        <v>-47.34</v>
      </c>
      <c r="AD30" s="165">
        <v>-47.55</v>
      </c>
      <c r="AE30" s="166"/>
      <c r="AF30" s="165">
        <v>-86.58</v>
      </c>
      <c r="AG30" s="165">
        <v>66</v>
      </c>
      <c r="AH30" s="165">
        <v>7.1159999999999997</v>
      </c>
      <c r="AI30" s="165">
        <v>0.16900000000000001</v>
      </c>
      <c r="AJ30" s="167">
        <v>-29.52</v>
      </c>
      <c r="AK30" s="165">
        <v>-29.3</v>
      </c>
      <c r="AL30" s="165">
        <v>-73.680000000000007</v>
      </c>
      <c r="AM30" s="165">
        <v>29.52</v>
      </c>
      <c r="AN30" s="165">
        <v>29.75</v>
      </c>
      <c r="AO30" s="165">
        <v>16.943200000000001</v>
      </c>
      <c r="AP30" s="165">
        <v>5.2035</v>
      </c>
      <c r="AQ30" s="165">
        <v>77.819800000000001</v>
      </c>
      <c r="AR30" s="165">
        <v>80.673100000000005</v>
      </c>
      <c r="AS30" s="165">
        <v>60.848100000000002</v>
      </c>
      <c r="AT30" s="165">
        <v>-44.206499999999998</v>
      </c>
      <c r="AU30" s="165">
        <v>-43.703800000000001</v>
      </c>
      <c r="AV30" s="165">
        <v>9.3559999999999999</v>
      </c>
      <c r="AW30" s="165">
        <v>8.3657000000000004</v>
      </c>
      <c r="AX30" s="165">
        <v>82.652799999999999</v>
      </c>
      <c r="AY30" s="165">
        <v>84.260300000000001</v>
      </c>
      <c r="AZ30" s="165">
        <v>-20.796700000000001</v>
      </c>
      <c r="BA30" s="165">
        <v>-23.034300000000002</v>
      </c>
      <c r="BB30" s="165">
        <v>-473.1816</v>
      </c>
      <c r="BC30" s="165">
        <v>-13.382400000000001</v>
      </c>
      <c r="BD30" s="165">
        <v>-15</v>
      </c>
      <c r="BE30" s="165">
        <v>-15</v>
      </c>
      <c r="BF30" s="165">
        <v>50.002699999999997</v>
      </c>
      <c r="BG30" s="165">
        <v>48.988700000000001</v>
      </c>
      <c r="BH30" s="165">
        <v>-5.4981999999999998</v>
      </c>
      <c r="BI30" s="166"/>
      <c r="BJ30" s="165">
        <v>-51.377200000000002</v>
      </c>
      <c r="BK30" s="165">
        <v>8.5604999999999993</v>
      </c>
      <c r="BL30" s="165">
        <v>8.6064000000000007</v>
      </c>
      <c r="BM30" s="165">
        <v>5.7901999999999996</v>
      </c>
      <c r="BN30" s="165">
        <v>519.60799999999995</v>
      </c>
      <c r="BO30" s="165">
        <v>156.34630000000001</v>
      </c>
      <c r="BP30" s="165">
        <v>156.4684</v>
      </c>
      <c r="BQ30" s="165">
        <v>-539.04499999999996</v>
      </c>
      <c r="BR30" s="165">
        <v>565.08780000000002</v>
      </c>
      <c r="BS30" s="166"/>
      <c r="BT30" s="165">
        <v>-51.697099999999999</v>
      </c>
      <c r="BU30" s="165">
        <v>56.198</v>
      </c>
      <c r="BV30" s="165">
        <v>106.03270000000001</v>
      </c>
      <c r="BW30" s="166"/>
      <c r="BX30" s="165">
        <v>41.95</v>
      </c>
      <c r="BY30" s="165">
        <v>50.33</v>
      </c>
      <c r="BZ30" s="165">
        <v>94.36</v>
      </c>
      <c r="CA30" s="165">
        <v>-27.992799999999999</v>
      </c>
      <c r="CB30" s="165">
        <v>-27.3231</v>
      </c>
      <c r="CC30" s="165">
        <v>62.760100000000001</v>
      </c>
      <c r="CD30" s="165">
        <v>64.374399999999994</v>
      </c>
      <c r="CE30" s="165">
        <v>17.553000000000001</v>
      </c>
      <c r="CF30" s="165">
        <v>-112.48</v>
      </c>
      <c r="CG30" s="165">
        <v>-112.1859</v>
      </c>
      <c r="CH30" s="165">
        <v>7.0023</v>
      </c>
      <c r="CI30" s="166"/>
      <c r="CJ30" s="166"/>
      <c r="CK30" s="166"/>
      <c r="CL30" s="165">
        <v>128.6</v>
      </c>
      <c r="CM30" s="165">
        <v>116.1</v>
      </c>
      <c r="CN30" s="165">
        <v>-17.170000000000002</v>
      </c>
      <c r="CO30" s="165">
        <v>76.543300000000002</v>
      </c>
      <c r="CP30" s="165">
        <v>75.087500000000006</v>
      </c>
      <c r="CQ30" s="165">
        <v>72.997799999999998</v>
      </c>
      <c r="CR30" s="165">
        <v>-1.9665999999999999</v>
      </c>
      <c r="CS30" s="165">
        <v>-0.8841</v>
      </c>
      <c r="CT30" s="165">
        <v>42.815399999999997</v>
      </c>
      <c r="CU30" s="165">
        <v>-99.585899999999995</v>
      </c>
      <c r="CV30" s="165">
        <v>51.633899999999997</v>
      </c>
      <c r="CW30" s="165">
        <v>14.9148</v>
      </c>
      <c r="CX30" s="165">
        <v>79.37</v>
      </c>
      <c r="CY30" s="165">
        <v>41.31</v>
      </c>
      <c r="CZ30" s="165">
        <v>101.02290000000001</v>
      </c>
      <c r="DA30" s="166"/>
      <c r="DB30" s="165">
        <v>-33.65</v>
      </c>
      <c r="DC30" s="165">
        <v>-3.8706999999999998</v>
      </c>
      <c r="DD30" s="166"/>
      <c r="DE30" s="166"/>
      <c r="DF30" s="165">
        <v>-161.71279999999999</v>
      </c>
      <c r="DG30" s="165">
        <v>-1.0556000000000001</v>
      </c>
      <c r="DH30" s="165">
        <v>-20.639500000000002</v>
      </c>
      <c r="DI30" s="165">
        <v>-108.8</v>
      </c>
      <c r="DJ30" s="165">
        <v>-111.2</v>
      </c>
      <c r="DK30" s="165">
        <v>24.540700000000001</v>
      </c>
      <c r="DL30" s="165">
        <v>62.411499999999997</v>
      </c>
      <c r="DM30" s="165">
        <v>78.915199999999999</v>
      </c>
      <c r="DN30" s="166"/>
      <c r="DO30" s="165">
        <v>61.54</v>
      </c>
      <c r="DP30" s="165">
        <v>-13.2</v>
      </c>
      <c r="DQ30" s="165">
        <v>37.711500000000001</v>
      </c>
      <c r="DR30" s="165">
        <v>160.0641</v>
      </c>
      <c r="DS30" s="165">
        <v>-21.63</v>
      </c>
      <c r="DT30" s="165">
        <v>-21.84</v>
      </c>
      <c r="DU30" s="165">
        <v>100.74</v>
      </c>
      <c r="DV30" s="165">
        <v>70.86</v>
      </c>
      <c r="DW30" s="165">
        <v>160.96360000000001</v>
      </c>
      <c r="DX30" s="165">
        <v>159.50909999999999</v>
      </c>
      <c r="DY30" s="165">
        <v>22.173100000000002</v>
      </c>
      <c r="DZ30" s="165">
        <v>20.936399999999999</v>
      </c>
      <c r="EA30" s="165">
        <v>292.565</v>
      </c>
      <c r="EB30" s="165">
        <v>234.80449999999999</v>
      </c>
      <c r="EC30" s="165">
        <v>226.96709999999999</v>
      </c>
      <c r="ED30" s="165">
        <v>229.14340000000001</v>
      </c>
      <c r="EE30" s="165">
        <v>69.5124</v>
      </c>
      <c r="EF30" s="165">
        <v>54.917400000000001</v>
      </c>
      <c r="EG30" s="165">
        <v>-24.786999999999999</v>
      </c>
      <c r="EH30" s="165">
        <v>553.54970000000003</v>
      </c>
      <c r="EI30" s="165">
        <v>36.869199999999999</v>
      </c>
      <c r="EJ30" s="166"/>
      <c r="EK30" s="165">
        <v>-26.542200000000001</v>
      </c>
      <c r="EL30" s="165">
        <v>-22.986799999999999</v>
      </c>
      <c r="EM30" s="165">
        <v>18.3948</v>
      </c>
      <c r="EN30" s="165">
        <v>-2.4594</v>
      </c>
      <c r="EO30" s="165">
        <v>-2.3622000000000001</v>
      </c>
      <c r="EP30" s="165">
        <v>130.608</v>
      </c>
      <c r="EQ30" s="165">
        <v>-24.544599999999999</v>
      </c>
      <c r="ER30" s="165">
        <v>-25.208300000000001</v>
      </c>
      <c r="ES30" s="165">
        <v>-15.204499999999999</v>
      </c>
      <c r="ET30" s="165">
        <v>0</v>
      </c>
      <c r="EU30" s="166"/>
      <c r="EV30" s="165">
        <v>1</v>
      </c>
      <c r="EW30" s="165">
        <v>17.912099999999999</v>
      </c>
      <c r="EX30" s="165">
        <v>-77.210300000000004</v>
      </c>
      <c r="EY30" s="165">
        <v>-39.537700000000001</v>
      </c>
      <c r="EZ30" s="165">
        <v>-38.630099999999999</v>
      </c>
      <c r="FA30" s="165">
        <v>9.0213000000000001</v>
      </c>
      <c r="FB30" s="165">
        <v>-52.8371</v>
      </c>
      <c r="FC30" s="165">
        <v>15.286099999999999</v>
      </c>
      <c r="FD30" s="165">
        <v>23.639399999999998</v>
      </c>
      <c r="FE30" s="166"/>
      <c r="FF30" s="165">
        <v>23.371500000000001</v>
      </c>
      <c r="FG30" s="165">
        <v>39.439100000000003</v>
      </c>
      <c r="FH30" s="165">
        <v>40.425600000000003</v>
      </c>
      <c r="FI30" s="165">
        <v>38.928699999999999</v>
      </c>
      <c r="FJ30" s="165">
        <v>25.620799999999999</v>
      </c>
      <c r="FK30" s="165">
        <v>26.625599999999999</v>
      </c>
      <c r="FL30" s="165">
        <v>62.9636</v>
      </c>
      <c r="FM30" s="165">
        <v>-20.639399999999998</v>
      </c>
      <c r="FN30" s="165">
        <v>-20.5745</v>
      </c>
      <c r="FO30" s="165">
        <v>37.137999999999998</v>
      </c>
      <c r="FP30" s="165">
        <v>44.930900000000001</v>
      </c>
      <c r="FQ30" s="165">
        <v>20.7517</v>
      </c>
      <c r="FR30" s="165">
        <v>5.5</v>
      </c>
      <c r="FS30" s="165">
        <v>12.769399999999999</v>
      </c>
      <c r="FT30" s="165">
        <v>0.92810000000000004</v>
      </c>
      <c r="FU30" s="165">
        <v>-7.87</v>
      </c>
      <c r="FV30" s="165">
        <v>20.56</v>
      </c>
      <c r="FW30" s="165">
        <v>19.953299999999999</v>
      </c>
      <c r="FX30" s="166"/>
      <c r="FY30" s="165">
        <v>-1.6140000000000001</v>
      </c>
      <c r="FZ30" s="165">
        <v>4.2690000000000001</v>
      </c>
      <c r="GA30" s="166"/>
      <c r="GB30" s="165">
        <v>46.99</v>
      </c>
      <c r="GC30" s="165">
        <v>-48.48</v>
      </c>
      <c r="GD30" s="165">
        <v>-34.614199999999997</v>
      </c>
      <c r="GE30" s="166"/>
      <c r="GF30" s="165">
        <v>84.096199999999996</v>
      </c>
      <c r="GG30" s="165">
        <v>26.2</v>
      </c>
      <c r="GH30" s="165">
        <v>-23.226800000000001</v>
      </c>
      <c r="GI30" s="165">
        <v>1.9773000000000001</v>
      </c>
      <c r="GJ30" s="165">
        <v>2.3146</v>
      </c>
      <c r="GK30" s="165">
        <v>2.1774</v>
      </c>
      <c r="GL30" s="166"/>
      <c r="GM30" s="166"/>
      <c r="GN30" s="166"/>
      <c r="GO30" s="165">
        <v>-41.265999999999998</v>
      </c>
      <c r="GP30" s="165">
        <v>17.949100000000001</v>
      </c>
      <c r="GQ30" s="165">
        <v>42.864899999999999</v>
      </c>
      <c r="GR30" s="166"/>
      <c r="GS30" s="166"/>
      <c r="GT30" s="165">
        <v>-162.03540000000001</v>
      </c>
      <c r="GU30" s="165">
        <v>-31.979900000000001</v>
      </c>
      <c r="GV30" s="165">
        <v>32.889499999999998</v>
      </c>
      <c r="GW30" s="165">
        <v>-65.622299999999996</v>
      </c>
      <c r="GX30" s="165">
        <v>10.5989</v>
      </c>
      <c r="GY30" s="165">
        <v>13.352499999999999</v>
      </c>
      <c r="GZ30" s="165">
        <v>13.039</v>
      </c>
      <c r="HA30" s="166"/>
      <c r="HB30" s="165">
        <v>146.95310000000001</v>
      </c>
      <c r="HC30" s="165">
        <v>47.442300000000003</v>
      </c>
      <c r="HD30" s="165">
        <v>1.7</v>
      </c>
      <c r="HE30" s="166"/>
      <c r="HF30" s="165">
        <v>-141.78540000000001</v>
      </c>
      <c r="HG30" s="166"/>
      <c r="HH30" s="165">
        <v>56.459400000000002</v>
      </c>
      <c r="HI30" s="165">
        <v>-139.9846</v>
      </c>
      <c r="HJ30" s="165">
        <v>-46.166400000000003</v>
      </c>
      <c r="HK30" s="165">
        <v>-30.725100000000001</v>
      </c>
      <c r="HL30" s="165">
        <v>-17.465</v>
      </c>
      <c r="HM30" s="165">
        <v>78.695300000000003</v>
      </c>
      <c r="HN30" s="165">
        <v>76.4679</v>
      </c>
      <c r="HO30" s="166"/>
      <c r="HP30" s="166"/>
      <c r="HQ30" s="165">
        <v>11.5825</v>
      </c>
      <c r="HR30" s="165">
        <v>11.4946</v>
      </c>
      <c r="HS30" s="165">
        <v>-28.717600000000001</v>
      </c>
      <c r="HT30" s="165">
        <v>-29.015799999999999</v>
      </c>
      <c r="HU30" s="165">
        <v>-11.05</v>
      </c>
      <c r="HV30" s="165">
        <v>-10.94</v>
      </c>
      <c r="HW30" s="165">
        <v>47.6</v>
      </c>
      <c r="HX30" s="165">
        <v>47.2</v>
      </c>
      <c r="HY30" s="165">
        <v>22.4788</v>
      </c>
      <c r="HZ30" s="165">
        <v>-72.56</v>
      </c>
      <c r="IA30" s="165">
        <v>-361.02719999999999</v>
      </c>
      <c r="IB30" s="165">
        <v>74.9846</v>
      </c>
      <c r="IC30" s="165">
        <v>75.602999999999994</v>
      </c>
      <c r="ID30" s="165">
        <v>12.8</v>
      </c>
      <c r="IE30" s="165">
        <v>24.5</v>
      </c>
      <c r="IF30" s="165">
        <v>-9.6</v>
      </c>
      <c r="IG30" s="165">
        <v>-9</v>
      </c>
      <c r="IH30" s="166"/>
      <c r="II30" s="166"/>
      <c r="IJ30" s="165">
        <v>-49.820700000000002</v>
      </c>
      <c r="IK30" s="165">
        <v>-3.6265000000000001</v>
      </c>
      <c r="IL30" s="165">
        <v>139.60230000000001</v>
      </c>
      <c r="IM30" s="165">
        <v>0</v>
      </c>
      <c r="IN30" s="166"/>
      <c r="IO30" s="165">
        <v>0</v>
      </c>
      <c r="IP30" s="165">
        <v>0</v>
      </c>
      <c r="IQ30" s="165">
        <v>-106.8092</v>
      </c>
      <c r="IR30" s="165">
        <v>-27.093299999999999</v>
      </c>
      <c r="IS30" s="165">
        <v>0</v>
      </c>
      <c r="IT30" s="165">
        <v>182.11070000000001</v>
      </c>
      <c r="IU30" s="165">
        <v>182.1773</v>
      </c>
      <c r="IV30" s="165">
        <v>105.90689999999999</v>
      </c>
      <c r="IW30" s="165">
        <v>-127.6859</v>
      </c>
      <c r="IX30" s="165">
        <v>28.077100000000002</v>
      </c>
      <c r="IY30" s="165">
        <v>-93.864099999999993</v>
      </c>
      <c r="IZ30" s="165">
        <v>100.4247</v>
      </c>
      <c r="JA30" s="165">
        <v>-7.2771999999999997</v>
      </c>
      <c r="JB30" s="165">
        <v>16.905999999999999</v>
      </c>
      <c r="JC30" s="165">
        <v>27.76</v>
      </c>
      <c r="JD30" s="165">
        <v>6.8319999999999999</v>
      </c>
      <c r="JE30" s="165">
        <v>6.8319999999999999</v>
      </c>
      <c r="JF30" s="165">
        <v>-27.84</v>
      </c>
      <c r="JG30" s="165">
        <v>3.2</v>
      </c>
      <c r="JH30" s="166"/>
      <c r="JI30" s="165">
        <v>-3.6911999999999998</v>
      </c>
      <c r="JJ30" s="165">
        <v>-12.3918</v>
      </c>
      <c r="JK30" s="165">
        <v>-12.3918</v>
      </c>
      <c r="JL30" s="165">
        <v>0.2</v>
      </c>
      <c r="JM30" s="165">
        <v>52.768000000000001</v>
      </c>
      <c r="JN30" s="165">
        <v>53.034999999999997</v>
      </c>
      <c r="JO30" s="166"/>
      <c r="JP30" s="165">
        <v>13.6311</v>
      </c>
      <c r="JQ30" s="165">
        <v>51.823399999999999</v>
      </c>
      <c r="JR30" s="165">
        <v>51.372100000000003</v>
      </c>
      <c r="JS30" s="165">
        <v>51.379300000000001</v>
      </c>
      <c r="JT30" s="166"/>
      <c r="JU30" s="165">
        <v>-24.7</v>
      </c>
      <c r="JV30" s="166"/>
      <c r="JW30" s="165">
        <v>8.01</v>
      </c>
      <c r="JX30" s="166"/>
      <c r="JY30" s="165">
        <v>-20.523599999999998</v>
      </c>
      <c r="JZ30" s="165">
        <v>57.994399999999999</v>
      </c>
      <c r="KA30" s="165">
        <v>30.531099999999999</v>
      </c>
      <c r="KB30" s="165">
        <v>-20.291599999999999</v>
      </c>
      <c r="KC30" s="165">
        <v>-56.815199999999997</v>
      </c>
      <c r="KD30" s="165">
        <v>16.773099999999999</v>
      </c>
      <c r="KE30" s="165">
        <v>40.616999999999997</v>
      </c>
      <c r="KF30" s="165">
        <v>19.899999999999999</v>
      </c>
      <c r="KG30" s="165">
        <v>-20.2</v>
      </c>
      <c r="KH30" s="165">
        <v>-84.147099999999995</v>
      </c>
      <c r="KI30" s="165">
        <v>197.3329</v>
      </c>
    </row>
    <row r="31" spans="1:295" ht="18" customHeight="1" x14ac:dyDescent="0.3">
      <c r="A31" s="161" t="s">
        <v>71</v>
      </c>
      <c r="B31" s="161" t="s">
        <v>807</v>
      </c>
      <c r="C31" s="165">
        <v>0</v>
      </c>
      <c r="D31" s="166"/>
      <c r="E31" s="165">
        <v>-23.068100000000001</v>
      </c>
      <c r="F31" s="165">
        <v>-34.848999999999997</v>
      </c>
      <c r="G31" s="165">
        <v>17.777200000000001</v>
      </c>
      <c r="H31" s="166"/>
      <c r="I31" s="165">
        <v>58.5334</v>
      </c>
      <c r="J31" s="165">
        <v>-95.619500000000002</v>
      </c>
      <c r="K31" s="165">
        <v>66.965000000000003</v>
      </c>
      <c r="L31" s="165">
        <v>33.954999999999998</v>
      </c>
      <c r="M31" s="166"/>
      <c r="N31" s="165">
        <v>99.9</v>
      </c>
      <c r="O31" s="165">
        <v>-71.834000000000003</v>
      </c>
      <c r="P31" s="165">
        <v>66</v>
      </c>
      <c r="Q31" s="165">
        <v>19.044</v>
      </c>
      <c r="R31" s="165">
        <v>-66</v>
      </c>
      <c r="S31" s="165">
        <v>12.9963</v>
      </c>
      <c r="T31" s="165">
        <v>44.2288</v>
      </c>
      <c r="U31" s="165">
        <v>15.5726</v>
      </c>
      <c r="V31" s="165">
        <v>16.130199999999999</v>
      </c>
      <c r="W31" s="165">
        <v>26.595700000000001</v>
      </c>
      <c r="X31" s="165">
        <v>15.504799999999999</v>
      </c>
      <c r="Y31" s="165">
        <v>5.8541999999999996</v>
      </c>
      <c r="Z31" s="165">
        <v>8.6015999999999995</v>
      </c>
      <c r="AA31" s="166"/>
      <c r="AB31" s="166"/>
      <c r="AC31" s="165">
        <v>-44.61</v>
      </c>
      <c r="AD31" s="165">
        <v>-44.44</v>
      </c>
      <c r="AE31" s="166"/>
      <c r="AF31" s="165">
        <v>-97.68</v>
      </c>
      <c r="AG31" s="165">
        <v>70.400000000000006</v>
      </c>
      <c r="AH31" s="165">
        <v>9.1039999999999992</v>
      </c>
      <c r="AI31" s="165">
        <v>0.17699999999999999</v>
      </c>
      <c r="AJ31" s="167">
        <v>-24.16</v>
      </c>
      <c r="AK31" s="165">
        <v>-24.26</v>
      </c>
      <c r="AL31" s="165">
        <v>-79.12</v>
      </c>
      <c r="AM31" s="165">
        <v>24.16</v>
      </c>
      <c r="AN31" s="165">
        <v>24.34</v>
      </c>
      <c r="AO31" s="165">
        <v>16.809200000000001</v>
      </c>
      <c r="AP31" s="165">
        <v>5.7724000000000002</v>
      </c>
      <c r="AQ31" s="165">
        <v>79.065200000000004</v>
      </c>
      <c r="AR31" s="165">
        <v>82.287599999999998</v>
      </c>
      <c r="AS31" s="165">
        <v>57.767600000000002</v>
      </c>
      <c r="AT31" s="165">
        <v>-45.546100000000003</v>
      </c>
      <c r="AU31" s="165">
        <v>-46.443899999999999</v>
      </c>
      <c r="AV31" s="165">
        <v>23.1174</v>
      </c>
      <c r="AW31" s="165">
        <v>25.470600000000001</v>
      </c>
      <c r="AX31" s="165">
        <v>82.117000000000004</v>
      </c>
      <c r="AY31" s="165">
        <v>81.715100000000007</v>
      </c>
      <c r="AZ31" s="165">
        <v>-12.1366</v>
      </c>
      <c r="BA31" s="165">
        <v>-7.4656000000000002</v>
      </c>
      <c r="BB31" s="165">
        <v>-503.78750000000002</v>
      </c>
      <c r="BC31" s="165">
        <v>-15.6502</v>
      </c>
      <c r="BD31" s="165">
        <v>-13.9</v>
      </c>
      <c r="BE31" s="165">
        <v>-14</v>
      </c>
      <c r="BF31" s="165">
        <v>51.682899999999997</v>
      </c>
      <c r="BG31" s="165">
        <v>49.851999999999997</v>
      </c>
      <c r="BH31" s="165">
        <v>-5.3541999999999996</v>
      </c>
      <c r="BI31" s="166"/>
      <c r="BJ31" s="165">
        <v>-63.0169</v>
      </c>
      <c r="BK31" s="165">
        <v>7.8901000000000003</v>
      </c>
      <c r="BL31" s="165">
        <v>9.0364000000000004</v>
      </c>
      <c r="BM31" s="165">
        <v>6.1269</v>
      </c>
      <c r="BN31" s="165">
        <v>542.74099999999999</v>
      </c>
      <c r="BO31" s="165">
        <v>161.9007</v>
      </c>
      <c r="BP31" s="165">
        <v>162.1448</v>
      </c>
      <c r="BQ31" s="165">
        <v>-566.20650000000001</v>
      </c>
      <c r="BR31" s="165">
        <v>575.00969999999995</v>
      </c>
      <c r="BS31" s="166"/>
      <c r="BT31" s="165">
        <v>-68.529399999999995</v>
      </c>
      <c r="BU31" s="165">
        <v>69.995400000000004</v>
      </c>
      <c r="BV31" s="165">
        <v>114.4256</v>
      </c>
      <c r="BW31" s="166"/>
      <c r="BX31" s="165">
        <v>40.72</v>
      </c>
      <c r="BY31" s="166"/>
      <c r="BZ31" s="165">
        <v>92.38</v>
      </c>
      <c r="CA31" s="165">
        <v>-7.4973999999999998</v>
      </c>
      <c r="CB31" s="165">
        <v>-7.6314000000000002</v>
      </c>
      <c r="CC31" s="165">
        <v>56.227600000000002</v>
      </c>
      <c r="CD31" s="165">
        <v>57.025599999999997</v>
      </c>
      <c r="CE31" s="165">
        <v>20.268899999999999</v>
      </c>
      <c r="CF31" s="165">
        <v>-116.411</v>
      </c>
      <c r="CG31" s="165">
        <v>-116.3374</v>
      </c>
      <c r="CH31" s="165">
        <v>8.7482000000000006</v>
      </c>
      <c r="CI31" s="166"/>
      <c r="CJ31" s="166"/>
      <c r="CK31" s="166"/>
      <c r="CL31" s="165">
        <v>128.1</v>
      </c>
      <c r="CM31" s="165">
        <v>116.5</v>
      </c>
      <c r="CN31" s="165">
        <v>-17.25</v>
      </c>
      <c r="CO31" s="165">
        <v>76.484899999999996</v>
      </c>
      <c r="CP31" s="165">
        <v>75.420299999999997</v>
      </c>
      <c r="CQ31" s="165">
        <v>74.672200000000004</v>
      </c>
      <c r="CR31" s="165">
        <v>-4.9114000000000004</v>
      </c>
      <c r="CS31" s="165">
        <v>-4.1902999999999997</v>
      </c>
      <c r="CT31" s="165">
        <v>44.623600000000003</v>
      </c>
      <c r="CU31" s="165">
        <v>-103.96639999999999</v>
      </c>
      <c r="CV31" s="165">
        <v>52.423699999999997</v>
      </c>
      <c r="CW31" s="165">
        <v>15.655200000000001</v>
      </c>
      <c r="CX31" s="165">
        <v>83.78</v>
      </c>
      <c r="CY31" s="165">
        <v>43.21</v>
      </c>
      <c r="CZ31" s="165">
        <v>100.7886</v>
      </c>
      <c r="DA31" s="166"/>
      <c r="DB31" s="165">
        <v>-32.81</v>
      </c>
      <c r="DC31" s="165">
        <v>-3.7324999999999999</v>
      </c>
      <c r="DD31" s="166"/>
      <c r="DE31" s="166"/>
      <c r="DF31" s="165">
        <v>-149.85589999999999</v>
      </c>
      <c r="DG31" s="165">
        <v>-0.64370000000000005</v>
      </c>
      <c r="DH31" s="165">
        <v>-19.991299999999999</v>
      </c>
      <c r="DI31" s="165">
        <v>-112</v>
      </c>
      <c r="DJ31" s="165">
        <v>-110</v>
      </c>
      <c r="DK31" s="165">
        <v>25.595400000000001</v>
      </c>
      <c r="DL31" s="165">
        <v>63.290399999999998</v>
      </c>
      <c r="DM31" s="165">
        <v>77.975899999999996</v>
      </c>
      <c r="DN31" s="165">
        <v>89.080799999999996</v>
      </c>
      <c r="DO31" s="165">
        <v>62.85</v>
      </c>
      <c r="DP31" s="165">
        <v>-13.08</v>
      </c>
      <c r="DQ31" s="165">
        <v>37.076000000000001</v>
      </c>
      <c r="DR31" s="165">
        <v>149.29349999999999</v>
      </c>
      <c r="DS31" s="165">
        <v>-22.78</v>
      </c>
      <c r="DT31" s="165">
        <v>-22.8</v>
      </c>
      <c r="DU31" s="165">
        <v>106.95</v>
      </c>
      <c r="DV31" s="165">
        <v>69.709999999999994</v>
      </c>
      <c r="DW31" s="165">
        <v>148.98179999999999</v>
      </c>
      <c r="DX31" s="165">
        <v>149.19999999999999</v>
      </c>
      <c r="DY31" s="165">
        <v>34.134599999999999</v>
      </c>
      <c r="DZ31" s="165">
        <v>32.954500000000003</v>
      </c>
      <c r="EA31" s="165">
        <v>292.68430000000001</v>
      </c>
      <c r="EB31" s="165">
        <v>235.36340000000001</v>
      </c>
      <c r="EC31" s="165">
        <v>226.6677</v>
      </c>
      <c r="ED31" s="165">
        <v>228.6003</v>
      </c>
      <c r="EE31" s="165">
        <v>86.384</v>
      </c>
      <c r="EF31" s="165">
        <v>70.988200000000006</v>
      </c>
      <c r="EG31" s="165">
        <v>-23.138999999999999</v>
      </c>
      <c r="EH31" s="165">
        <v>579.20259999999996</v>
      </c>
      <c r="EI31" s="165">
        <v>29.058299999999999</v>
      </c>
      <c r="EJ31" s="166"/>
      <c r="EK31" s="165">
        <v>-27.054200000000002</v>
      </c>
      <c r="EL31" s="165">
        <v>-23.778099999999998</v>
      </c>
      <c r="EM31" s="165">
        <v>0</v>
      </c>
      <c r="EN31" s="165">
        <v>-19.7456</v>
      </c>
      <c r="EO31" s="165">
        <v>-17.118099999999998</v>
      </c>
      <c r="EP31" s="165">
        <v>141.37200000000001</v>
      </c>
      <c r="EQ31" s="165">
        <v>-37.709400000000002</v>
      </c>
      <c r="ER31" s="165">
        <v>-37.830300000000001</v>
      </c>
      <c r="ES31" s="165">
        <v>-34.7605</v>
      </c>
      <c r="ET31" s="165">
        <v>0</v>
      </c>
      <c r="EU31" s="166"/>
      <c r="EV31" s="165">
        <v>104.8</v>
      </c>
      <c r="EW31" s="165">
        <v>18.325299999999999</v>
      </c>
      <c r="EX31" s="165">
        <v>-111.8724</v>
      </c>
      <c r="EY31" s="165">
        <v>-39.372</v>
      </c>
      <c r="EZ31" s="165">
        <v>-38.419499999999999</v>
      </c>
      <c r="FA31" s="165">
        <v>7.0385</v>
      </c>
      <c r="FB31" s="165">
        <v>-70.225899999999996</v>
      </c>
      <c r="FC31" s="165">
        <v>33.726900000000001</v>
      </c>
      <c r="FD31" s="165">
        <v>23.8414</v>
      </c>
      <c r="FE31" s="166"/>
      <c r="FF31" s="165">
        <v>23.467400000000001</v>
      </c>
      <c r="FG31" s="165">
        <v>40.878799999999998</v>
      </c>
      <c r="FH31" s="165">
        <v>41.095599999999997</v>
      </c>
      <c r="FI31" s="165">
        <v>39.551299999999998</v>
      </c>
      <c r="FJ31" s="165">
        <v>4.8562000000000003</v>
      </c>
      <c r="FK31" s="165">
        <v>4.8562000000000003</v>
      </c>
      <c r="FL31" s="165">
        <v>132.96029999999999</v>
      </c>
      <c r="FM31" s="165">
        <v>-31.495000000000001</v>
      </c>
      <c r="FN31" s="165">
        <v>-32.145400000000002</v>
      </c>
      <c r="FO31" s="165">
        <v>82.173599999999993</v>
      </c>
      <c r="FP31" s="165">
        <v>95.242099999999994</v>
      </c>
      <c r="FQ31" s="165">
        <v>29.7606</v>
      </c>
      <c r="FR31" s="165">
        <v>13.29</v>
      </c>
      <c r="FS31" s="165">
        <v>12.4862</v>
      </c>
      <c r="FT31" s="165">
        <v>0.89270000000000005</v>
      </c>
      <c r="FU31" s="165">
        <v>-7.18</v>
      </c>
      <c r="FV31" s="165">
        <v>20.18</v>
      </c>
      <c r="FW31" s="165">
        <v>29.5838</v>
      </c>
      <c r="FX31" s="166"/>
      <c r="FY31" s="165">
        <v>-1.7270000000000001</v>
      </c>
      <c r="FZ31" s="165">
        <v>4.33</v>
      </c>
      <c r="GA31" s="166"/>
      <c r="GB31" s="165">
        <v>46.49</v>
      </c>
      <c r="GC31" s="165">
        <v>-96.983000000000004</v>
      </c>
      <c r="GD31" s="165">
        <v>-82.800600000000003</v>
      </c>
      <c r="GE31" s="166"/>
      <c r="GF31" s="165">
        <v>80.386200000000002</v>
      </c>
      <c r="GG31" s="165">
        <v>23.2</v>
      </c>
      <c r="GH31" s="165">
        <v>-22.639299999999999</v>
      </c>
      <c r="GI31" s="165">
        <v>2.5514000000000001</v>
      </c>
      <c r="GJ31" s="165">
        <v>3.1206999999999998</v>
      </c>
      <c r="GK31" s="165">
        <v>2.2397</v>
      </c>
      <c r="GL31" s="166"/>
      <c r="GM31" s="166"/>
      <c r="GN31" s="165">
        <v>-12.8102</v>
      </c>
      <c r="GO31" s="165">
        <v>-40.844799999999999</v>
      </c>
      <c r="GP31" s="165">
        <v>17.9939</v>
      </c>
      <c r="GQ31" s="165">
        <v>42.921700000000001</v>
      </c>
      <c r="GR31" s="166"/>
      <c r="GS31" s="166"/>
      <c r="GT31" s="165">
        <v>-159.27000000000001</v>
      </c>
      <c r="GU31" s="165">
        <v>-32.905099999999997</v>
      </c>
      <c r="GV31" s="165">
        <v>30.7605</v>
      </c>
      <c r="GW31" s="165">
        <v>-66.393500000000003</v>
      </c>
      <c r="GX31" s="165">
        <v>10.636100000000001</v>
      </c>
      <c r="GY31" s="165">
        <v>13.391500000000001</v>
      </c>
      <c r="GZ31" s="165">
        <v>13.0284</v>
      </c>
      <c r="HA31" s="166"/>
      <c r="HB31" s="165">
        <v>136.89269999999999</v>
      </c>
      <c r="HC31" s="165">
        <v>45.895299999999999</v>
      </c>
      <c r="HD31" s="166"/>
      <c r="HE31" s="166"/>
      <c r="HF31" s="165">
        <v>-135.64599999999999</v>
      </c>
      <c r="HG31" s="166"/>
      <c r="HH31" s="165">
        <v>40.663699999999999</v>
      </c>
      <c r="HI31" s="165">
        <v>-133.57300000000001</v>
      </c>
      <c r="HJ31" s="165">
        <v>-42.8748</v>
      </c>
      <c r="HK31" s="165">
        <v>-32.273699999999998</v>
      </c>
      <c r="HL31" s="165">
        <v>-20.339700000000001</v>
      </c>
      <c r="HM31" s="165">
        <v>77.901300000000006</v>
      </c>
      <c r="HN31" s="165">
        <v>77.208500000000001</v>
      </c>
      <c r="HO31" s="165">
        <v>0</v>
      </c>
      <c r="HP31" s="166"/>
      <c r="HQ31" s="165">
        <v>9.9344999999999999</v>
      </c>
      <c r="HR31" s="165">
        <v>9.0776000000000003</v>
      </c>
      <c r="HS31" s="165">
        <v>-27.5046</v>
      </c>
      <c r="HT31" s="165">
        <v>-26.196400000000001</v>
      </c>
      <c r="HU31" s="165">
        <v>-12.51</v>
      </c>
      <c r="HV31" s="165">
        <v>-11.96</v>
      </c>
      <c r="HW31" s="165">
        <v>45.9</v>
      </c>
      <c r="HX31" s="165">
        <v>45.6</v>
      </c>
      <c r="HY31" s="165">
        <v>22.683900000000001</v>
      </c>
      <c r="HZ31" s="165">
        <v>-74.400000000000006</v>
      </c>
      <c r="IA31" s="165">
        <v>-358.98070000000001</v>
      </c>
      <c r="IB31" s="165">
        <v>74.916600000000003</v>
      </c>
      <c r="IC31" s="165">
        <v>74.770799999999994</v>
      </c>
      <c r="ID31" s="165">
        <v>11.1</v>
      </c>
      <c r="IE31" s="165">
        <v>27.4</v>
      </c>
      <c r="IF31" s="165">
        <v>-7.9</v>
      </c>
      <c r="IG31" s="165">
        <v>-7.9</v>
      </c>
      <c r="IH31" s="166"/>
      <c r="II31" s="165">
        <v>1.2257</v>
      </c>
      <c r="IJ31" s="165">
        <v>-34.460700000000003</v>
      </c>
      <c r="IK31" s="165">
        <v>-1.6694</v>
      </c>
      <c r="IL31" s="165">
        <v>128.80789999999999</v>
      </c>
      <c r="IM31" s="165">
        <v>0</v>
      </c>
      <c r="IN31" s="166"/>
      <c r="IO31" s="165">
        <v>0</v>
      </c>
      <c r="IP31" s="165">
        <v>0</v>
      </c>
      <c r="IQ31" s="165">
        <v>-102.2197</v>
      </c>
      <c r="IR31" s="165">
        <v>-24.575600000000001</v>
      </c>
      <c r="IS31" s="165">
        <v>0</v>
      </c>
      <c r="IT31" s="165">
        <v>183.93870000000001</v>
      </c>
      <c r="IU31" s="165">
        <v>182.56200000000001</v>
      </c>
      <c r="IV31" s="165">
        <v>106.77630000000001</v>
      </c>
      <c r="IW31" s="165">
        <v>-129.1448</v>
      </c>
      <c r="IX31" s="165">
        <v>25.250900000000001</v>
      </c>
      <c r="IY31" s="165">
        <v>-94.090299999999999</v>
      </c>
      <c r="IZ31" s="165">
        <v>98.739500000000007</v>
      </c>
      <c r="JA31" s="165">
        <v>-9.1228999999999996</v>
      </c>
      <c r="JB31" s="165">
        <v>15.909000000000001</v>
      </c>
      <c r="JC31" s="165">
        <v>29.76</v>
      </c>
      <c r="JD31" s="165">
        <v>6.8390000000000004</v>
      </c>
      <c r="JE31" s="165">
        <v>6.8369999999999997</v>
      </c>
      <c r="JF31" s="165">
        <v>-28.24</v>
      </c>
      <c r="JG31" s="165">
        <v>3.92</v>
      </c>
      <c r="JH31" s="166"/>
      <c r="JI31" s="165">
        <v>-3.7185999999999999</v>
      </c>
      <c r="JJ31" s="165">
        <v>-11.5709</v>
      </c>
      <c r="JK31" s="165">
        <v>-12.568899999999999</v>
      </c>
      <c r="JL31" s="165">
        <v>0.4</v>
      </c>
      <c r="JM31" s="165">
        <v>52.603999999999999</v>
      </c>
      <c r="JN31" s="165">
        <v>49.899000000000001</v>
      </c>
      <c r="JO31" s="166"/>
      <c r="JP31" s="166"/>
      <c r="JQ31" s="165">
        <v>51.782299999999999</v>
      </c>
      <c r="JR31" s="165">
        <v>52.194699999999997</v>
      </c>
      <c r="JS31" s="165">
        <v>52.206699999999998</v>
      </c>
      <c r="JT31" s="166"/>
      <c r="JU31" s="165">
        <v>-24.5</v>
      </c>
      <c r="JV31" s="166"/>
      <c r="JW31" s="165">
        <v>8.09</v>
      </c>
      <c r="JX31" s="166"/>
      <c r="JY31" s="165">
        <v>-23.396699999999999</v>
      </c>
      <c r="JZ31" s="165">
        <v>60.902200000000001</v>
      </c>
      <c r="KA31" s="165">
        <v>33.430599999999998</v>
      </c>
      <c r="KB31" s="165">
        <v>-22.911300000000001</v>
      </c>
      <c r="KC31" s="165">
        <v>-60.640700000000002</v>
      </c>
      <c r="KD31" s="165">
        <v>19.748799999999999</v>
      </c>
      <c r="KE31" s="165">
        <v>40.406700000000001</v>
      </c>
      <c r="KF31" s="165">
        <v>15.7</v>
      </c>
      <c r="KG31" s="165">
        <v>-16.100000000000001</v>
      </c>
      <c r="KH31" s="165">
        <v>-88.169899999999998</v>
      </c>
      <c r="KI31" s="165">
        <v>189.84469999999999</v>
      </c>
    </row>
    <row r="32" spans="1:295" ht="18" customHeight="1" x14ac:dyDescent="0.3">
      <c r="A32" s="161" t="s">
        <v>71</v>
      </c>
      <c r="B32" s="161" t="s">
        <v>808</v>
      </c>
      <c r="C32" s="168">
        <v>0</v>
      </c>
      <c r="D32" s="169"/>
      <c r="E32" s="168">
        <v>-23.633800000000001</v>
      </c>
      <c r="F32" s="168">
        <v>-34.036299999999997</v>
      </c>
      <c r="G32" s="168">
        <v>17.779199999999999</v>
      </c>
      <c r="H32" s="169"/>
      <c r="I32" s="168">
        <v>59.092700000000001</v>
      </c>
      <c r="J32" s="168">
        <v>-95.900599999999997</v>
      </c>
      <c r="K32" s="168">
        <v>67.023799999999994</v>
      </c>
      <c r="L32" s="168">
        <v>34.320999999999998</v>
      </c>
      <c r="M32" s="169"/>
      <c r="N32" s="168">
        <v>99.9</v>
      </c>
      <c r="O32" s="168">
        <v>-71.903999999999996</v>
      </c>
      <c r="P32" s="168">
        <v>66</v>
      </c>
      <c r="Q32" s="168">
        <v>18.216000000000001</v>
      </c>
      <c r="R32" s="168">
        <v>-66</v>
      </c>
      <c r="S32" s="168">
        <v>13.363</v>
      </c>
      <c r="T32" s="168">
        <v>43.589399999999998</v>
      </c>
      <c r="U32" s="168">
        <v>16.838000000000001</v>
      </c>
      <c r="V32" s="168">
        <v>17.021599999999999</v>
      </c>
      <c r="W32" s="168">
        <v>28.179400000000001</v>
      </c>
      <c r="X32" s="168">
        <v>17.047799999999999</v>
      </c>
      <c r="Y32" s="168">
        <v>5.3780999999999999</v>
      </c>
      <c r="Z32" s="168">
        <v>7.9832999999999998</v>
      </c>
      <c r="AA32" s="169"/>
      <c r="AB32" s="169"/>
      <c r="AC32" s="168">
        <v>-42.79</v>
      </c>
      <c r="AD32" s="168">
        <v>-42.96</v>
      </c>
      <c r="AE32" s="169"/>
      <c r="AF32" s="168">
        <v>-97.68</v>
      </c>
      <c r="AG32" s="168">
        <v>70.400000000000006</v>
      </c>
      <c r="AH32" s="168">
        <v>8.218</v>
      </c>
      <c r="AI32" s="168">
        <v>0.17399999999999999</v>
      </c>
      <c r="AJ32" s="170">
        <v>-21.58</v>
      </c>
      <c r="AK32" s="168">
        <v>-21.58</v>
      </c>
      <c r="AL32" s="168">
        <v>-80.069999999999993</v>
      </c>
      <c r="AM32" s="168">
        <v>21.58</v>
      </c>
      <c r="AN32" s="168">
        <v>21.53</v>
      </c>
      <c r="AO32" s="168">
        <v>16.287800000000001</v>
      </c>
      <c r="AP32" s="168">
        <v>5.5876999999999999</v>
      </c>
      <c r="AQ32" s="168">
        <v>78.347800000000007</v>
      </c>
      <c r="AR32" s="168">
        <v>81.702399999999997</v>
      </c>
      <c r="AS32" s="168">
        <v>59.802500000000002</v>
      </c>
      <c r="AT32" s="168">
        <v>-38.044400000000003</v>
      </c>
      <c r="AU32" s="168">
        <v>-37.672699999999999</v>
      </c>
      <c r="AV32" s="168">
        <v>6.3651999999999997</v>
      </c>
      <c r="AW32" s="168">
        <v>6.0321999999999996</v>
      </c>
      <c r="AX32" s="168">
        <v>83.188699999999997</v>
      </c>
      <c r="AY32" s="168">
        <v>84.528300000000002</v>
      </c>
      <c r="AZ32" s="168">
        <v>-18.770099999999999</v>
      </c>
      <c r="BA32" s="168">
        <v>-20.8993</v>
      </c>
      <c r="BB32" s="168">
        <v>-502.0412</v>
      </c>
      <c r="BC32" s="168">
        <v>-13.3271</v>
      </c>
      <c r="BD32" s="168">
        <v>-14.3</v>
      </c>
      <c r="BE32" s="168">
        <v>-14.3</v>
      </c>
      <c r="BF32" s="168">
        <v>43.204599999999999</v>
      </c>
      <c r="BG32" s="168">
        <v>42.543599999999998</v>
      </c>
      <c r="BH32" s="168">
        <v>-5.5987999999999998</v>
      </c>
      <c r="BI32" s="169"/>
      <c r="BJ32" s="168">
        <v>-54.129899999999999</v>
      </c>
      <c r="BK32" s="168">
        <v>8.5305</v>
      </c>
      <c r="BL32" s="168">
        <v>9.0813000000000006</v>
      </c>
      <c r="BM32" s="168">
        <v>6.1303999999999998</v>
      </c>
      <c r="BN32" s="168">
        <v>542.43579999999997</v>
      </c>
      <c r="BO32" s="168">
        <v>178.8689</v>
      </c>
      <c r="BP32" s="168">
        <v>180.12020000000001</v>
      </c>
      <c r="BQ32" s="168">
        <v>-594.33249999999998</v>
      </c>
      <c r="BR32" s="168">
        <v>596.60130000000004</v>
      </c>
      <c r="BS32" s="169"/>
      <c r="BT32" s="168">
        <v>-32.828499999999998</v>
      </c>
      <c r="BU32" s="168">
        <v>33.780500000000004</v>
      </c>
      <c r="BV32" s="169"/>
      <c r="BW32" s="169"/>
      <c r="BX32" s="168">
        <v>41.66</v>
      </c>
      <c r="BY32" s="168">
        <v>52</v>
      </c>
      <c r="BZ32" s="168">
        <v>94.32</v>
      </c>
      <c r="CA32" s="168">
        <v>-15.9367</v>
      </c>
      <c r="CB32" s="168">
        <v>-14.7311</v>
      </c>
      <c r="CC32" s="168">
        <v>53.054299999999998</v>
      </c>
      <c r="CD32" s="168">
        <v>53.816299999999998</v>
      </c>
      <c r="CE32" s="168">
        <v>19.712399999999999</v>
      </c>
      <c r="CF32" s="168">
        <v>-113.5399</v>
      </c>
      <c r="CG32" s="168">
        <v>-113.434</v>
      </c>
      <c r="CH32" s="168">
        <v>10.740600000000001</v>
      </c>
      <c r="CI32" s="169"/>
      <c r="CJ32" s="169"/>
      <c r="CK32" s="169"/>
      <c r="CL32" s="168">
        <v>127.1</v>
      </c>
      <c r="CM32" s="168">
        <v>113</v>
      </c>
      <c r="CN32" s="168">
        <v>-17.45</v>
      </c>
      <c r="CO32" s="168">
        <v>76.564800000000005</v>
      </c>
      <c r="CP32" s="168">
        <v>74.908600000000007</v>
      </c>
      <c r="CQ32" s="168">
        <v>73.518600000000006</v>
      </c>
      <c r="CR32" s="168">
        <v>-0.59230000000000005</v>
      </c>
      <c r="CS32" s="168">
        <v>-0.58020000000000005</v>
      </c>
      <c r="CT32" s="168">
        <v>60.630099999999999</v>
      </c>
      <c r="CU32" s="168">
        <v>-123.63639999999999</v>
      </c>
      <c r="CV32" s="168">
        <v>72.067599999999999</v>
      </c>
      <c r="CW32" s="168">
        <v>15.547000000000001</v>
      </c>
      <c r="CX32" s="168">
        <v>80.849999999999994</v>
      </c>
      <c r="CY32" s="168">
        <v>42.22</v>
      </c>
      <c r="CZ32" s="168">
        <v>101.96040000000001</v>
      </c>
      <c r="DA32" s="169"/>
      <c r="DB32" s="168">
        <v>-33.229999999999997</v>
      </c>
      <c r="DC32" s="168">
        <v>-3.7324999999999999</v>
      </c>
      <c r="DD32" s="169"/>
      <c r="DE32" s="169"/>
      <c r="DF32" s="168">
        <v>-170.0668</v>
      </c>
      <c r="DG32" s="168">
        <v>-0.83160000000000001</v>
      </c>
      <c r="DH32" s="168">
        <v>-20.275099999999998</v>
      </c>
      <c r="DI32" s="168">
        <v>-113.2</v>
      </c>
      <c r="DJ32" s="168">
        <v>-112.5</v>
      </c>
      <c r="DK32" s="168">
        <v>24.639600000000002</v>
      </c>
      <c r="DL32" s="169"/>
      <c r="DM32" s="168">
        <v>82.202699999999993</v>
      </c>
      <c r="DN32" s="168">
        <v>90.252700000000004</v>
      </c>
      <c r="DO32" s="169"/>
      <c r="DP32" s="168">
        <v>-14.36</v>
      </c>
      <c r="DQ32" s="168">
        <v>35.991</v>
      </c>
      <c r="DR32" s="168">
        <v>168.43960000000001</v>
      </c>
      <c r="DS32" s="168">
        <v>-24.73</v>
      </c>
      <c r="DT32" s="168">
        <v>-24.89</v>
      </c>
      <c r="DU32" s="168">
        <v>106.7</v>
      </c>
      <c r="DV32" s="168">
        <v>69.47</v>
      </c>
      <c r="DW32" s="168">
        <v>169.01820000000001</v>
      </c>
      <c r="DX32" s="168">
        <v>166.6909</v>
      </c>
      <c r="DY32" s="168">
        <v>38.4056</v>
      </c>
      <c r="DZ32" s="168">
        <v>36.472700000000003</v>
      </c>
      <c r="EA32" s="168">
        <v>307.39620000000002</v>
      </c>
      <c r="EB32" s="168">
        <v>251.35589999999999</v>
      </c>
      <c r="EC32" s="168">
        <v>240.66210000000001</v>
      </c>
      <c r="ED32" s="168">
        <v>243.90899999999999</v>
      </c>
      <c r="EE32" s="168">
        <v>58.531999999999996</v>
      </c>
      <c r="EF32" s="168">
        <v>43.427700000000002</v>
      </c>
      <c r="EG32" s="168">
        <v>-24.736999999999998</v>
      </c>
      <c r="EH32" s="168">
        <v>605.10749999999996</v>
      </c>
      <c r="EI32" s="168">
        <v>-30.102399999999999</v>
      </c>
      <c r="EJ32" s="169"/>
      <c r="EK32" s="168">
        <v>-26.9041</v>
      </c>
      <c r="EL32" s="168">
        <v>-23.760200000000001</v>
      </c>
      <c r="EM32" s="168">
        <v>28.5715</v>
      </c>
      <c r="EN32" s="168">
        <v>-26.030100000000001</v>
      </c>
      <c r="EO32" s="168">
        <v>-25.1571</v>
      </c>
      <c r="EP32" s="168">
        <v>35.375999999999998</v>
      </c>
      <c r="EQ32" s="168">
        <v>-18.9817</v>
      </c>
      <c r="ER32" s="168">
        <v>-19.436399999999999</v>
      </c>
      <c r="ES32" s="168">
        <v>-4.7957000000000001</v>
      </c>
      <c r="ET32" s="168">
        <v>0</v>
      </c>
      <c r="EU32" s="169"/>
      <c r="EV32" s="168">
        <v>1</v>
      </c>
      <c r="EW32" s="168">
        <v>18.543600000000001</v>
      </c>
      <c r="EX32" s="168">
        <v>-125.90779999999999</v>
      </c>
      <c r="EY32" s="168">
        <v>-37.013300000000001</v>
      </c>
      <c r="EZ32" s="168">
        <v>-36.246899999999997</v>
      </c>
      <c r="FA32" s="168">
        <v>5.5159000000000002</v>
      </c>
      <c r="FB32" s="168">
        <v>-41.635100000000001</v>
      </c>
      <c r="FC32" s="168">
        <v>4.2725999999999997</v>
      </c>
      <c r="FD32" s="168">
        <v>23.622499999999999</v>
      </c>
      <c r="FE32" s="169"/>
      <c r="FF32" s="168">
        <v>23.1981</v>
      </c>
      <c r="FG32" s="168">
        <v>41.363599999999998</v>
      </c>
      <c r="FH32" s="168">
        <v>42.855699999999999</v>
      </c>
      <c r="FI32" s="168">
        <v>40.562199999999997</v>
      </c>
      <c r="FJ32" s="168">
        <v>15.2385</v>
      </c>
      <c r="FK32" s="168">
        <v>14.401199999999999</v>
      </c>
      <c r="FL32" s="168">
        <v>143.845</v>
      </c>
      <c r="FM32" s="168">
        <v>-35.7209</v>
      </c>
      <c r="FN32" s="168">
        <v>-34.880000000000003</v>
      </c>
      <c r="FO32" s="168">
        <v>92.052300000000002</v>
      </c>
      <c r="FP32" s="168">
        <v>100.6473</v>
      </c>
      <c r="FQ32" s="168">
        <v>40.717799999999997</v>
      </c>
      <c r="FR32" s="168">
        <v>11.96</v>
      </c>
      <c r="FS32" s="168">
        <v>8.0597999999999992</v>
      </c>
      <c r="FT32" s="168">
        <v>0.90359999999999996</v>
      </c>
      <c r="FU32" s="168">
        <v>-4.3</v>
      </c>
      <c r="FV32" s="168">
        <v>19.510000000000002</v>
      </c>
      <c r="FW32" s="168">
        <v>39.867600000000003</v>
      </c>
      <c r="FX32" s="169"/>
      <c r="FY32" s="168">
        <v>-1.629</v>
      </c>
      <c r="FZ32" s="168">
        <v>4.5860000000000003</v>
      </c>
      <c r="GA32" s="169"/>
      <c r="GB32" s="168">
        <v>48.61</v>
      </c>
      <c r="GC32" s="168">
        <v>-102.1737</v>
      </c>
      <c r="GD32" s="168">
        <v>-91.291200000000003</v>
      </c>
      <c r="GE32" s="168">
        <v>16.36</v>
      </c>
      <c r="GF32" s="168">
        <v>82.754599999999996</v>
      </c>
      <c r="GG32" s="168">
        <v>24.5</v>
      </c>
      <c r="GH32" s="168">
        <v>-21.972100000000001</v>
      </c>
      <c r="GI32" s="168">
        <v>2.3839000000000001</v>
      </c>
      <c r="GJ32" s="168">
        <v>2.8898000000000001</v>
      </c>
      <c r="GK32" s="168">
        <v>2.2282000000000002</v>
      </c>
      <c r="GL32" s="169"/>
      <c r="GM32" s="169"/>
      <c r="GN32" s="168">
        <v>-13.350099999999999</v>
      </c>
      <c r="GO32" s="168">
        <v>-40.547199999999997</v>
      </c>
      <c r="GP32" s="168">
        <v>18.787400000000002</v>
      </c>
      <c r="GQ32" s="168">
        <v>42.739800000000002</v>
      </c>
      <c r="GR32" s="169"/>
      <c r="GS32" s="169"/>
      <c r="GT32" s="168">
        <v>-160.4547</v>
      </c>
      <c r="GU32" s="168">
        <v>-32.837499999999999</v>
      </c>
      <c r="GV32" s="168">
        <v>30.552800000000001</v>
      </c>
      <c r="GW32" s="168">
        <v>-66.4131</v>
      </c>
      <c r="GX32" s="169"/>
      <c r="GY32" s="168">
        <v>13.918900000000001</v>
      </c>
      <c r="GZ32" s="168">
        <v>13.4292</v>
      </c>
      <c r="HA32" s="169"/>
      <c r="HB32" s="168">
        <v>123.86709999999999</v>
      </c>
      <c r="HC32" s="168">
        <v>38.833100000000002</v>
      </c>
      <c r="HD32" s="168">
        <v>2.1</v>
      </c>
      <c r="HE32" s="169"/>
      <c r="HF32" s="169"/>
      <c r="HG32" s="169"/>
      <c r="HH32" s="168">
        <v>-19.454499999999999</v>
      </c>
      <c r="HI32" s="168">
        <v>-118.99420000000001</v>
      </c>
      <c r="HJ32" s="168">
        <v>-36.906500000000001</v>
      </c>
      <c r="HK32" s="168">
        <v>-31.1343</v>
      </c>
      <c r="HL32" s="168">
        <v>-19.764299999999999</v>
      </c>
      <c r="HM32" s="168">
        <v>81.148399999999995</v>
      </c>
      <c r="HN32" s="168">
        <v>80.016800000000003</v>
      </c>
      <c r="HO32" s="169"/>
      <c r="HP32" s="169"/>
      <c r="HQ32" s="168">
        <v>9.0335999999999999</v>
      </c>
      <c r="HR32" s="168">
        <v>8.9786999999999999</v>
      </c>
      <c r="HS32" s="168">
        <v>-24.626300000000001</v>
      </c>
      <c r="HT32" s="168">
        <v>-25.740300000000001</v>
      </c>
      <c r="HU32" s="168">
        <v>-12.08</v>
      </c>
      <c r="HV32" s="168">
        <v>-12.36</v>
      </c>
      <c r="HW32" s="168">
        <v>32.200000000000003</v>
      </c>
      <c r="HX32" s="168">
        <v>31.4</v>
      </c>
      <c r="HY32" s="168">
        <v>22.7864</v>
      </c>
      <c r="HZ32" s="168">
        <v>-74.48</v>
      </c>
      <c r="IA32" s="168">
        <v>-345.88580000000002</v>
      </c>
      <c r="IB32" s="168">
        <v>74.003900000000002</v>
      </c>
      <c r="IC32" s="168">
        <v>72.438199999999995</v>
      </c>
      <c r="ID32" s="168">
        <v>10.5</v>
      </c>
      <c r="IE32" s="168">
        <v>4.5</v>
      </c>
      <c r="IF32" s="168">
        <v>-7.2</v>
      </c>
      <c r="IG32" s="168">
        <v>-7.2</v>
      </c>
      <c r="IH32" s="168">
        <v>1.423</v>
      </c>
      <c r="II32" s="169"/>
      <c r="IJ32" s="168">
        <v>24.906199999999998</v>
      </c>
      <c r="IK32" s="168">
        <v>57.916600000000003</v>
      </c>
      <c r="IL32" s="168">
        <v>103.3156</v>
      </c>
      <c r="IM32" s="168">
        <v>0</v>
      </c>
      <c r="IN32" s="169"/>
      <c r="IO32" s="168">
        <v>0</v>
      </c>
      <c r="IP32" s="168">
        <v>0</v>
      </c>
      <c r="IQ32" s="168">
        <v>-106.5795</v>
      </c>
      <c r="IR32" s="168">
        <v>0</v>
      </c>
      <c r="IS32" s="168">
        <v>0</v>
      </c>
      <c r="IT32" s="168">
        <v>183.02379999999999</v>
      </c>
      <c r="IU32" s="168">
        <v>181.49969999999999</v>
      </c>
      <c r="IV32" s="168">
        <v>106.1448</v>
      </c>
      <c r="IW32" s="168">
        <v>-95.479100000000003</v>
      </c>
      <c r="IX32" s="168">
        <v>0.5776</v>
      </c>
      <c r="IY32" s="168">
        <v>-79.561099999999996</v>
      </c>
      <c r="IZ32" s="168">
        <v>84.742699999999999</v>
      </c>
      <c r="JA32" s="168">
        <v>-8.0406999999999993</v>
      </c>
      <c r="JB32" s="168">
        <v>17.021000000000001</v>
      </c>
      <c r="JC32" s="168">
        <v>23.68</v>
      </c>
      <c r="JD32" s="168">
        <v>6.7789999999999999</v>
      </c>
      <c r="JE32" s="168">
        <v>6.84</v>
      </c>
      <c r="JF32" s="168">
        <v>-23.44</v>
      </c>
      <c r="JG32" s="168">
        <v>-0.16</v>
      </c>
      <c r="JH32" s="169"/>
      <c r="JI32" s="168">
        <v>0.17849999999999999</v>
      </c>
      <c r="JJ32" s="168">
        <v>-5.742</v>
      </c>
      <c r="JK32" s="168">
        <v>-18.690799999999999</v>
      </c>
      <c r="JL32" s="168">
        <v>-4</v>
      </c>
      <c r="JM32" s="168">
        <v>51.966000000000001</v>
      </c>
      <c r="JN32" s="168">
        <v>50.646000000000001</v>
      </c>
      <c r="JO32" s="169"/>
      <c r="JP32" s="169"/>
      <c r="JQ32" s="168">
        <v>50.347499999999997</v>
      </c>
      <c r="JR32" s="168">
        <v>50.536200000000001</v>
      </c>
      <c r="JS32" s="168">
        <v>51.138199999999998</v>
      </c>
      <c r="JT32" s="169"/>
      <c r="JU32" s="168">
        <v>-3.7</v>
      </c>
      <c r="JV32" s="169"/>
      <c r="JW32" s="168">
        <v>8.4499999999999993</v>
      </c>
      <c r="JX32" s="169"/>
      <c r="JY32" s="168">
        <v>-23.374099999999999</v>
      </c>
      <c r="JZ32" s="168">
        <v>58.842799999999997</v>
      </c>
      <c r="KA32" s="168">
        <v>31.520700000000001</v>
      </c>
      <c r="KB32" s="168">
        <v>-23.428999999999998</v>
      </c>
      <c r="KC32" s="168">
        <v>-58.395200000000003</v>
      </c>
      <c r="KD32" s="168">
        <v>19.008900000000001</v>
      </c>
      <c r="KE32" s="168">
        <v>38.738799999999998</v>
      </c>
      <c r="KF32" s="168">
        <v>-4.0999999999999996</v>
      </c>
      <c r="KG32" s="168">
        <v>4.0999999999999996</v>
      </c>
      <c r="KH32" s="168">
        <v>-143.79990000000001</v>
      </c>
      <c r="KI32" s="168">
        <v>219.47450000000001</v>
      </c>
    </row>
    <row r="33" spans="1:295" ht="18" customHeight="1" x14ac:dyDescent="0.3">
      <c r="A33" s="161" t="s">
        <v>71</v>
      </c>
      <c r="B33" s="161" t="s">
        <v>809</v>
      </c>
      <c r="C33" s="162">
        <v>0</v>
      </c>
      <c r="D33" s="163"/>
      <c r="E33" s="163"/>
      <c r="F33" s="162">
        <v>-35.056399999999996</v>
      </c>
      <c r="G33" s="162">
        <v>17.2454</v>
      </c>
      <c r="H33" s="163"/>
      <c r="I33" s="162">
        <v>59.7562</v>
      </c>
      <c r="J33" s="162">
        <v>-98.5274</v>
      </c>
      <c r="K33" s="162">
        <v>68.592299999999994</v>
      </c>
      <c r="L33" s="163"/>
      <c r="M33" s="163"/>
      <c r="N33" s="162">
        <v>106.56</v>
      </c>
      <c r="O33" s="162">
        <v>-64.400000000000006</v>
      </c>
      <c r="P33" s="162">
        <v>59.4</v>
      </c>
      <c r="Q33" s="162">
        <v>16.559999999999999</v>
      </c>
      <c r="R33" s="162">
        <v>-57.2</v>
      </c>
      <c r="S33" s="162">
        <v>13.501799999999999</v>
      </c>
      <c r="T33" s="162">
        <v>45.027999999999999</v>
      </c>
      <c r="U33" s="162">
        <v>15.8079</v>
      </c>
      <c r="V33" s="162">
        <v>16.1218</v>
      </c>
      <c r="W33" s="162">
        <v>26.891999999999999</v>
      </c>
      <c r="X33" s="162">
        <v>16.787600000000001</v>
      </c>
      <c r="Y33" s="162">
        <v>5.4558999999999997</v>
      </c>
      <c r="Z33" s="162">
        <v>8.5175999999999998</v>
      </c>
      <c r="AA33" s="163"/>
      <c r="AB33" s="163"/>
      <c r="AC33" s="162">
        <v>-38.18</v>
      </c>
      <c r="AD33" s="162">
        <v>-38.22</v>
      </c>
      <c r="AE33" s="163"/>
      <c r="AF33" s="162">
        <v>-104.34</v>
      </c>
      <c r="AG33" s="162">
        <v>61.6</v>
      </c>
      <c r="AH33" s="162">
        <v>8.7330000000000005</v>
      </c>
      <c r="AI33" s="162">
        <v>0.18</v>
      </c>
      <c r="AJ33" s="164">
        <v>-18.12</v>
      </c>
      <c r="AK33" s="162">
        <v>-18.04</v>
      </c>
      <c r="AL33" s="162">
        <v>-76.37</v>
      </c>
      <c r="AM33" s="162">
        <v>18.12</v>
      </c>
      <c r="AN33" s="162">
        <v>18.059999999999999</v>
      </c>
      <c r="AO33" s="162">
        <v>15.751300000000001</v>
      </c>
      <c r="AP33" s="162">
        <v>5.7473999999999998</v>
      </c>
      <c r="AQ33" s="162">
        <v>76.403199999999998</v>
      </c>
      <c r="AR33" s="162">
        <v>80.261099999999999</v>
      </c>
      <c r="AS33" s="162">
        <v>61.702599999999997</v>
      </c>
      <c r="AT33" s="162">
        <v>-41.527299999999997</v>
      </c>
      <c r="AU33" s="162">
        <v>-40.857799999999997</v>
      </c>
      <c r="AV33" s="162">
        <v>29.727799999999998</v>
      </c>
      <c r="AW33" s="162">
        <v>30.713799999999999</v>
      </c>
      <c r="AX33" s="162">
        <v>80.7774</v>
      </c>
      <c r="AY33" s="162">
        <v>81.045299999999997</v>
      </c>
      <c r="AZ33" s="162">
        <v>-7.0266999999999999</v>
      </c>
      <c r="BA33" s="162">
        <v>-8.2292000000000005</v>
      </c>
      <c r="BB33" s="162">
        <v>-528.80349999999999</v>
      </c>
      <c r="BC33" s="162">
        <v>-13.8025</v>
      </c>
      <c r="BD33" s="162">
        <v>-14.3</v>
      </c>
      <c r="BE33" s="162">
        <v>-14.5</v>
      </c>
      <c r="BF33" s="162">
        <v>46.1081</v>
      </c>
      <c r="BG33" s="162">
        <v>45.192999999999998</v>
      </c>
      <c r="BH33" s="162">
        <v>-5.0982000000000003</v>
      </c>
      <c r="BI33" s="163"/>
      <c r="BJ33" s="162">
        <v>-64.167199999999994</v>
      </c>
      <c r="BK33" s="162">
        <v>7.7713000000000001</v>
      </c>
      <c r="BL33" s="162">
        <v>8.6672999999999991</v>
      </c>
      <c r="BM33" s="162">
        <v>6.0282999999999998</v>
      </c>
      <c r="BN33" s="162">
        <v>567.09479999999996</v>
      </c>
      <c r="BO33" s="162">
        <v>174.01650000000001</v>
      </c>
      <c r="BP33" s="162">
        <v>174.35220000000001</v>
      </c>
      <c r="BQ33" s="162">
        <v>-555.88319999999999</v>
      </c>
      <c r="BR33" s="162">
        <v>621.40260000000001</v>
      </c>
      <c r="BS33" s="163"/>
      <c r="BT33" s="162">
        <v>-47.2273</v>
      </c>
      <c r="BU33" s="162">
        <v>52.497300000000003</v>
      </c>
      <c r="BV33" s="163"/>
      <c r="BW33" s="163"/>
      <c r="BX33" s="162">
        <v>41.19</v>
      </c>
      <c r="BY33" s="162">
        <v>52</v>
      </c>
      <c r="BZ33" s="162">
        <v>93.33</v>
      </c>
      <c r="CA33" s="162">
        <v>-19.6875</v>
      </c>
      <c r="CB33" s="162">
        <v>-18.7498</v>
      </c>
      <c r="CC33" s="162">
        <v>65.531000000000006</v>
      </c>
      <c r="CD33" s="162">
        <v>66.5608</v>
      </c>
      <c r="CE33" s="162">
        <v>18.3338</v>
      </c>
      <c r="CF33" s="162">
        <v>-122.2338</v>
      </c>
      <c r="CG33" s="162">
        <v>-122.8292</v>
      </c>
      <c r="CH33" s="162">
        <v>9.0817999999999994</v>
      </c>
      <c r="CI33" s="163"/>
      <c r="CJ33" s="163"/>
      <c r="CK33" s="163"/>
      <c r="CL33" s="162">
        <v>128.6</v>
      </c>
      <c r="CM33" s="162">
        <v>117.2</v>
      </c>
      <c r="CN33" s="162">
        <v>-17.600000000000001</v>
      </c>
      <c r="CO33" s="162">
        <v>72.863500000000002</v>
      </c>
      <c r="CP33" s="162">
        <v>70.591999999999999</v>
      </c>
      <c r="CQ33" s="162">
        <v>71.323499999999996</v>
      </c>
      <c r="CR33" s="162">
        <v>-3.9643000000000002</v>
      </c>
      <c r="CS33" s="162">
        <v>-3.2505000000000002</v>
      </c>
      <c r="CT33" s="162">
        <v>62.933</v>
      </c>
      <c r="CU33" s="162">
        <v>-119.8631</v>
      </c>
      <c r="CV33" s="162">
        <v>73.795400000000001</v>
      </c>
      <c r="CW33" s="162">
        <v>14.7142</v>
      </c>
      <c r="CX33" s="162">
        <v>79.290000000000006</v>
      </c>
      <c r="CY33" s="162">
        <v>41.22</v>
      </c>
      <c r="CZ33" s="162">
        <v>100.3198</v>
      </c>
      <c r="DA33" s="163"/>
      <c r="DB33" s="162">
        <v>-33.85</v>
      </c>
      <c r="DC33" s="162">
        <v>-3.0413000000000001</v>
      </c>
      <c r="DD33" s="163"/>
      <c r="DE33" s="163"/>
      <c r="DF33" s="162">
        <v>-153.97290000000001</v>
      </c>
      <c r="DG33" s="162">
        <v>1.1609</v>
      </c>
      <c r="DH33" s="162">
        <v>-20.695699999999999</v>
      </c>
      <c r="DI33" s="162">
        <v>-110.4</v>
      </c>
      <c r="DJ33" s="162">
        <v>-110.8</v>
      </c>
      <c r="DK33" s="162">
        <v>24.875800000000002</v>
      </c>
      <c r="DL33" s="163"/>
      <c r="DM33" s="162">
        <v>78.915199999999999</v>
      </c>
      <c r="DN33" s="162">
        <v>91.424599999999998</v>
      </c>
      <c r="DO33" s="162">
        <v>64.13</v>
      </c>
      <c r="DP33" s="162">
        <v>-13.05</v>
      </c>
      <c r="DQ33" s="162">
        <v>35.169499999999999</v>
      </c>
      <c r="DR33" s="162">
        <v>153.71369999999999</v>
      </c>
      <c r="DS33" s="162">
        <v>-24.52</v>
      </c>
      <c r="DT33" s="162">
        <v>-24.78</v>
      </c>
      <c r="DU33" s="162">
        <v>112.04</v>
      </c>
      <c r="DV33" s="162">
        <v>68.27</v>
      </c>
      <c r="DW33" s="162">
        <v>151.19999999999999</v>
      </c>
      <c r="DX33" s="162">
        <v>149.18180000000001</v>
      </c>
      <c r="DY33" s="162">
        <v>24.0794</v>
      </c>
      <c r="DZ33" s="162">
        <v>23.4</v>
      </c>
      <c r="EA33" s="162">
        <v>288.36610000000002</v>
      </c>
      <c r="EB33" s="162">
        <v>232.96889999999999</v>
      </c>
      <c r="EC33" s="162">
        <v>227.10429999999999</v>
      </c>
      <c r="ED33" s="162">
        <v>227.8561</v>
      </c>
      <c r="EE33" s="162">
        <v>51.436</v>
      </c>
      <c r="EF33" s="162">
        <v>34.906799999999997</v>
      </c>
      <c r="EG33" s="162">
        <v>-25.184000000000001</v>
      </c>
      <c r="EH33" s="162">
        <v>569.47329999999999</v>
      </c>
      <c r="EI33" s="162">
        <v>-57.981999999999999</v>
      </c>
      <c r="EJ33" s="163"/>
      <c r="EK33" s="162">
        <v>-29.5962</v>
      </c>
      <c r="EL33" s="162">
        <v>-26.3216</v>
      </c>
      <c r="EM33" s="162">
        <v>33.523499999999999</v>
      </c>
      <c r="EN33" s="162">
        <v>-35.982700000000001</v>
      </c>
      <c r="EO33" s="162">
        <v>-33.550400000000003</v>
      </c>
      <c r="EP33" s="162">
        <v>35.375999999999998</v>
      </c>
      <c r="EQ33" s="162">
        <v>-22.755500000000001</v>
      </c>
      <c r="ER33" s="162">
        <v>-23.337900000000001</v>
      </c>
      <c r="ES33" s="162">
        <v>3.0598000000000001</v>
      </c>
      <c r="ET33" s="162">
        <v>0</v>
      </c>
      <c r="EU33" s="163"/>
      <c r="EV33" s="162">
        <v>1</v>
      </c>
      <c r="EW33" s="162">
        <v>18.2075</v>
      </c>
      <c r="EX33" s="162">
        <v>-143.71440000000001</v>
      </c>
      <c r="EY33" s="162">
        <v>-37.697600000000001</v>
      </c>
      <c r="EZ33" s="162">
        <v>-36.908000000000001</v>
      </c>
      <c r="FA33" s="162">
        <v>5.6161000000000003</v>
      </c>
      <c r="FB33" s="162">
        <v>-32.988</v>
      </c>
      <c r="FC33" s="162">
        <v>0</v>
      </c>
      <c r="FD33" s="162">
        <v>23.939599999999999</v>
      </c>
      <c r="FE33" s="163"/>
      <c r="FF33" s="162">
        <v>23.6143</v>
      </c>
      <c r="FG33" s="162">
        <v>41.152099999999997</v>
      </c>
      <c r="FH33" s="162">
        <v>41.825200000000002</v>
      </c>
      <c r="FI33" s="162">
        <v>40.104700000000001</v>
      </c>
      <c r="FJ33" s="162">
        <v>18.755099999999999</v>
      </c>
      <c r="FK33" s="162">
        <v>18.755099999999999</v>
      </c>
      <c r="FL33" s="162">
        <v>117.7218</v>
      </c>
      <c r="FM33" s="162">
        <v>-22.178799999999999</v>
      </c>
      <c r="FN33" s="162">
        <v>-21.785499999999999</v>
      </c>
      <c r="FO33" s="162">
        <v>74.984399999999994</v>
      </c>
      <c r="FP33" s="162">
        <v>84.502200000000002</v>
      </c>
      <c r="FQ33" s="162">
        <v>35.898400000000002</v>
      </c>
      <c r="FR33" s="162">
        <v>11.35</v>
      </c>
      <c r="FS33" s="162">
        <v>9.3561999999999994</v>
      </c>
      <c r="FT33" s="162">
        <v>0.96220000000000006</v>
      </c>
      <c r="FU33" s="162">
        <v>-5.28</v>
      </c>
      <c r="FV33" s="162">
        <v>18.95</v>
      </c>
      <c r="FW33" s="162">
        <v>35.663200000000003</v>
      </c>
      <c r="FX33" s="163"/>
      <c r="FY33" s="162">
        <v>-1.5509999999999999</v>
      </c>
      <c r="FZ33" s="162">
        <v>4.2220000000000004</v>
      </c>
      <c r="GA33" s="162">
        <v>9.86</v>
      </c>
      <c r="GB33" s="162">
        <v>46.5</v>
      </c>
      <c r="GC33" s="162">
        <v>-85.201700000000002</v>
      </c>
      <c r="GD33" s="162">
        <v>-75.746600000000001</v>
      </c>
      <c r="GE33" s="162">
        <v>15.74</v>
      </c>
      <c r="GF33" s="162">
        <v>76.312100000000001</v>
      </c>
      <c r="GG33" s="162">
        <v>24.5</v>
      </c>
      <c r="GH33" s="162">
        <v>-14.8308</v>
      </c>
      <c r="GI33" s="162">
        <v>-1.8373999999999999</v>
      </c>
      <c r="GJ33" s="162">
        <v>-1.8290999999999999</v>
      </c>
      <c r="GK33" s="162">
        <v>2.2027000000000001</v>
      </c>
      <c r="GL33" s="163"/>
      <c r="GM33" s="163"/>
      <c r="GN33" s="162">
        <v>-13.9742</v>
      </c>
      <c r="GO33" s="162">
        <v>-33.544499999999999</v>
      </c>
      <c r="GP33" s="162">
        <v>17.448899999999998</v>
      </c>
      <c r="GQ33" s="162">
        <v>35.038600000000002</v>
      </c>
      <c r="GR33" s="162">
        <v>54.115699999999997</v>
      </c>
      <c r="GS33" s="162">
        <v>55.161499999999997</v>
      </c>
      <c r="GT33" s="162">
        <v>-103.4032</v>
      </c>
      <c r="GU33" s="162">
        <v>-30.788499999999999</v>
      </c>
      <c r="GV33" s="162">
        <v>32.169699999999999</v>
      </c>
      <c r="GW33" s="162">
        <v>-69.633799999999994</v>
      </c>
      <c r="GX33" s="162">
        <v>10.5609</v>
      </c>
      <c r="GY33" s="162">
        <v>13.8896</v>
      </c>
      <c r="GZ33" s="162">
        <v>13.598000000000001</v>
      </c>
      <c r="HA33" s="162">
        <v>12.0442</v>
      </c>
      <c r="HB33" s="162">
        <v>113.2501</v>
      </c>
      <c r="HC33" s="162">
        <v>36.923499999999997</v>
      </c>
      <c r="HD33" s="163"/>
      <c r="HE33" s="163"/>
      <c r="HF33" s="163"/>
      <c r="HG33" s="163"/>
      <c r="HH33" s="162">
        <v>-27.565899999999999</v>
      </c>
      <c r="HI33" s="162">
        <v>-109.319</v>
      </c>
      <c r="HJ33" s="162">
        <v>-34.636099999999999</v>
      </c>
      <c r="HK33" s="162">
        <v>-34.320799999999998</v>
      </c>
      <c r="HL33" s="162">
        <v>-23.725899999999999</v>
      </c>
      <c r="HM33" s="162">
        <v>77.617800000000003</v>
      </c>
      <c r="HN33" s="162">
        <v>77.052099999999996</v>
      </c>
      <c r="HO33" s="163"/>
      <c r="HP33" s="163"/>
      <c r="HQ33" s="162">
        <v>8.3305000000000007</v>
      </c>
      <c r="HR33" s="162">
        <v>8.1437000000000008</v>
      </c>
      <c r="HS33" s="162">
        <v>-22.646699999999999</v>
      </c>
      <c r="HT33" s="162">
        <v>-21.801600000000001</v>
      </c>
      <c r="HU33" s="162">
        <v>-16.350000000000001</v>
      </c>
      <c r="HV33" s="162">
        <v>-16.420000000000002</v>
      </c>
      <c r="HW33" s="162">
        <v>28.1</v>
      </c>
      <c r="HX33" s="162">
        <v>28.1</v>
      </c>
      <c r="HY33" s="162">
        <v>22.848400000000002</v>
      </c>
      <c r="HZ33" s="162">
        <v>-75.28</v>
      </c>
      <c r="IA33" s="162">
        <v>-335.46120000000002</v>
      </c>
      <c r="IB33" s="162">
        <v>72.999099999999999</v>
      </c>
      <c r="IC33" s="162">
        <v>74.515500000000003</v>
      </c>
      <c r="ID33" s="162">
        <v>9.9</v>
      </c>
      <c r="IE33" s="162">
        <v>-3.9</v>
      </c>
      <c r="IF33" s="162">
        <v>-7.9</v>
      </c>
      <c r="IG33" s="162">
        <v>-7.9</v>
      </c>
      <c r="IH33" s="163"/>
      <c r="II33" s="162">
        <v>1.1180000000000001</v>
      </c>
      <c r="IJ33" s="162">
        <v>36.014000000000003</v>
      </c>
      <c r="IK33" s="162">
        <v>85.298500000000004</v>
      </c>
      <c r="IL33" s="162">
        <v>76.653499999999994</v>
      </c>
      <c r="IM33" s="162">
        <v>0</v>
      </c>
      <c r="IN33" s="163"/>
      <c r="IO33" s="162">
        <v>0</v>
      </c>
      <c r="IP33" s="162">
        <v>0</v>
      </c>
      <c r="IQ33" s="162">
        <v>-109.3768</v>
      </c>
      <c r="IR33" s="163"/>
      <c r="IS33" s="162">
        <v>0</v>
      </c>
      <c r="IT33" s="162">
        <v>182.0395</v>
      </c>
      <c r="IU33" s="162">
        <v>181.90469999999999</v>
      </c>
      <c r="IV33" s="162">
        <v>109.8524</v>
      </c>
      <c r="IW33" s="162">
        <v>-77.253799999999998</v>
      </c>
      <c r="IX33" s="162">
        <v>2.3323</v>
      </c>
      <c r="IY33" s="162">
        <v>-71.489999999999995</v>
      </c>
      <c r="IZ33" s="162">
        <v>71.842600000000004</v>
      </c>
      <c r="JA33" s="162">
        <v>-8.8070000000000004</v>
      </c>
      <c r="JB33" s="162">
        <v>16.931000000000001</v>
      </c>
      <c r="JC33" s="162">
        <v>21.28</v>
      </c>
      <c r="JD33" s="162">
        <v>6.7030000000000003</v>
      </c>
      <c r="JE33" s="162">
        <v>6.7560000000000002</v>
      </c>
      <c r="JF33" s="162">
        <v>-21.84</v>
      </c>
      <c r="JG33" s="162">
        <v>-2.4</v>
      </c>
      <c r="JH33" s="163"/>
      <c r="JI33" s="162">
        <v>1.4663999999999999</v>
      </c>
      <c r="JJ33" s="162">
        <v>-5.9739000000000004</v>
      </c>
      <c r="JK33" s="162">
        <v>-20.976600000000001</v>
      </c>
      <c r="JL33" s="162">
        <v>-1.4</v>
      </c>
      <c r="JM33" s="162">
        <v>50.542999999999999</v>
      </c>
      <c r="JN33" s="162">
        <v>49.475999999999999</v>
      </c>
      <c r="JO33" s="162">
        <v>11.3367</v>
      </c>
      <c r="JP33" s="162">
        <v>13.6204</v>
      </c>
      <c r="JQ33" s="162">
        <v>49.762999999999998</v>
      </c>
      <c r="JR33" s="162">
        <v>50.5976</v>
      </c>
      <c r="JS33" s="162">
        <v>50.404299999999999</v>
      </c>
      <c r="JT33" s="163"/>
      <c r="JU33" s="162">
        <v>1</v>
      </c>
      <c r="JV33" s="163"/>
      <c r="JW33" s="162">
        <v>8.49</v>
      </c>
      <c r="JX33" s="163"/>
      <c r="JY33" s="162">
        <v>-25.733499999999999</v>
      </c>
      <c r="JZ33" s="162">
        <v>61.471899999999998</v>
      </c>
      <c r="KA33" s="162">
        <v>36.122399999999999</v>
      </c>
      <c r="KB33" s="162">
        <v>-24.854700000000001</v>
      </c>
      <c r="KC33" s="162">
        <v>-60.505200000000002</v>
      </c>
      <c r="KD33" s="162">
        <v>23.5227</v>
      </c>
      <c r="KE33" s="162">
        <v>36.322400000000002</v>
      </c>
      <c r="KF33" s="162">
        <v>-9.6</v>
      </c>
      <c r="KG33" s="162">
        <v>10.4</v>
      </c>
      <c r="KH33" s="162">
        <v>-165.99789999999999</v>
      </c>
      <c r="KI33" s="162">
        <v>258.38839999999999</v>
      </c>
    </row>
    <row r="34" spans="1:295" ht="18" customHeight="1" x14ac:dyDescent="0.3">
      <c r="A34" s="161" t="s">
        <v>71</v>
      </c>
      <c r="B34" s="161" t="s">
        <v>810</v>
      </c>
      <c r="C34" s="165">
        <v>0</v>
      </c>
      <c r="D34" s="166"/>
      <c r="E34" s="165">
        <v>-24.436199999999999</v>
      </c>
      <c r="F34" s="165">
        <v>-35.0944</v>
      </c>
      <c r="G34" s="165">
        <v>16.510200000000001</v>
      </c>
      <c r="H34" s="166"/>
      <c r="I34" s="165">
        <v>59.216999999999999</v>
      </c>
      <c r="J34" s="165">
        <v>-99.275499999999994</v>
      </c>
      <c r="K34" s="165">
        <v>67.519000000000005</v>
      </c>
      <c r="L34" s="165">
        <v>34.097000000000001</v>
      </c>
      <c r="M34" s="166"/>
      <c r="N34" s="165">
        <v>106.56</v>
      </c>
      <c r="O34" s="165">
        <v>-62.747999999999998</v>
      </c>
      <c r="P34" s="165">
        <v>57.2</v>
      </c>
      <c r="Q34" s="165">
        <v>16.559999999999999</v>
      </c>
      <c r="R34" s="166"/>
      <c r="S34" s="165">
        <v>13.5657</v>
      </c>
      <c r="T34" s="165">
        <v>47.760199999999998</v>
      </c>
      <c r="U34" s="165">
        <v>15.334199999999999</v>
      </c>
      <c r="V34" s="165">
        <v>15.8561</v>
      </c>
      <c r="W34" s="165">
        <v>25.873999999999999</v>
      </c>
      <c r="X34" s="165">
        <v>16.964099999999998</v>
      </c>
      <c r="Y34" s="165">
        <v>5.4450000000000003</v>
      </c>
      <c r="Z34" s="165">
        <v>8.2196999999999996</v>
      </c>
      <c r="AA34" s="166"/>
      <c r="AB34" s="166"/>
      <c r="AC34" s="165">
        <v>-37.44</v>
      </c>
      <c r="AD34" s="165">
        <v>-37.51</v>
      </c>
      <c r="AE34" s="166"/>
      <c r="AF34" s="165">
        <v>-106.56</v>
      </c>
      <c r="AG34" s="166"/>
      <c r="AH34" s="165">
        <v>7.7850000000000001</v>
      </c>
      <c r="AI34" s="165">
        <v>0.17699999999999999</v>
      </c>
      <c r="AJ34" s="167">
        <v>-18.14</v>
      </c>
      <c r="AK34" s="165">
        <v>-17.850000000000001</v>
      </c>
      <c r="AL34" s="165">
        <v>-78.7</v>
      </c>
      <c r="AM34" s="165">
        <v>18.14</v>
      </c>
      <c r="AN34" s="165">
        <v>18.2</v>
      </c>
      <c r="AO34" s="165">
        <v>16.270099999999999</v>
      </c>
      <c r="AP34" s="165">
        <v>5.6387999999999998</v>
      </c>
      <c r="AQ34" s="165">
        <v>74.448999999999998</v>
      </c>
      <c r="AR34" s="165">
        <v>77.676900000000003</v>
      </c>
      <c r="AS34" s="165">
        <v>59.770400000000002</v>
      </c>
      <c r="AT34" s="165">
        <v>-40.723599999999998</v>
      </c>
      <c r="AU34" s="165">
        <v>-42.2181</v>
      </c>
      <c r="AV34" s="165">
        <v>26.872599999999998</v>
      </c>
      <c r="AW34" s="165">
        <v>29.413</v>
      </c>
      <c r="AX34" s="165">
        <v>78.768000000000001</v>
      </c>
      <c r="AY34" s="165">
        <v>79.571799999999996</v>
      </c>
      <c r="AZ34" s="165">
        <v>-4.5072999999999999</v>
      </c>
      <c r="BA34" s="165">
        <v>-10.143800000000001</v>
      </c>
      <c r="BB34" s="165">
        <v>-511.03980000000001</v>
      </c>
      <c r="BC34" s="165">
        <v>-16.281099999999999</v>
      </c>
      <c r="BD34" s="165">
        <v>-13.5</v>
      </c>
      <c r="BE34" s="165">
        <v>-13.5</v>
      </c>
      <c r="BF34" s="165">
        <v>47.697299999999998</v>
      </c>
      <c r="BG34" s="165">
        <v>46.402099999999997</v>
      </c>
      <c r="BH34" s="165">
        <v>-5.3616999999999999</v>
      </c>
      <c r="BI34" s="166"/>
      <c r="BJ34" s="165">
        <v>-62.386499999999998</v>
      </c>
      <c r="BK34" s="165">
        <v>7.2614999999999998</v>
      </c>
      <c r="BL34" s="165">
        <v>8.9876000000000005</v>
      </c>
      <c r="BM34" s="165">
        <v>6.2058999999999997</v>
      </c>
      <c r="BN34" s="165">
        <v>550.37059999999997</v>
      </c>
      <c r="BO34" s="165">
        <v>168.5232</v>
      </c>
      <c r="BP34" s="165">
        <v>168.9504</v>
      </c>
      <c r="BQ34" s="165">
        <v>-539.7319</v>
      </c>
      <c r="BR34" s="165">
        <v>607.28750000000002</v>
      </c>
      <c r="BS34" s="166"/>
      <c r="BT34" s="165">
        <v>-59.402200000000001</v>
      </c>
      <c r="BU34" s="165">
        <v>60.305300000000003</v>
      </c>
      <c r="BV34" s="165">
        <v>110.66330000000001</v>
      </c>
      <c r="BW34" s="166"/>
      <c r="BX34" s="165">
        <v>39.770000000000003</v>
      </c>
      <c r="BY34" s="165">
        <v>52.54</v>
      </c>
      <c r="BZ34" s="165">
        <v>92.64</v>
      </c>
      <c r="CA34" s="165">
        <v>-23.572299999999998</v>
      </c>
      <c r="CB34" s="165">
        <v>-24.242000000000001</v>
      </c>
      <c r="CC34" s="165">
        <v>70.386700000000005</v>
      </c>
      <c r="CD34" s="165">
        <v>71.351500000000001</v>
      </c>
      <c r="CE34" s="165">
        <v>17.9057</v>
      </c>
      <c r="CF34" s="165">
        <v>-121.9205</v>
      </c>
      <c r="CG34" s="165">
        <v>-121.7988</v>
      </c>
      <c r="CH34" s="165">
        <v>8.2169000000000008</v>
      </c>
      <c r="CI34" s="166"/>
      <c r="CJ34" s="166"/>
      <c r="CK34" s="166"/>
      <c r="CL34" s="165">
        <v>129.30000000000001</v>
      </c>
      <c r="CM34" s="165">
        <v>116.2</v>
      </c>
      <c r="CN34" s="165">
        <v>-17.48</v>
      </c>
      <c r="CO34" s="165">
        <v>73.114999999999995</v>
      </c>
      <c r="CP34" s="165">
        <v>70.803399999999996</v>
      </c>
      <c r="CQ34" s="165">
        <v>71.322699999999998</v>
      </c>
      <c r="CR34" s="165">
        <v>0.65549999999999997</v>
      </c>
      <c r="CS34" s="165">
        <v>1.3032999999999999</v>
      </c>
      <c r="CT34" s="165">
        <v>55.041400000000003</v>
      </c>
      <c r="CU34" s="165">
        <v>-117.4795</v>
      </c>
      <c r="CV34" s="165">
        <v>63.317399999999999</v>
      </c>
      <c r="CW34" s="165">
        <v>15.5129</v>
      </c>
      <c r="CX34" s="165">
        <v>81.510000000000005</v>
      </c>
      <c r="CY34" s="165">
        <v>42.09</v>
      </c>
      <c r="CZ34" s="166"/>
      <c r="DA34" s="166"/>
      <c r="DB34" s="165">
        <v>-34.22</v>
      </c>
      <c r="DC34" s="165">
        <v>-2.6265999999999998</v>
      </c>
      <c r="DD34" s="166"/>
      <c r="DE34" s="166"/>
      <c r="DF34" s="165">
        <v>-142.2038</v>
      </c>
      <c r="DG34" s="165">
        <v>2.1551999999999998</v>
      </c>
      <c r="DH34" s="165">
        <v>-21.0289</v>
      </c>
      <c r="DI34" s="165">
        <v>-110.8</v>
      </c>
      <c r="DJ34" s="165">
        <v>-110.9</v>
      </c>
      <c r="DK34" s="165">
        <v>24.678000000000001</v>
      </c>
      <c r="DL34" s="166"/>
      <c r="DM34" s="165">
        <v>76.566999999999993</v>
      </c>
      <c r="DN34" s="166"/>
      <c r="DO34" s="166"/>
      <c r="DP34" s="165">
        <v>-11.9</v>
      </c>
      <c r="DQ34" s="165">
        <v>34.936999999999998</v>
      </c>
      <c r="DR34" s="165">
        <v>138.6429</v>
      </c>
      <c r="DS34" s="165">
        <v>-24.35</v>
      </c>
      <c r="DT34" s="165">
        <v>-24.52</v>
      </c>
      <c r="DU34" s="165">
        <v>106.19</v>
      </c>
      <c r="DV34" s="165">
        <v>67.709999999999994</v>
      </c>
      <c r="DW34" s="165">
        <v>140.50909999999999</v>
      </c>
      <c r="DX34" s="165">
        <v>137.3091</v>
      </c>
      <c r="DY34" s="165">
        <v>16.904599999999999</v>
      </c>
      <c r="DZ34" s="165">
        <v>16.3</v>
      </c>
      <c r="EA34" s="165">
        <v>277.50560000000002</v>
      </c>
      <c r="EB34" s="165">
        <v>221.98429999999999</v>
      </c>
      <c r="EC34" s="165">
        <v>214.01830000000001</v>
      </c>
      <c r="ED34" s="165">
        <v>217.3503</v>
      </c>
      <c r="EE34" s="165">
        <v>46.644399999999997</v>
      </c>
      <c r="EF34" s="165">
        <v>30.055</v>
      </c>
      <c r="EG34" s="165">
        <v>-25.506</v>
      </c>
      <c r="EH34" s="165">
        <v>551.12860000000001</v>
      </c>
      <c r="EI34" s="165">
        <v>-63.258499999999998</v>
      </c>
      <c r="EJ34" s="166"/>
      <c r="EK34" s="165">
        <v>-29.605899999999998</v>
      </c>
      <c r="EL34" s="165">
        <v>-26.028600000000001</v>
      </c>
      <c r="EM34" s="165">
        <v>37.066000000000003</v>
      </c>
      <c r="EN34" s="165">
        <v>-38.913200000000003</v>
      </c>
      <c r="EO34" s="165">
        <v>-36.169499999999999</v>
      </c>
      <c r="EP34" s="165">
        <v>32.304000000000002</v>
      </c>
      <c r="EQ34" s="165">
        <v>-25.541699999999999</v>
      </c>
      <c r="ER34" s="165">
        <v>-25.930900000000001</v>
      </c>
      <c r="ES34" s="165">
        <v>7.9370000000000003</v>
      </c>
      <c r="ET34" s="165">
        <v>0</v>
      </c>
      <c r="EU34" s="166"/>
      <c r="EV34" s="165">
        <v>1</v>
      </c>
      <c r="EW34" s="165">
        <v>18.5991</v>
      </c>
      <c r="EX34" s="165">
        <v>-151.8236</v>
      </c>
      <c r="EY34" s="165">
        <v>-37.364699999999999</v>
      </c>
      <c r="EZ34" s="165">
        <v>-36.066400000000002</v>
      </c>
      <c r="FA34" s="165">
        <v>4.1931000000000003</v>
      </c>
      <c r="FB34" s="165">
        <v>-28.3047</v>
      </c>
      <c r="FC34" s="165">
        <v>-6.83</v>
      </c>
      <c r="FD34" s="165">
        <v>24.756499999999999</v>
      </c>
      <c r="FE34" s="166"/>
      <c r="FF34" s="165">
        <v>24.142900000000001</v>
      </c>
      <c r="FG34" s="165">
        <v>41.731900000000003</v>
      </c>
      <c r="FH34" s="165">
        <v>42.348100000000002</v>
      </c>
      <c r="FI34" s="165">
        <v>38.8337</v>
      </c>
      <c r="FJ34" s="165">
        <v>22.4391</v>
      </c>
      <c r="FK34" s="165">
        <v>22.4391</v>
      </c>
      <c r="FL34" s="165">
        <v>117.21939999999999</v>
      </c>
      <c r="FM34" s="165">
        <v>-14.901999999999999</v>
      </c>
      <c r="FN34" s="165">
        <v>-15.0169</v>
      </c>
      <c r="FO34" s="165">
        <v>68.806700000000006</v>
      </c>
      <c r="FP34" s="165">
        <v>78.906199999999998</v>
      </c>
      <c r="FQ34" s="165">
        <v>30.800599999999999</v>
      </c>
      <c r="FR34" s="165">
        <v>11.02</v>
      </c>
      <c r="FS34" s="165">
        <v>10.5794</v>
      </c>
      <c r="FT34" s="165">
        <v>0.90359999999999996</v>
      </c>
      <c r="FU34" s="165">
        <v>-6.24</v>
      </c>
      <c r="FV34" s="165">
        <v>19.5</v>
      </c>
      <c r="FW34" s="165">
        <v>31.213799999999999</v>
      </c>
      <c r="FX34" s="166"/>
      <c r="FY34" s="165">
        <v>-1.9370000000000001</v>
      </c>
      <c r="FZ34" s="165">
        <v>4.3470000000000004</v>
      </c>
      <c r="GA34" s="165">
        <v>9.9047999999999998</v>
      </c>
      <c r="GB34" s="165">
        <v>44.81</v>
      </c>
      <c r="GC34" s="165">
        <v>-81.640100000000004</v>
      </c>
      <c r="GD34" s="165">
        <v>-69.713999999999999</v>
      </c>
      <c r="GE34" s="165">
        <v>15.47</v>
      </c>
      <c r="GF34" s="165">
        <v>74.492900000000006</v>
      </c>
      <c r="GG34" s="165">
        <v>22.8</v>
      </c>
      <c r="GH34" s="165">
        <v>-14.5404</v>
      </c>
      <c r="GI34" s="165">
        <v>-1.5791999999999999</v>
      </c>
      <c r="GJ34" s="165">
        <v>-1.6496</v>
      </c>
      <c r="GK34" s="165">
        <v>2.226</v>
      </c>
      <c r="GL34" s="166"/>
      <c r="GM34" s="166"/>
      <c r="GN34" s="166"/>
      <c r="GO34" s="165">
        <v>-33.230800000000002</v>
      </c>
      <c r="GP34" s="165">
        <v>16.093599999999999</v>
      </c>
      <c r="GQ34" s="165">
        <v>34.023099999999999</v>
      </c>
      <c r="GR34" s="165">
        <v>54.925899999999999</v>
      </c>
      <c r="GS34" s="165">
        <v>55.216099999999997</v>
      </c>
      <c r="GT34" s="165">
        <v>-102.3514</v>
      </c>
      <c r="GU34" s="165">
        <v>-30.118600000000001</v>
      </c>
      <c r="GV34" s="165">
        <v>31.046700000000001</v>
      </c>
      <c r="GW34" s="165">
        <v>-68.195300000000003</v>
      </c>
      <c r="GX34" s="165">
        <v>10.9864</v>
      </c>
      <c r="GY34" s="165">
        <v>13.6454</v>
      </c>
      <c r="GZ34" s="165">
        <v>13.5663</v>
      </c>
      <c r="HA34" s="165">
        <v>12.5365</v>
      </c>
      <c r="HB34" s="165">
        <v>111.0822</v>
      </c>
      <c r="HC34" s="165">
        <v>35.199100000000001</v>
      </c>
      <c r="HD34" s="166"/>
      <c r="HE34" s="166"/>
      <c r="HF34" s="166"/>
      <c r="HG34" s="166"/>
      <c r="HH34" s="165">
        <v>-19.898599999999998</v>
      </c>
      <c r="HI34" s="165">
        <v>-108.0689</v>
      </c>
      <c r="HJ34" s="165">
        <v>-32.741</v>
      </c>
      <c r="HK34" s="165">
        <v>-37.566899999999997</v>
      </c>
      <c r="HL34" s="165">
        <v>-26.842400000000001</v>
      </c>
      <c r="HM34" s="165">
        <v>78.340500000000006</v>
      </c>
      <c r="HN34" s="165">
        <v>78.031800000000004</v>
      </c>
      <c r="HO34" s="166"/>
      <c r="HP34" s="166"/>
      <c r="HQ34" s="165">
        <v>9.0556000000000001</v>
      </c>
      <c r="HR34" s="165">
        <v>8.9677000000000007</v>
      </c>
      <c r="HS34" s="165">
        <v>-20.360700000000001</v>
      </c>
      <c r="HT34" s="165">
        <v>-19.307500000000001</v>
      </c>
      <c r="HU34" s="165">
        <v>-12.01</v>
      </c>
      <c r="HV34" s="165">
        <v>-12.69</v>
      </c>
      <c r="HW34" s="165">
        <v>29</v>
      </c>
      <c r="HX34" s="165">
        <v>29</v>
      </c>
      <c r="HY34" s="165">
        <v>22.662500000000001</v>
      </c>
      <c r="HZ34" s="166"/>
      <c r="IA34" s="165">
        <v>-330.74310000000003</v>
      </c>
      <c r="IB34" s="165">
        <v>72.509900000000002</v>
      </c>
      <c r="IC34" s="165">
        <v>72.212100000000007</v>
      </c>
      <c r="ID34" s="165">
        <v>9.4</v>
      </c>
      <c r="IE34" s="165">
        <v>0</v>
      </c>
      <c r="IF34" s="165">
        <v>-7.9</v>
      </c>
      <c r="IG34" s="165">
        <v>-7</v>
      </c>
      <c r="IH34" s="166"/>
      <c r="II34" s="166"/>
      <c r="IJ34" s="165">
        <v>28.172999999999998</v>
      </c>
      <c r="IK34" s="165">
        <v>87.222399999999993</v>
      </c>
      <c r="IL34" s="165">
        <v>65.074299999999994</v>
      </c>
      <c r="IM34" s="165">
        <v>0</v>
      </c>
      <c r="IN34" s="166"/>
      <c r="IO34" s="165">
        <v>0</v>
      </c>
      <c r="IP34" s="165">
        <v>0</v>
      </c>
      <c r="IQ34" s="165">
        <v>-109.9682</v>
      </c>
      <c r="IR34" s="165">
        <v>0</v>
      </c>
      <c r="IS34" s="165">
        <v>0</v>
      </c>
      <c r="IT34" s="165">
        <v>180.29839999999999</v>
      </c>
      <c r="IU34" s="165">
        <v>178.8972</v>
      </c>
      <c r="IV34" s="165">
        <v>109.41070000000001</v>
      </c>
      <c r="IW34" s="165">
        <v>-64.795900000000003</v>
      </c>
      <c r="IX34" s="165">
        <v>-15.5389</v>
      </c>
      <c r="IY34" s="165">
        <v>-62.052</v>
      </c>
      <c r="IZ34" s="165">
        <v>64.247100000000003</v>
      </c>
      <c r="JA34" s="165">
        <v>-9.7024000000000008</v>
      </c>
      <c r="JB34" s="165">
        <v>16.911000000000001</v>
      </c>
      <c r="JC34" s="165">
        <v>21.84</v>
      </c>
      <c r="JD34" s="165">
        <v>6.7619999999999996</v>
      </c>
      <c r="JE34" s="165">
        <v>6.7850000000000001</v>
      </c>
      <c r="JF34" s="165">
        <v>-21.2</v>
      </c>
      <c r="JG34" s="165">
        <v>-0.48</v>
      </c>
      <c r="JH34" s="166"/>
      <c r="JI34" s="165">
        <v>0.64549999999999996</v>
      </c>
      <c r="JJ34" s="165">
        <v>-7.7347999999999999</v>
      </c>
      <c r="JK34" s="165">
        <v>-19.8932</v>
      </c>
      <c r="JL34" s="165">
        <v>0</v>
      </c>
      <c r="JM34" s="165">
        <v>48.905000000000001</v>
      </c>
      <c r="JN34" s="165">
        <v>48.018999999999998</v>
      </c>
      <c r="JO34" s="165">
        <v>11.3636</v>
      </c>
      <c r="JP34" s="165">
        <v>13.7294</v>
      </c>
      <c r="JQ34" s="165">
        <v>51.551900000000003</v>
      </c>
      <c r="JR34" s="165">
        <v>50.860399999999998</v>
      </c>
      <c r="JS34" s="165">
        <v>51.423499999999997</v>
      </c>
      <c r="JT34" s="166"/>
      <c r="JU34" s="165">
        <v>-0.2</v>
      </c>
      <c r="JV34" s="166"/>
      <c r="JW34" s="165">
        <v>8.15</v>
      </c>
      <c r="JX34" s="166"/>
      <c r="JY34" s="165">
        <v>-30.302</v>
      </c>
      <c r="JZ34" s="165">
        <v>63.117699999999999</v>
      </c>
      <c r="KA34" s="165">
        <v>38.3934</v>
      </c>
      <c r="KB34" s="165">
        <v>-29.944199999999999</v>
      </c>
      <c r="KC34" s="165">
        <v>-62.455100000000002</v>
      </c>
      <c r="KD34" s="165">
        <v>26.712199999999999</v>
      </c>
      <c r="KE34" s="165">
        <v>35.299500000000002</v>
      </c>
      <c r="KF34" s="165">
        <v>-8.1999999999999993</v>
      </c>
      <c r="KG34" s="165">
        <v>7.9</v>
      </c>
      <c r="KH34" s="165">
        <v>-163.74610000000001</v>
      </c>
      <c r="KI34" s="165">
        <v>265.2627</v>
      </c>
    </row>
    <row r="35" spans="1:295" ht="18" customHeight="1" x14ac:dyDescent="0.3">
      <c r="A35" s="161" t="s">
        <v>71</v>
      </c>
      <c r="B35" s="161" t="s">
        <v>811</v>
      </c>
      <c r="C35" s="165">
        <v>0</v>
      </c>
      <c r="D35" s="166"/>
      <c r="E35" s="166"/>
      <c r="F35" s="165">
        <v>-35.362200000000001</v>
      </c>
      <c r="G35" s="165">
        <v>15.6828</v>
      </c>
      <c r="H35" s="166"/>
      <c r="I35" s="165">
        <v>58.851300000000002</v>
      </c>
      <c r="J35" s="165">
        <v>-95.987399999999994</v>
      </c>
      <c r="K35" s="165">
        <v>64.029499999999999</v>
      </c>
      <c r="L35" s="165">
        <v>32.173000000000002</v>
      </c>
      <c r="M35" s="166"/>
      <c r="N35" s="165">
        <v>111</v>
      </c>
      <c r="O35" s="165">
        <v>-60.472999999999999</v>
      </c>
      <c r="P35" s="165">
        <v>55</v>
      </c>
      <c r="Q35" s="165">
        <v>16.559999999999999</v>
      </c>
      <c r="R35" s="165">
        <v>-55</v>
      </c>
      <c r="S35" s="165">
        <v>13.124499999999999</v>
      </c>
      <c r="T35" s="165">
        <v>46.320999999999998</v>
      </c>
      <c r="U35" s="165">
        <v>15.3399</v>
      </c>
      <c r="V35" s="165">
        <v>15.3264</v>
      </c>
      <c r="W35" s="165">
        <v>25.4406</v>
      </c>
      <c r="X35" s="165">
        <v>16.867100000000001</v>
      </c>
      <c r="Y35" s="165">
        <v>5.0903999999999998</v>
      </c>
      <c r="Z35" s="165">
        <v>7.9107000000000003</v>
      </c>
      <c r="AA35" s="166"/>
      <c r="AB35" s="166"/>
      <c r="AC35" s="165">
        <v>-30.56</v>
      </c>
      <c r="AD35" s="165">
        <v>-30.53</v>
      </c>
      <c r="AE35" s="166"/>
      <c r="AF35" s="165">
        <v>-111</v>
      </c>
      <c r="AG35" s="165">
        <v>59.4</v>
      </c>
      <c r="AH35" s="165">
        <v>8.5670000000000002</v>
      </c>
      <c r="AI35" s="165">
        <v>0.18099999999999999</v>
      </c>
      <c r="AJ35" s="167">
        <v>-22.3</v>
      </c>
      <c r="AK35" s="165">
        <v>-21.91</v>
      </c>
      <c r="AL35" s="165">
        <v>-56.68</v>
      </c>
      <c r="AM35" s="165">
        <v>22.3</v>
      </c>
      <c r="AN35" s="165">
        <v>22.11</v>
      </c>
      <c r="AO35" s="165">
        <v>16.169</v>
      </c>
      <c r="AP35" s="165">
        <v>5.7537000000000003</v>
      </c>
      <c r="AQ35" s="165">
        <v>73.350200000000001</v>
      </c>
      <c r="AR35" s="165">
        <v>76.613</v>
      </c>
      <c r="AS35" s="165">
        <v>56.035800000000002</v>
      </c>
      <c r="AT35" s="165">
        <v>-39.518000000000001</v>
      </c>
      <c r="AU35" s="165">
        <v>-39.283700000000003</v>
      </c>
      <c r="AV35" s="165">
        <v>7.7173999999999996</v>
      </c>
      <c r="AW35" s="165">
        <v>7.4145000000000003</v>
      </c>
      <c r="AX35" s="165">
        <v>75.2851</v>
      </c>
      <c r="AY35" s="165">
        <v>77.160499999999999</v>
      </c>
      <c r="AZ35" s="165">
        <v>0.79520000000000002</v>
      </c>
      <c r="BA35" s="165">
        <v>-0.3518</v>
      </c>
      <c r="BB35" s="165">
        <v>-514.9348</v>
      </c>
      <c r="BC35" s="165">
        <v>-13.8264</v>
      </c>
      <c r="BD35" s="165">
        <v>-14.5</v>
      </c>
      <c r="BE35" s="165">
        <v>-14.5</v>
      </c>
      <c r="BF35" s="165">
        <v>45.142200000000003</v>
      </c>
      <c r="BG35" s="165">
        <v>44.049199999999999</v>
      </c>
      <c r="BH35" s="165">
        <v>-4.9717000000000002</v>
      </c>
      <c r="BI35" s="166"/>
      <c r="BJ35" s="165">
        <v>-61.755400000000002</v>
      </c>
      <c r="BK35" s="165">
        <v>6.6002000000000001</v>
      </c>
      <c r="BL35" s="165">
        <v>8.9619999999999997</v>
      </c>
      <c r="BM35" s="165">
        <v>6.0922000000000001</v>
      </c>
      <c r="BN35" s="165">
        <v>556.93209999999999</v>
      </c>
      <c r="BO35" s="165">
        <v>170.56790000000001</v>
      </c>
      <c r="BP35" s="165">
        <v>171.33090000000001</v>
      </c>
      <c r="BQ35" s="165">
        <v>-537.03800000000001</v>
      </c>
      <c r="BR35" s="165">
        <v>611.00300000000004</v>
      </c>
      <c r="BS35" s="166"/>
      <c r="BT35" s="165">
        <v>-41.082099999999997</v>
      </c>
      <c r="BU35" s="165">
        <v>43.147500000000001</v>
      </c>
      <c r="BV35" s="165">
        <v>107.2602</v>
      </c>
      <c r="BW35" s="166"/>
      <c r="BX35" s="165">
        <v>38.659999999999997</v>
      </c>
      <c r="BY35" s="165">
        <v>50.9</v>
      </c>
      <c r="BZ35" s="165">
        <v>89.78</v>
      </c>
      <c r="CA35" s="165">
        <v>-23.840199999999999</v>
      </c>
      <c r="CB35" s="165">
        <v>-23.304300000000001</v>
      </c>
      <c r="CC35" s="165">
        <v>73.273700000000005</v>
      </c>
      <c r="CD35" s="165">
        <v>74.097800000000007</v>
      </c>
      <c r="CE35" s="165">
        <v>19.339600000000001</v>
      </c>
      <c r="CF35" s="165">
        <v>-120.3806</v>
      </c>
      <c r="CG35" s="165">
        <v>-119.93389999999999</v>
      </c>
      <c r="CH35" s="165">
        <v>8.8474000000000004</v>
      </c>
      <c r="CI35" s="165">
        <v>0</v>
      </c>
      <c r="CJ35" s="166"/>
      <c r="CK35" s="166"/>
      <c r="CL35" s="165">
        <v>128.1</v>
      </c>
      <c r="CM35" s="165">
        <v>114</v>
      </c>
      <c r="CN35" s="165">
        <v>-17.600000000000001</v>
      </c>
      <c r="CO35" s="165">
        <v>71.129499999999993</v>
      </c>
      <c r="CP35" s="165">
        <v>70.028499999999994</v>
      </c>
      <c r="CQ35" s="165">
        <v>69.772999999999996</v>
      </c>
      <c r="CR35" s="165">
        <v>-1.1623000000000001</v>
      </c>
      <c r="CS35" s="165">
        <v>-0.59</v>
      </c>
      <c r="CT35" s="165">
        <v>63.550199999999997</v>
      </c>
      <c r="CU35" s="165">
        <v>-121.7337</v>
      </c>
      <c r="CV35" s="165">
        <v>73.3185</v>
      </c>
      <c r="CW35" s="165">
        <v>15.465199999999999</v>
      </c>
      <c r="CX35" s="165">
        <v>76.38</v>
      </c>
      <c r="CY35" s="165">
        <v>39.51</v>
      </c>
      <c r="CZ35" s="165">
        <v>95.163600000000002</v>
      </c>
      <c r="DA35" s="166"/>
      <c r="DB35" s="165">
        <v>-32.81</v>
      </c>
      <c r="DC35" s="165">
        <v>-2.4883000000000002</v>
      </c>
      <c r="DD35" s="166"/>
      <c r="DE35" s="166"/>
      <c r="DF35" s="165">
        <v>-144.60390000000001</v>
      </c>
      <c r="DG35" s="165">
        <v>2.7902</v>
      </c>
      <c r="DH35" s="165">
        <v>-19.826000000000001</v>
      </c>
      <c r="DI35" s="165">
        <v>-108.5</v>
      </c>
      <c r="DJ35" s="165">
        <v>-108.8</v>
      </c>
      <c r="DK35" s="165">
        <v>24.447299999999998</v>
      </c>
      <c r="DL35" s="166"/>
      <c r="DM35" s="165">
        <v>75.158100000000005</v>
      </c>
      <c r="DN35" s="165">
        <v>89.080799999999996</v>
      </c>
      <c r="DO35" s="166"/>
      <c r="DP35" s="165">
        <v>-11.47</v>
      </c>
      <c r="DQ35" s="165">
        <v>35.929000000000002</v>
      </c>
      <c r="DR35" s="165">
        <v>142.4281</v>
      </c>
      <c r="DS35" s="165">
        <v>-24.42</v>
      </c>
      <c r="DT35" s="165">
        <v>-24.83</v>
      </c>
      <c r="DU35" s="165">
        <v>105.17</v>
      </c>
      <c r="DV35" s="165">
        <v>66.28</v>
      </c>
      <c r="DW35" s="165">
        <v>142.29089999999999</v>
      </c>
      <c r="DX35" s="165">
        <v>140.03639999999999</v>
      </c>
      <c r="DY35" s="165">
        <v>17.981100000000001</v>
      </c>
      <c r="DZ35" s="165">
        <v>16.4818</v>
      </c>
      <c r="EA35" s="165">
        <v>273.83580000000001</v>
      </c>
      <c r="EB35" s="165">
        <v>220.94550000000001</v>
      </c>
      <c r="EC35" s="165">
        <v>212.47040000000001</v>
      </c>
      <c r="ED35" s="165">
        <v>215.2002</v>
      </c>
      <c r="EE35" s="165">
        <v>43.2102</v>
      </c>
      <c r="EF35" s="165">
        <v>27.4453</v>
      </c>
      <c r="EG35" s="165">
        <v>-25.213000000000001</v>
      </c>
      <c r="EH35" s="165">
        <v>546.7047</v>
      </c>
      <c r="EI35" s="165">
        <v>-82.704899999999995</v>
      </c>
      <c r="EJ35" s="166"/>
      <c r="EK35" s="165">
        <v>-29.4924</v>
      </c>
      <c r="EL35" s="165">
        <v>-26.065000000000001</v>
      </c>
      <c r="EM35" s="165">
        <v>39.0655</v>
      </c>
      <c r="EN35" s="165">
        <v>-41.4465</v>
      </c>
      <c r="EO35" s="165">
        <v>-38.421700000000001</v>
      </c>
      <c r="EP35" s="165">
        <v>29.231999999999999</v>
      </c>
      <c r="EQ35" s="165">
        <v>-24.958200000000001</v>
      </c>
      <c r="ER35" s="165">
        <v>-25.652899999999999</v>
      </c>
      <c r="ES35" s="165">
        <v>10.3284</v>
      </c>
      <c r="ET35" s="165">
        <v>12.58</v>
      </c>
      <c r="EU35" s="166"/>
      <c r="EV35" s="166"/>
      <c r="EW35" s="165">
        <v>17.9192</v>
      </c>
      <c r="EX35" s="165">
        <v>-154.17420000000001</v>
      </c>
      <c r="EY35" s="165">
        <v>-38.721299999999999</v>
      </c>
      <c r="EZ35" s="165">
        <v>-37.983600000000003</v>
      </c>
      <c r="FA35" s="165">
        <v>9.5220000000000002</v>
      </c>
      <c r="FB35" s="165">
        <v>-25.016999999999999</v>
      </c>
      <c r="FC35" s="165">
        <v>-10.8886</v>
      </c>
      <c r="FD35" s="165">
        <v>24.170400000000001</v>
      </c>
      <c r="FE35" s="166"/>
      <c r="FF35" s="165">
        <v>23.854399999999998</v>
      </c>
      <c r="FG35" s="165">
        <v>40.186100000000003</v>
      </c>
      <c r="FH35" s="165">
        <v>40.3157</v>
      </c>
      <c r="FI35" s="165">
        <v>38.721600000000002</v>
      </c>
      <c r="FJ35" s="165">
        <v>23.109000000000002</v>
      </c>
      <c r="FK35" s="165">
        <v>22.941500000000001</v>
      </c>
      <c r="FL35" s="165">
        <v>116.38209999999999</v>
      </c>
      <c r="FM35" s="165">
        <v>-15.069800000000001</v>
      </c>
      <c r="FN35" s="165">
        <v>-15.174200000000001</v>
      </c>
      <c r="FO35" s="165">
        <v>72.526700000000005</v>
      </c>
      <c r="FP35" s="165">
        <v>83.445300000000003</v>
      </c>
      <c r="FQ35" s="165">
        <v>31.291399999999999</v>
      </c>
      <c r="FR35" s="165">
        <v>10.88</v>
      </c>
      <c r="FS35" s="165">
        <v>10.8626</v>
      </c>
      <c r="FT35" s="165">
        <v>0.87070000000000003</v>
      </c>
      <c r="FU35" s="165">
        <v>-6.43</v>
      </c>
      <c r="FV35" s="165">
        <v>19.89</v>
      </c>
      <c r="FW35" s="165">
        <v>31.957699999999999</v>
      </c>
      <c r="FX35" s="166"/>
      <c r="FY35" s="165">
        <v>-1.9830000000000001</v>
      </c>
      <c r="FZ35" s="165">
        <v>4.2169999999999996</v>
      </c>
      <c r="GA35" s="166"/>
      <c r="GB35" s="165">
        <v>44.71</v>
      </c>
      <c r="GC35" s="165">
        <v>-84.357799999999997</v>
      </c>
      <c r="GD35" s="165">
        <v>-72.4255</v>
      </c>
      <c r="GE35" s="165">
        <v>14.96</v>
      </c>
      <c r="GF35" s="165">
        <v>73.9345</v>
      </c>
      <c r="GG35" s="165">
        <v>24.3</v>
      </c>
      <c r="GH35" s="165">
        <v>-14.143599999999999</v>
      </c>
      <c r="GI35" s="165">
        <v>-1.3219000000000001</v>
      </c>
      <c r="GJ35" s="165">
        <v>0</v>
      </c>
      <c r="GK35" s="165">
        <v>2.1274000000000002</v>
      </c>
      <c r="GL35" s="166"/>
      <c r="GM35" s="166"/>
      <c r="GN35" s="165">
        <v>-12.630800000000001</v>
      </c>
      <c r="GO35" s="165">
        <v>-31.9679</v>
      </c>
      <c r="GP35" s="165">
        <v>18.072399999999998</v>
      </c>
      <c r="GQ35" s="165">
        <v>33.301000000000002</v>
      </c>
      <c r="GR35" s="165">
        <v>54.2834</v>
      </c>
      <c r="GS35" s="165">
        <v>55.036900000000003</v>
      </c>
      <c r="GT35" s="165">
        <v>-103.9555</v>
      </c>
      <c r="GU35" s="165">
        <v>-28.507000000000001</v>
      </c>
      <c r="GV35" s="165">
        <v>30.284199999999998</v>
      </c>
      <c r="GW35" s="165">
        <v>-64.645799999999994</v>
      </c>
      <c r="GX35" s="165">
        <v>11.252599999999999</v>
      </c>
      <c r="GY35" s="165">
        <v>13.3232</v>
      </c>
      <c r="GZ35" s="165">
        <v>13.1023</v>
      </c>
      <c r="HA35" s="165">
        <v>12.744199999999999</v>
      </c>
      <c r="HB35" s="165">
        <v>110.14619999999999</v>
      </c>
      <c r="HC35" s="165">
        <v>33.8797</v>
      </c>
      <c r="HD35" s="166"/>
      <c r="HE35" s="166"/>
      <c r="HF35" s="165">
        <v>-135.64599999999999</v>
      </c>
      <c r="HG35" s="165">
        <v>151.17760000000001</v>
      </c>
      <c r="HH35" s="165">
        <v>-35.202300000000001</v>
      </c>
      <c r="HI35" s="165">
        <v>-107.5254</v>
      </c>
      <c r="HJ35" s="165">
        <v>-32.6265</v>
      </c>
      <c r="HK35" s="165">
        <v>-35.5212</v>
      </c>
      <c r="HL35" s="165">
        <v>-25.0868</v>
      </c>
      <c r="HM35" s="165">
        <v>79.135199999999998</v>
      </c>
      <c r="HN35" s="165">
        <v>81.447999999999993</v>
      </c>
      <c r="HO35" s="166"/>
      <c r="HP35" s="166"/>
      <c r="HQ35" s="165">
        <v>6.4958</v>
      </c>
      <c r="HR35" s="165">
        <v>6.4078999999999997</v>
      </c>
      <c r="HS35" s="165">
        <v>-20.891100000000002</v>
      </c>
      <c r="HT35" s="165">
        <v>-21.160900000000002</v>
      </c>
      <c r="HU35" s="165">
        <v>-16.46</v>
      </c>
      <c r="HV35" s="165">
        <v>-16.05</v>
      </c>
      <c r="HW35" s="165">
        <v>28.3</v>
      </c>
      <c r="HX35" s="165">
        <v>28.8</v>
      </c>
      <c r="HY35" s="165">
        <v>22.416899999999998</v>
      </c>
      <c r="HZ35" s="165">
        <v>-73.2</v>
      </c>
      <c r="IA35" s="165">
        <v>-321.92770000000002</v>
      </c>
      <c r="IB35" s="165">
        <v>70.285799999999995</v>
      </c>
      <c r="IC35" s="165">
        <v>69.695899999999995</v>
      </c>
      <c r="ID35" s="165">
        <v>9.4</v>
      </c>
      <c r="IE35" s="165">
        <v>0</v>
      </c>
      <c r="IF35" s="165">
        <v>-4.5</v>
      </c>
      <c r="IG35" s="165">
        <v>-4.5</v>
      </c>
      <c r="IH35" s="166"/>
      <c r="II35" s="166"/>
      <c r="IJ35" s="165">
        <v>42.555399999999999</v>
      </c>
      <c r="IK35" s="165">
        <v>105.149</v>
      </c>
      <c r="IL35" s="165">
        <v>53.954500000000003</v>
      </c>
      <c r="IM35" s="165">
        <v>0</v>
      </c>
      <c r="IN35" s="166"/>
      <c r="IO35" s="165">
        <v>0</v>
      </c>
      <c r="IP35" s="165">
        <v>0</v>
      </c>
      <c r="IQ35" s="165">
        <v>-106.8629</v>
      </c>
      <c r="IR35" s="165">
        <v>22.203099999999999</v>
      </c>
      <c r="IS35" s="165">
        <v>0</v>
      </c>
      <c r="IT35" s="165">
        <v>180.93379999999999</v>
      </c>
      <c r="IU35" s="165">
        <v>179.64070000000001</v>
      </c>
      <c r="IV35" s="165">
        <v>109.1725</v>
      </c>
      <c r="IW35" s="165">
        <v>-50.443600000000004</v>
      </c>
      <c r="IX35" s="165">
        <v>-20.767199999999999</v>
      </c>
      <c r="IY35" s="165">
        <v>-64.6113</v>
      </c>
      <c r="IZ35" s="165">
        <v>64.625799999999998</v>
      </c>
      <c r="JA35" s="165">
        <v>-9.0953999999999997</v>
      </c>
      <c r="JB35" s="165">
        <v>17.347000000000001</v>
      </c>
      <c r="JC35" s="165">
        <v>22.88</v>
      </c>
      <c r="JD35" s="165">
        <v>6.8449999999999998</v>
      </c>
      <c r="JE35" s="165">
        <v>6.79</v>
      </c>
      <c r="JF35" s="165">
        <v>-22.08</v>
      </c>
      <c r="JG35" s="165">
        <v>-1.44</v>
      </c>
      <c r="JH35" s="166"/>
      <c r="JI35" s="165">
        <v>1.3199000000000001</v>
      </c>
      <c r="JJ35" s="165">
        <v>-6.5324</v>
      </c>
      <c r="JK35" s="165">
        <v>-22.557400000000001</v>
      </c>
      <c r="JL35" s="165">
        <v>-0.9</v>
      </c>
      <c r="JM35" s="165">
        <v>50.314</v>
      </c>
      <c r="JN35" s="165">
        <v>51.113999999999997</v>
      </c>
      <c r="JO35" s="166"/>
      <c r="JP35" s="166"/>
      <c r="JQ35" s="165">
        <v>52.196300000000001</v>
      </c>
      <c r="JR35" s="165">
        <v>51.306399999999996</v>
      </c>
      <c r="JS35" s="165">
        <v>51.524000000000001</v>
      </c>
      <c r="JT35" s="166"/>
      <c r="JU35" s="165">
        <v>1.2</v>
      </c>
      <c r="JV35" s="166"/>
      <c r="JW35" s="165">
        <v>8.16</v>
      </c>
      <c r="JX35" s="166"/>
      <c r="JY35" s="165">
        <v>-29.244199999999999</v>
      </c>
      <c r="JZ35" s="165">
        <v>61.728999999999999</v>
      </c>
      <c r="KA35" s="165">
        <v>36.725999999999999</v>
      </c>
      <c r="KB35" s="165">
        <v>-28.975899999999999</v>
      </c>
      <c r="KC35" s="165">
        <v>-60.334699999999998</v>
      </c>
      <c r="KD35" s="165">
        <v>24.276700000000002</v>
      </c>
      <c r="KE35" s="165">
        <v>35.412399999999998</v>
      </c>
      <c r="KF35" s="165">
        <v>-8.6999999999999993</v>
      </c>
      <c r="KG35" s="165">
        <v>8.6</v>
      </c>
      <c r="KH35" s="165">
        <v>-177.18979999999999</v>
      </c>
      <c r="KI35" s="165">
        <v>276.98689999999999</v>
      </c>
    </row>
    <row r="36" spans="1:295" ht="18" customHeight="1" x14ac:dyDescent="0.3">
      <c r="A36" s="161" t="s">
        <v>71</v>
      </c>
      <c r="B36" s="161" t="s">
        <v>812</v>
      </c>
      <c r="C36" s="165">
        <v>0</v>
      </c>
      <c r="D36" s="166"/>
      <c r="E36" s="165">
        <v>-24.137599999999999</v>
      </c>
      <c r="F36" s="165">
        <v>-35.494900000000001</v>
      </c>
      <c r="G36" s="165">
        <v>17.103999999999999</v>
      </c>
      <c r="H36" s="166"/>
      <c r="I36" s="165">
        <v>56.846499999999999</v>
      </c>
      <c r="J36" s="165">
        <v>-93.627099999999999</v>
      </c>
      <c r="K36" s="165">
        <v>62.484699999999997</v>
      </c>
      <c r="L36" s="165">
        <v>31.837</v>
      </c>
      <c r="M36" s="166"/>
      <c r="N36" s="165">
        <v>111</v>
      </c>
      <c r="O36" s="165">
        <v>-58.844999999999999</v>
      </c>
      <c r="P36" s="165">
        <v>55</v>
      </c>
      <c r="Q36" s="165">
        <v>16.559999999999999</v>
      </c>
      <c r="R36" s="165">
        <v>-52.8</v>
      </c>
      <c r="S36" s="165">
        <v>12.8604</v>
      </c>
      <c r="T36" s="165">
        <v>44.51</v>
      </c>
      <c r="U36" s="165">
        <v>15.037100000000001</v>
      </c>
      <c r="V36" s="165">
        <v>15.117000000000001</v>
      </c>
      <c r="W36" s="165">
        <v>24.534700000000001</v>
      </c>
      <c r="X36" s="165">
        <v>16.267299999999999</v>
      </c>
      <c r="Y36" s="165">
        <v>5.9554</v>
      </c>
      <c r="Z36" s="165">
        <v>8.5358999999999998</v>
      </c>
      <c r="AA36" s="166"/>
      <c r="AB36" s="166"/>
      <c r="AC36" s="165">
        <v>-29.62</v>
      </c>
      <c r="AD36" s="165">
        <v>-29.73</v>
      </c>
      <c r="AE36" s="166"/>
      <c r="AF36" s="165">
        <v>-108.78</v>
      </c>
      <c r="AG36" s="165">
        <v>57.2</v>
      </c>
      <c r="AH36" s="165">
        <v>8.0579999999999998</v>
      </c>
      <c r="AI36" s="165">
        <v>0.17899999999999999</v>
      </c>
      <c r="AJ36" s="167">
        <v>-25.62</v>
      </c>
      <c r="AK36" s="165">
        <v>-25.77</v>
      </c>
      <c r="AL36" s="165">
        <v>-49.55</v>
      </c>
      <c r="AM36" s="165">
        <v>25.62</v>
      </c>
      <c r="AN36" s="165">
        <v>25.07</v>
      </c>
      <c r="AO36" s="165">
        <v>16.434200000000001</v>
      </c>
      <c r="AP36" s="165">
        <v>6.0632999999999999</v>
      </c>
      <c r="AQ36" s="165">
        <v>72.877099999999999</v>
      </c>
      <c r="AR36" s="165">
        <v>75.807299999999998</v>
      </c>
      <c r="AS36" s="165">
        <v>54.279400000000003</v>
      </c>
      <c r="AT36" s="165">
        <v>-43.402799999999999</v>
      </c>
      <c r="AU36" s="165">
        <v>-41.83</v>
      </c>
      <c r="AV36" s="165">
        <v>25.165199999999999</v>
      </c>
      <c r="AW36" s="165">
        <v>26.296600000000002</v>
      </c>
      <c r="AX36" s="165">
        <v>72.337999999999994</v>
      </c>
      <c r="AY36" s="165">
        <v>76.356800000000007</v>
      </c>
      <c r="AZ36" s="165">
        <v>17.082999999999998</v>
      </c>
      <c r="BA36" s="165">
        <v>10.488</v>
      </c>
      <c r="BB36" s="165">
        <v>-509.07929999999999</v>
      </c>
      <c r="BC36" s="165">
        <v>-15.6205</v>
      </c>
      <c r="BD36" s="165">
        <v>-13.5</v>
      </c>
      <c r="BE36" s="165">
        <v>-13.6</v>
      </c>
      <c r="BF36" s="165">
        <v>47.443100000000001</v>
      </c>
      <c r="BG36" s="165">
        <v>47.004899999999999</v>
      </c>
      <c r="BH36" s="165">
        <v>-4.6776</v>
      </c>
      <c r="BI36" s="166"/>
      <c r="BJ36" s="165">
        <v>-66.740200000000002</v>
      </c>
      <c r="BK36" s="165">
        <v>7.1951999999999998</v>
      </c>
      <c r="BL36" s="165">
        <v>8.9884000000000004</v>
      </c>
      <c r="BM36" s="165">
        <v>6.3476999999999997</v>
      </c>
      <c r="BN36" s="165">
        <v>567.24739999999997</v>
      </c>
      <c r="BO36" s="165">
        <v>171.48349999999999</v>
      </c>
      <c r="BP36" s="165">
        <v>171.84970000000001</v>
      </c>
      <c r="BQ36" s="165">
        <v>-542.79750000000001</v>
      </c>
      <c r="BR36" s="165">
        <v>607.79600000000005</v>
      </c>
      <c r="BS36" s="166"/>
      <c r="BT36" s="165">
        <v>-61.070999999999998</v>
      </c>
      <c r="BU36" s="165">
        <v>62.148200000000003</v>
      </c>
      <c r="BV36" s="165">
        <v>108.2183</v>
      </c>
      <c r="BW36" s="166"/>
      <c r="BX36" s="165">
        <v>37.880000000000003</v>
      </c>
      <c r="BY36" s="165">
        <v>49.83</v>
      </c>
      <c r="BZ36" s="165">
        <v>89.97</v>
      </c>
      <c r="CA36" s="165">
        <v>-24.51</v>
      </c>
      <c r="CB36" s="165">
        <v>-24.376000000000001</v>
      </c>
      <c r="CC36" s="165">
        <v>66.375500000000002</v>
      </c>
      <c r="CD36" s="165">
        <v>67.295299999999997</v>
      </c>
      <c r="CE36" s="165">
        <v>16.678000000000001</v>
      </c>
      <c r="CF36" s="165">
        <v>-115.1587</v>
      </c>
      <c r="CG36" s="165">
        <v>-114.4786</v>
      </c>
      <c r="CH36" s="165">
        <v>9.6050000000000004</v>
      </c>
      <c r="CI36" s="166"/>
      <c r="CJ36" s="166"/>
      <c r="CK36" s="166"/>
      <c r="CL36" s="165">
        <v>126</v>
      </c>
      <c r="CM36" s="165">
        <v>112.1</v>
      </c>
      <c r="CN36" s="165">
        <v>-16.98</v>
      </c>
      <c r="CO36" s="165">
        <v>72.472499999999997</v>
      </c>
      <c r="CP36" s="165">
        <v>70.834699999999998</v>
      </c>
      <c r="CQ36" s="165">
        <v>70.286600000000007</v>
      </c>
      <c r="CR36" s="165">
        <v>-1.1544000000000001</v>
      </c>
      <c r="CS36" s="165">
        <v>-0.2354</v>
      </c>
      <c r="CT36" s="165">
        <v>56.402999999999999</v>
      </c>
      <c r="CU36" s="165">
        <v>-113.9298</v>
      </c>
      <c r="CV36" s="165">
        <v>64.614500000000007</v>
      </c>
      <c r="CW36" s="165">
        <v>14.9969</v>
      </c>
      <c r="CX36" s="165">
        <v>77.86</v>
      </c>
      <c r="CY36" s="165">
        <v>40.03</v>
      </c>
      <c r="CZ36" s="165">
        <v>92.585400000000007</v>
      </c>
      <c r="DA36" s="166"/>
      <c r="DB36" s="165">
        <v>-31.86</v>
      </c>
      <c r="DC36" s="165">
        <v>-2.3500999999999999</v>
      </c>
      <c r="DD36" s="166"/>
      <c r="DE36" s="166"/>
      <c r="DF36" s="165">
        <v>-124.8253</v>
      </c>
      <c r="DG36" s="165">
        <v>3.0949</v>
      </c>
      <c r="DH36" s="165">
        <v>-19.387899999999998</v>
      </c>
      <c r="DI36" s="165">
        <v>-107.3</v>
      </c>
      <c r="DJ36" s="165">
        <v>-105.7</v>
      </c>
      <c r="DK36" s="165">
        <v>23.612400000000001</v>
      </c>
      <c r="DL36" s="165">
        <v>61.532600000000002</v>
      </c>
      <c r="DM36" s="165">
        <v>72.340199999999996</v>
      </c>
      <c r="DN36" s="165">
        <v>86.737099999999998</v>
      </c>
      <c r="DO36" s="166"/>
      <c r="DP36" s="165">
        <v>-11.07</v>
      </c>
      <c r="DQ36" s="165">
        <v>35.65</v>
      </c>
      <c r="DR36" s="165">
        <v>123.62949999999999</v>
      </c>
      <c r="DS36" s="165">
        <v>-24.32</v>
      </c>
      <c r="DT36" s="165">
        <v>-24.81</v>
      </c>
      <c r="DU36" s="165">
        <v>114.69</v>
      </c>
      <c r="DV36" s="165">
        <v>66.91</v>
      </c>
      <c r="DW36" s="165">
        <v>124.56359999999999</v>
      </c>
      <c r="DX36" s="165">
        <v>124.67270000000001</v>
      </c>
      <c r="DY36" s="165">
        <v>13.525399999999999</v>
      </c>
      <c r="DZ36" s="165">
        <v>11.8</v>
      </c>
      <c r="EA36" s="165">
        <v>262.88619999999997</v>
      </c>
      <c r="EB36" s="165">
        <v>209.1412</v>
      </c>
      <c r="EC36" s="165">
        <v>203.08949999999999</v>
      </c>
      <c r="ED36" s="165">
        <v>205.25</v>
      </c>
      <c r="EE36" s="165">
        <v>40.242400000000004</v>
      </c>
      <c r="EF36" s="165">
        <v>24.383800000000001</v>
      </c>
      <c r="EG36" s="165">
        <v>-25.311</v>
      </c>
      <c r="EH36" s="165">
        <v>550.56659999999999</v>
      </c>
      <c r="EI36" s="165">
        <v>-93.215800000000002</v>
      </c>
      <c r="EJ36" s="166"/>
      <c r="EK36" s="165">
        <v>-34.097200000000001</v>
      </c>
      <c r="EL36" s="165">
        <v>-30.839600000000001</v>
      </c>
      <c r="EM36" s="165">
        <v>41.641199999999998</v>
      </c>
      <c r="EN36" s="165">
        <v>-46.664000000000001</v>
      </c>
      <c r="EO36" s="165">
        <v>-43.900500000000001</v>
      </c>
      <c r="EP36" s="165">
        <v>29.231999999999999</v>
      </c>
      <c r="EQ36" s="165">
        <v>-27.997299999999999</v>
      </c>
      <c r="ER36" s="165">
        <v>-28.9299</v>
      </c>
      <c r="ES36" s="165">
        <v>13.225199999999999</v>
      </c>
      <c r="ET36" s="166"/>
      <c r="EU36" s="166"/>
      <c r="EV36" s="166"/>
      <c r="EW36" s="165">
        <v>17.792999999999999</v>
      </c>
      <c r="EX36" s="165">
        <v>-163.85290000000001</v>
      </c>
      <c r="EY36" s="165">
        <v>-35.360799999999998</v>
      </c>
      <c r="EZ36" s="165">
        <v>-34.318600000000004</v>
      </c>
      <c r="FA36" s="165">
        <v>1.607</v>
      </c>
      <c r="FB36" s="165">
        <v>-23.201799999999999</v>
      </c>
      <c r="FC36" s="165">
        <v>-14.1797</v>
      </c>
      <c r="FD36" s="165">
        <v>23.6389</v>
      </c>
      <c r="FE36" s="166"/>
      <c r="FF36" s="165">
        <v>23.496300000000002</v>
      </c>
      <c r="FG36" s="165">
        <v>40.656799999999997</v>
      </c>
      <c r="FH36" s="165">
        <v>41.249099999999999</v>
      </c>
      <c r="FI36" s="165">
        <v>39.726100000000002</v>
      </c>
      <c r="FJ36" s="165">
        <v>23.6113</v>
      </c>
      <c r="FK36" s="165">
        <v>23.443899999999999</v>
      </c>
      <c r="FL36" s="165">
        <v>115.5449</v>
      </c>
      <c r="FM36" s="165">
        <v>-10.8729</v>
      </c>
      <c r="FN36" s="165">
        <v>-10.8658</v>
      </c>
      <c r="FO36" s="165">
        <v>71.422200000000004</v>
      </c>
      <c r="FP36" s="165">
        <v>83.696200000000005</v>
      </c>
      <c r="FQ36" s="165">
        <v>29.181999999999999</v>
      </c>
      <c r="FR36" s="165">
        <v>11.93</v>
      </c>
      <c r="FS36" s="165">
        <v>10.979799999999999</v>
      </c>
      <c r="FT36" s="165">
        <v>0.86699999999999999</v>
      </c>
      <c r="FU36" s="165">
        <v>-6.33</v>
      </c>
      <c r="FV36" s="165">
        <v>18.600000000000001</v>
      </c>
      <c r="FW36" s="165">
        <v>28.8567</v>
      </c>
      <c r="FX36" s="166"/>
      <c r="FY36" s="165">
        <v>-1.833</v>
      </c>
      <c r="FZ36" s="165">
        <v>4.3040000000000003</v>
      </c>
      <c r="GA36" s="165">
        <v>7.9847999999999999</v>
      </c>
      <c r="GB36" s="165">
        <v>45.49</v>
      </c>
      <c r="GC36" s="165">
        <v>-83.729200000000006</v>
      </c>
      <c r="GD36" s="165">
        <v>-72.725399999999993</v>
      </c>
      <c r="GE36" s="165">
        <v>15.24</v>
      </c>
      <c r="GF36" s="165">
        <v>75.914400000000001</v>
      </c>
      <c r="GG36" s="165">
        <v>26.1</v>
      </c>
      <c r="GH36" s="165">
        <v>-12.055300000000001</v>
      </c>
      <c r="GI36" s="165">
        <v>-1.9065000000000001</v>
      </c>
      <c r="GJ36" s="165">
        <v>-1.7451000000000001</v>
      </c>
      <c r="GK36" s="165">
        <v>2.1248</v>
      </c>
      <c r="GL36" s="166"/>
      <c r="GM36" s="166"/>
      <c r="GN36" s="165">
        <v>-13.128399999999999</v>
      </c>
      <c r="GO36" s="165">
        <v>-29.746500000000001</v>
      </c>
      <c r="GP36" s="165">
        <v>18.144300000000001</v>
      </c>
      <c r="GQ36" s="165">
        <v>30.8978</v>
      </c>
      <c r="GR36" s="165">
        <v>52.053699999999999</v>
      </c>
      <c r="GS36" s="165">
        <v>54.988399999999999</v>
      </c>
      <c r="GT36" s="165">
        <v>-98.944800000000001</v>
      </c>
      <c r="GU36" s="165">
        <v>-27.1524</v>
      </c>
      <c r="GV36" s="165">
        <v>29.946400000000001</v>
      </c>
      <c r="GW36" s="165">
        <v>-62.874699999999997</v>
      </c>
      <c r="GX36" s="166"/>
      <c r="GY36" s="165">
        <v>12.815300000000001</v>
      </c>
      <c r="GZ36" s="165">
        <v>12.5854</v>
      </c>
      <c r="HA36" s="166"/>
      <c r="HB36" s="165">
        <v>102.87690000000001</v>
      </c>
      <c r="HC36" s="165">
        <v>30.196000000000002</v>
      </c>
      <c r="HD36" s="166"/>
      <c r="HE36" s="166"/>
      <c r="HF36" s="166"/>
      <c r="HG36" s="166"/>
      <c r="HH36" s="165">
        <v>-48.669800000000002</v>
      </c>
      <c r="HI36" s="165">
        <v>-98.650999999999996</v>
      </c>
      <c r="HJ36" s="165">
        <v>-28.675699999999999</v>
      </c>
      <c r="HK36" s="165">
        <v>-40.476500000000001</v>
      </c>
      <c r="HL36" s="165">
        <v>-30.097200000000001</v>
      </c>
      <c r="HM36" s="165">
        <v>75.408299999999997</v>
      </c>
      <c r="HN36" s="165">
        <v>74.405000000000001</v>
      </c>
      <c r="HO36" s="166"/>
      <c r="HP36" s="166"/>
      <c r="HQ36" s="165">
        <v>7.3307000000000002</v>
      </c>
      <c r="HR36" s="165">
        <v>6.6715</v>
      </c>
      <c r="HS36" s="165">
        <v>-20.057700000000001</v>
      </c>
      <c r="HT36" s="165">
        <v>-19.063600000000001</v>
      </c>
      <c r="HU36" s="165">
        <v>-13.14</v>
      </c>
      <c r="HV36" s="165">
        <v>-12.61</v>
      </c>
      <c r="HW36" s="165">
        <v>22.7</v>
      </c>
      <c r="HX36" s="165">
        <v>22.7</v>
      </c>
      <c r="HY36" s="165">
        <v>22.581399999999999</v>
      </c>
      <c r="HZ36" s="165">
        <v>-70.64</v>
      </c>
      <c r="IA36" s="165">
        <v>-319.09129999999999</v>
      </c>
      <c r="IB36" s="165">
        <v>72.797300000000007</v>
      </c>
      <c r="IC36" s="165">
        <v>72.528499999999994</v>
      </c>
      <c r="ID36" s="165">
        <v>10.5</v>
      </c>
      <c r="IE36" s="165">
        <v>-10.9</v>
      </c>
      <c r="IF36" s="165">
        <v>-7.1</v>
      </c>
      <c r="IG36" s="165">
        <v>-7</v>
      </c>
      <c r="IH36" s="166"/>
      <c r="II36" s="165">
        <v>1.2278</v>
      </c>
      <c r="IJ36" s="165">
        <v>56.990200000000002</v>
      </c>
      <c r="IK36" s="165">
        <v>112.5745</v>
      </c>
      <c r="IL36" s="165">
        <v>49.8337</v>
      </c>
      <c r="IM36" s="165">
        <v>0</v>
      </c>
      <c r="IN36" s="166"/>
      <c r="IO36" s="165">
        <v>0</v>
      </c>
      <c r="IP36" s="165">
        <v>0</v>
      </c>
      <c r="IQ36" s="165">
        <v>-106.5771</v>
      </c>
      <c r="IR36" s="165">
        <v>25.132000000000001</v>
      </c>
      <c r="IS36" s="165">
        <v>0</v>
      </c>
      <c r="IT36" s="165">
        <v>180.4083</v>
      </c>
      <c r="IU36" s="165">
        <v>179.1071</v>
      </c>
      <c r="IV36" s="165">
        <v>106.68429999999999</v>
      </c>
      <c r="IW36" s="165">
        <v>-40.866999999999997</v>
      </c>
      <c r="IX36" s="165">
        <v>-23.997699999999998</v>
      </c>
      <c r="IY36" s="165">
        <v>-59.018999999999998</v>
      </c>
      <c r="IZ36" s="165">
        <v>59.960799999999999</v>
      </c>
      <c r="JA36" s="165">
        <v>-9.3069000000000006</v>
      </c>
      <c r="JB36" s="165">
        <v>17.599</v>
      </c>
      <c r="JC36" s="165">
        <v>20.96</v>
      </c>
      <c r="JD36" s="165">
        <v>7.0670000000000002</v>
      </c>
      <c r="JE36" s="165">
        <v>7.0949999999999998</v>
      </c>
      <c r="JF36" s="165">
        <v>-20.48</v>
      </c>
      <c r="JG36" s="165">
        <v>-3.92</v>
      </c>
      <c r="JH36" s="166"/>
      <c r="JI36" s="165">
        <v>3.7797000000000001</v>
      </c>
      <c r="JJ36" s="165">
        <v>-6.3859000000000004</v>
      </c>
      <c r="JK36" s="165">
        <v>-25.752600000000001</v>
      </c>
      <c r="JL36" s="165">
        <v>-0.4</v>
      </c>
      <c r="JM36" s="165">
        <v>49.716999999999999</v>
      </c>
      <c r="JN36" s="165">
        <v>50.546999999999997</v>
      </c>
      <c r="JO36" s="166"/>
      <c r="JP36" s="166"/>
      <c r="JQ36" s="165">
        <v>51.265000000000001</v>
      </c>
      <c r="JR36" s="165">
        <v>51.209600000000002</v>
      </c>
      <c r="JS36" s="165">
        <v>51.981200000000001</v>
      </c>
      <c r="JT36" s="166"/>
      <c r="JU36" s="165">
        <v>9.6999999999999993</v>
      </c>
      <c r="JV36" s="166"/>
      <c r="JW36" s="165">
        <v>7.98</v>
      </c>
      <c r="JX36" s="166"/>
      <c r="JY36" s="165">
        <v>-32.802799999999998</v>
      </c>
      <c r="JZ36" s="165">
        <v>65.331500000000005</v>
      </c>
      <c r="KA36" s="165">
        <v>41.272799999999997</v>
      </c>
      <c r="KB36" s="165">
        <v>-32.821199999999997</v>
      </c>
      <c r="KC36" s="165">
        <v>-63.622900000000001</v>
      </c>
      <c r="KD36" s="165">
        <v>29.4068</v>
      </c>
      <c r="KE36" s="165">
        <v>34.086300000000001</v>
      </c>
      <c r="KF36" s="165">
        <v>-17.600000000000001</v>
      </c>
      <c r="KG36" s="165">
        <v>17.3</v>
      </c>
      <c r="KH36" s="165">
        <v>-186.6952</v>
      </c>
      <c r="KI36" s="165">
        <v>277.57530000000003</v>
      </c>
    </row>
    <row r="37" spans="1:295" ht="18" customHeight="1" x14ac:dyDescent="0.3">
      <c r="A37" s="161" t="s">
        <v>71</v>
      </c>
      <c r="B37" s="161" t="s">
        <v>813</v>
      </c>
      <c r="C37" s="165">
        <v>0</v>
      </c>
      <c r="D37" s="166"/>
      <c r="E37" s="165">
        <v>-23.881799999999998</v>
      </c>
      <c r="F37" s="165">
        <v>-35.532600000000002</v>
      </c>
      <c r="G37" s="165">
        <v>17.519500000000001</v>
      </c>
      <c r="H37" s="166"/>
      <c r="I37" s="165">
        <v>57.527999999999999</v>
      </c>
      <c r="J37" s="165">
        <v>-92.798299999999998</v>
      </c>
      <c r="K37" s="165">
        <v>62.6614</v>
      </c>
      <c r="L37" s="165">
        <v>31.876999999999999</v>
      </c>
      <c r="M37" s="166"/>
      <c r="N37" s="165">
        <v>108.78</v>
      </c>
      <c r="O37" s="165">
        <v>-60.116999999999997</v>
      </c>
      <c r="P37" s="166"/>
      <c r="Q37" s="165">
        <v>15.731999999999999</v>
      </c>
      <c r="R37" s="165">
        <v>-55</v>
      </c>
      <c r="S37" s="165">
        <v>13.0039</v>
      </c>
      <c r="T37" s="165">
        <v>44.800199999999997</v>
      </c>
      <c r="U37" s="165">
        <v>14.7539</v>
      </c>
      <c r="V37" s="165">
        <v>14.731199999999999</v>
      </c>
      <c r="W37" s="165">
        <v>24.677</v>
      </c>
      <c r="X37" s="165">
        <v>16.044599999999999</v>
      </c>
      <c r="Y37" s="165">
        <v>5.7786</v>
      </c>
      <c r="Z37" s="165">
        <v>8.4563000000000006</v>
      </c>
      <c r="AA37" s="166"/>
      <c r="AB37" s="166"/>
      <c r="AC37" s="165">
        <v>-29.11</v>
      </c>
      <c r="AD37" s="165">
        <v>-29.18</v>
      </c>
      <c r="AE37" s="166"/>
      <c r="AF37" s="165">
        <v>-108.78</v>
      </c>
      <c r="AG37" s="165">
        <v>57.2</v>
      </c>
      <c r="AH37" s="165">
        <v>7.9260000000000002</v>
      </c>
      <c r="AI37" s="165">
        <v>0.17599999999999999</v>
      </c>
      <c r="AJ37" s="167">
        <v>-22.62</v>
      </c>
      <c r="AK37" s="165">
        <v>-22.13</v>
      </c>
      <c r="AL37" s="165">
        <v>-54</v>
      </c>
      <c r="AM37" s="165">
        <v>22.62</v>
      </c>
      <c r="AN37" s="165">
        <v>22.23</v>
      </c>
      <c r="AO37" s="165">
        <v>15.980600000000001</v>
      </c>
      <c r="AP37" s="165">
        <v>5.6327999999999996</v>
      </c>
      <c r="AQ37" s="165">
        <v>72.559200000000004</v>
      </c>
      <c r="AR37" s="165">
        <v>75.420900000000003</v>
      </c>
      <c r="AS37" s="165">
        <v>54.2029</v>
      </c>
      <c r="AT37" s="165">
        <v>-39.384</v>
      </c>
      <c r="AU37" s="165">
        <v>-39.872599999999998</v>
      </c>
      <c r="AV37" s="165">
        <v>8.4901999999999997</v>
      </c>
      <c r="AW37" s="165">
        <v>8.3437000000000001</v>
      </c>
      <c r="AX37" s="165">
        <v>74.347399999999993</v>
      </c>
      <c r="AY37" s="165">
        <v>75.954899999999995</v>
      </c>
      <c r="AZ37" s="165">
        <v>5.8331999999999997</v>
      </c>
      <c r="BA37" s="165">
        <v>4.7233999999999998</v>
      </c>
      <c r="BB37" s="165">
        <v>-516.67669999999998</v>
      </c>
      <c r="BC37" s="165">
        <v>-13.282999999999999</v>
      </c>
      <c r="BD37" s="165">
        <v>-14.6</v>
      </c>
      <c r="BE37" s="165">
        <v>-14.3</v>
      </c>
      <c r="BF37" s="165">
        <v>45.564500000000002</v>
      </c>
      <c r="BG37" s="165">
        <v>43.629800000000003</v>
      </c>
      <c r="BH37" s="165">
        <v>-4.9099000000000004</v>
      </c>
      <c r="BI37" s="166"/>
      <c r="BJ37" s="165">
        <v>-66.249600000000001</v>
      </c>
      <c r="BK37" s="165">
        <v>7.1182999999999996</v>
      </c>
      <c r="BL37" s="165">
        <v>9.1143999999999998</v>
      </c>
      <c r="BM37" s="165">
        <v>6.2009999999999996</v>
      </c>
      <c r="BN37" s="165">
        <v>554.61270000000002</v>
      </c>
      <c r="BO37" s="165">
        <v>172.33799999999999</v>
      </c>
      <c r="BP37" s="165">
        <v>172.76519999999999</v>
      </c>
      <c r="BQ37" s="165">
        <v>-526.88819999999998</v>
      </c>
      <c r="BR37" s="165">
        <v>614.85519999999997</v>
      </c>
      <c r="BS37" s="166"/>
      <c r="BT37" s="165">
        <v>-103.431</v>
      </c>
      <c r="BU37" s="165">
        <v>105.4447</v>
      </c>
      <c r="BV37" s="166"/>
      <c r="BW37" s="166"/>
      <c r="BX37" s="165">
        <v>39.549999999999997</v>
      </c>
      <c r="BY37" s="165">
        <v>49.31</v>
      </c>
      <c r="BZ37" s="165">
        <v>89.97</v>
      </c>
      <c r="CA37" s="165">
        <v>-13.1236</v>
      </c>
      <c r="CB37" s="165">
        <v>-13.2576</v>
      </c>
      <c r="CC37" s="165">
        <v>66.053200000000004</v>
      </c>
      <c r="CD37" s="165">
        <v>67.113600000000005</v>
      </c>
      <c r="CE37" s="165">
        <v>11.7187</v>
      </c>
      <c r="CF37" s="165">
        <v>-127.34829999999999</v>
      </c>
      <c r="CG37" s="165">
        <v>-126.8271</v>
      </c>
      <c r="CH37" s="165">
        <v>8.7049000000000003</v>
      </c>
      <c r="CI37" s="166"/>
      <c r="CJ37" s="166"/>
      <c r="CK37" s="166"/>
      <c r="CL37" s="165">
        <v>129.1</v>
      </c>
      <c r="CM37" s="165">
        <v>116.7</v>
      </c>
      <c r="CN37" s="165">
        <v>-17.03</v>
      </c>
      <c r="CO37" s="165">
        <v>68.434399999999997</v>
      </c>
      <c r="CP37" s="165">
        <v>66.427000000000007</v>
      </c>
      <c r="CQ37" s="165">
        <v>66.436099999999996</v>
      </c>
      <c r="CR37" s="165">
        <v>-9.8102999999999998</v>
      </c>
      <c r="CS37" s="165">
        <v>-9.2276000000000007</v>
      </c>
      <c r="CT37" s="165">
        <v>63.132399999999997</v>
      </c>
      <c r="CU37" s="165">
        <v>-113.1734</v>
      </c>
      <c r="CV37" s="165">
        <v>72.483199999999997</v>
      </c>
      <c r="CW37" s="165">
        <v>15.1579</v>
      </c>
      <c r="CX37" s="165">
        <v>76.36</v>
      </c>
      <c r="CY37" s="165">
        <v>39.01</v>
      </c>
      <c r="CZ37" s="165">
        <v>91.647900000000007</v>
      </c>
      <c r="DA37" s="166"/>
      <c r="DB37" s="165">
        <v>-31.45</v>
      </c>
      <c r="DC37" s="165">
        <v>-2.4883000000000002</v>
      </c>
      <c r="DD37" s="166"/>
      <c r="DE37" s="166"/>
      <c r="DF37" s="165">
        <v>-107.76690000000001</v>
      </c>
      <c r="DG37" s="165">
        <v>2.6583000000000001</v>
      </c>
      <c r="DH37" s="165">
        <v>-19.073499999999999</v>
      </c>
      <c r="DI37" s="165">
        <v>-105.3</v>
      </c>
      <c r="DJ37" s="165">
        <v>-105.1</v>
      </c>
      <c r="DK37" s="165">
        <v>23.057600000000001</v>
      </c>
      <c r="DL37" s="166"/>
      <c r="DM37" s="165">
        <v>70.461600000000004</v>
      </c>
      <c r="DN37" s="166"/>
      <c r="DO37" s="165">
        <v>60.86</v>
      </c>
      <c r="DP37" s="165">
        <v>-10.71</v>
      </c>
      <c r="DQ37" s="165">
        <v>36.765999999999998</v>
      </c>
      <c r="DR37" s="165">
        <v>105.401</v>
      </c>
      <c r="DS37" s="165">
        <v>-24.66</v>
      </c>
      <c r="DT37" s="165">
        <v>-24.61</v>
      </c>
      <c r="DU37" s="165">
        <v>107.76</v>
      </c>
      <c r="DV37" s="165">
        <v>69.22</v>
      </c>
      <c r="DW37" s="165">
        <v>106.63639999999999</v>
      </c>
      <c r="DX37" s="165">
        <v>105.29089999999999</v>
      </c>
      <c r="DY37" s="165">
        <v>12.423999999999999</v>
      </c>
      <c r="DZ37" s="165">
        <v>11.681800000000001</v>
      </c>
      <c r="EA37" s="165">
        <v>251.75020000000001</v>
      </c>
      <c r="EB37" s="165">
        <v>197.2165</v>
      </c>
      <c r="EC37" s="165">
        <v>189.4847</v>
      </c>
      <c r="ED37" s="165">
        <v>193.6968</v>
      </c>
      <c r="EE37" s="165">
        <v>40.648800000000001</v>
      </c>
      <c r="EF37" s="165">
        <v>24.4148</v>
      </c>
      <c r="EG37" s="165">
        <v>-26.196999999999999</v>
      </c>
      <c r="EH37" s="165">
        <v>539.11839999999995</v>
      </c>
      <c r="EI37" s="165">
        <v>-92.460400000000007</v>
      </c>
      <c r="EJ37" s="166"/>
      <c r="EK37" s="165">
        <v>-34.980800000000002</v>
      </c>
      <c r="EL37" s="165">
        <v>-31.9648</v>
      </c>
      <c r="EM37" s="165">
        <v>42.248199999999997</v>
      </c>
      <c r="EN37" s="165">
        <v>-45.777000000000001</v>
      </c>
      <c r="EO37" s="165">
        <v>-42.688899999999997</v>
      </c>
      <c r="EP37" s="165">
        <v>27.696000000000002</v>
      </c>
      <c r="EQ37" s="165">
        <v>-30.1189</v>
      </c>
      <c r="ER37" s="165">
        <v>-30.6587</v>
      </c>
      <c r="ES37" s="165">
        <v>13.3986</v>
      </c>
      <c r="ET37" s="166"/>
      <c r="EU37" s="166"/>
      <c r="EV37" s="166"/>
      <c r="EW37" s="165">
        <v>17.562899999999999</v>
      </c>
      <c r="EX37" s="165">
        <v>-160.93039999999999</v>
      </c>
      <c r="EY37" s="165">
        <v>-36.368299999999998</v>
      </c>
      <c r="EZ37" s="165">
        <v>-35.214100000000002</v>
      </c>
      <c r="FA37" s="165">
        <v>1.8754999999999999</v>
      </c>
      <c r="FB37" s="165">
        <v>-23.127500000000001</v>
      </c>
      <c r="FC37" s="165">
        <v>-14.929399999999999</v>
      </c>
      <c r="FD37" s="165">
        <v>23.875699999999998</v>
      </c>
      <c r="FE37" s="166"/>
      <c r="FF37" s="165">
        <v>23.938700000000001</v>
      </c>
      <c r="FG37" s="165">
        <v>40.9133</v>
      </c>
      <c r="FH37" s="165">
        <v>40.853299999999997</v>
      </c>
      <c r="FI37" s="165">
        <v>39.392000000000003</v>
      </c>
      <c r="FJ37" s="165">
        <v>12.3918</v>
      </c>
      <c r="FK37" s="165">
        <v>12.224299999999999</v>
      </c>
      <c r="FL37" s="165">
        <v>124.0851</v>
      </c>
      <c r="FM37" s="165">
        <v>-10.2438</v>
      </c>
      <c r="FN37" s="165">
        <v>-10.259600000000001</v>
      </c>
      <c r="FO37" s="165">
        <v>76.637299999999996</v>
      </c>
      <c r="FP37" s="165">
        <v>87.848500000000001</v>
      </c>
      <c r="FQ37" s="165">
        <v>39.113799999999998</v>
      </c>
      <c r="FR37" s="165">
        <v>10.23</v>
      </c>
      <c r="FS37" s="165">
        <v>8.5530000000000008</v>
      </c>
      <c r="FT37" s="165">
        <v>0.86950000000000005</v>
      </c>
      <c r="FU37" s="165">
        <v>-5.13</v>
      </c>
      <c r="FV37" s="165">
        <v>19.73</v>
      </c>
      <c r="FW37" s="165">
        <v>39.331699999999998</v>
      </c>
      <c r="FX37" s="166"/>
      <c r="FY37" s="165">
        <v>-1.849</v>
      </c>
      <c r="FZ37" s="165">
        <v>4.3330000000000002</v>
      </c>
      <c r="GA37" s="166"/>
      <c r="GB37" s="165">
        <v>47.49</v>
      </c>
      <c r="GC37" s="165">
        <v>-87.858900000000006</v>
      </c>
      <c r="GD37" s="165">
        <v>-72.731300000000005</v>
      </c>
      <c r="GE37" s="166"/>
      <c r="GF37" s="165">
        <v>78.685100000000006</v>
      </c>
      <c r="GG37" s="165">
        <v>23.5</v>
      </c>
      <c r="GH37" s="165">
        <v>-12.2004</v>
      </c>
      <c r="GI37" s="165">
        <v>-2.0871</v>
      </c>
      <c r="GJ37" s="165">
        <v>-2.2172000000000001</v>
      </c>
      <c r="GK37" s="165">
        <v>2.093</v>
      </c>
      <c r="GL37" s="166"/>
      <c r="GM37" s="166"/>
      <c r="GN37" s="165">
        <v>-13.4183</v>
      </c>
      <c r="GO37" s="165">
        <v>-30.384399999999999</v>
      </c>
      <c r="GP37" s="165">
        <v>18.889800000000001</v>
      </c>
      <c r="GQ37" s="165">
        <v>31.271000000000001</v>
      </c>
      <c r="GR37" s="165">
        <v>55.303400000000003</v>
      </c>
      <c r="GS37" s="165">
        <v>59.064500000000002</v>
      </c>
      <c r="GT37" s="165">
        <v>-101.05710000000001</v>
      </c>
      <c r="GU37" s="165">
        <v>-27.2944</v>
      </c>
      <c r="GV37" s="165">
        <v>30.4971</v>
      </c>
      <c r="GW37" s="165">
        <v>-63.957799999999999</v>
      </c>
      <c r="GX37" s="166"/>
      <c r="GY37" s="165">
        <v>12.668799999999999</v>
      </c>
      <c r="GZ37" s="165">
        <v>12.311199999999999</v>
      </c>
      <c r="HA37" s="166"/>
      <c r="HB37" s="165">
        <v>97.996899999999997</v>
      </c>
      <c r="HC37" s="165">
        <v>31.691700000000001</v>
      </c>
      <c r="HD37" s="166"/>
      <c r="HE37" s="166"/>
      <c r="HF37" s="166"/>
      <c r="HG37" s="166"/>
      <c r="HH37" s="166"/>
      <c r="HI37" s="165">
        <v>-96.279799999999994</v>
      </c>
      <c r="HJ37" s="165">
        <v>-27.746500000000001</v>
      </c>
      <c r="HK37" s="165">
        <v>-37.759399999999999</v>
      </c>
      <c r="HL37" s="165">
        <v>-27.138100000000001</v>
      </c>
      <c r="HM37" s="165">
        <v>75.492800000000003</v>
      </c>
      <c r="HN37" s="165">
        <v>76.9435</v>
      </c>
      <c r="HO37" s="166"/>
      <c r="HP37" s="166"/>
      <c r="HQ37" s="165">
        <v>7.1989000000000001</v>
      </c>
      <c r="HR37" s="165">
        <v>6.4188999999999998</v>
      </c>
      <c r="HS37" s="165">
        <v>-20.317799999999998</v>
      </c>
      <c r="HT37" s="165">
        <v>-19.9666</v>
      </c>
      <c r="HU37" s="165">
        <v>-17.47</v>
      </c>
      <c r="HV37" s="165">
        <v>-17.73</v>
      </c>
      <c r="HW37" s="165">
        <v>23.3</v>
      </c>
      <c r="HX37" s="165">
        <v>22.2</v>
      </c>
      <c r="HY37" s="165">
        <v>22.5002</v>
      </c>
      <c r="HZ37" s="165">
        <v>-67.44</v>
      </c>
      <c r="IA37" s="165">
        <v>-318.72280000000001</v>
      </c>
      <c r="IB37" s="165">
        <v>70.609800000000007</v>
      </c>
      <c r="IC37" s="165">
        <v>70.347700000000003</v>
      </c>
      <c r="ID37" s="165">
        <v>9.4</v>
      </c>
      <c r="IE37" s="165">
        <v>-6.9</v>
      </c>
      <c r="IF37" s="165">
        <v>-6.4</v>
      </c>
      <c r="IG37" s="165">
        <v>-6.2</v>
      </c>
      <c r="IH37" s="166"/>
      <c r="II37" s="165">
        <v>1.1104000000000001</v>
      </c>
      <c r="IJ37" s="165">
        <v>60.534999999999997</v>
      </c>
      <c r="IK37" s="165">
        <v>113.9825</v>
      </c>
      <c r="IL37" s="165">
        <v>44.6265</v>
      </c>
      <c r="IM37" s="165">
        <v>0</v>
      </c>
      <c r="IN37" s="166"/>
      <c r="IO37" s="165">
        <v>0</v>
      </c>
      <c r="IP37" s="165">
        <v>0</v>
      </c>
      <c r="IQ37" s="165">
        <v>-108.2243</v>
      </c>
      <c r="IR37" s="165">
        <v>24.3507</v>
      </c>
      <c r="IS37" s="165">
        <v>0</v>
      </c>
      <c r="IT37" s="165">
        <v>177.67230000000001</v>
      </c>
      <c r="IU37" s="165">
        <v>177.32759999999999</v>
      </c>
      <c r="IV37" s="165">
        <v>111.80370000000001</v>
      </c>
      <c r="IW37" s="165">
        <v>-38.6843</v>
      </c>
      <c r="IX37" s="165">
        <v>-26.1296</v>
      </c>
      <c r="IY37" s="165">
        <v>-59.232100000000003</v>
      </c>
      <c r="IZ37" s="165">
        <v>58.539299999999997</v>
      </c>
      <c r="JA37" s="165">
        <v>-8.6203000000000003</v>
      </c>
      <c r="JB37" s="165">
        <v>13.138999999999999</v>
      </c>
      <c r="JC37" s="165">
        <v>20.64</v>
      </c>
      <c r="JD37" s="165">
        <v>7.133</v>
      </c>
      <c r="JE37" s="165">
        <v>7.101</v>
      </c>
      <c r="JF37" s="165">
        <v>-20.88</v>
      </c>
      <c r="JG37" s="165">
        <v>-3.84</v>
      </c>
      <c r="JH37" s="166"/>
      <c r="JI37" s="165">
        <v>2.9891999999999999</v>
      </c>
      <c r="JJ37" s="165">
        <v>-5.7115</v>
      </c>
      <c r="JK37" s="165">
        <v>-25.548200000000001</v>
      </c>
      <c r="JL37" s="165">
        <v>0</v>
      </c>
      <c r="JM37" s="165">
        <v>49.673000000000002</v>
      </c>
      <c r="JN37" s="165">
        <v>51.540999999999997</v>
      </c>
      <c r="JO37" s="165">
        <v>11.485900000000001</v>
      </c>
      <c r="JP37" s="165">
        <v>13.5486</v>
      </c>
      <c r="JQ37" s="165">
        <v>52.8675</v>
      </c>
      <c r="JR37" s="165">
        <v>52.1922</v>
      </c>
      <c r="JS37" s="165">
        <v>49.1599</v>
      </c>
      <c r="JT37" s="166"/>
      <c r="JU37" s="165">
        <v>7.6</v>
      </c>
      <c r="JV37" s="166"/>
      <c r="JW37" s="165">
        <v>8.2799999999999994</v>
      </c>
      <c r="JX37" s="166"/>
      <c r="JY37" s="165">
        <v>-31.3903</v>
      </c>
      <c r="JZ37" s="165">
        <v>62.755499999999998</v>
      </c>
      <c r="KA37" s="165">
        <v>38.606200000000001</v>
      </c>
      <c r="KB37" s="165">
        <v>-31.27</v>
      </c>
      <c r="KC37" s="165">
        <v>-61.739100000000001</v>
      </c>
      <c r="KD37" s="165">
        <v>26.670200000000001</v>
      </c>
      <c r="KE37" s="165">
        <v>34.699800000000003</v>
      </c>
      <c r="KF37" s="165">
        <v>-16</v>
      </c>
      <c r="KG37" s="165">
        <v>15.8</v>
      </c>
      <c r="KH37" s="165">
        <v>-185.2679</v>
      </c>
      <c r="KI37" s="165">
        <v>272.0609</v>
      </c>
    </row>
    <row r="38" spans="1:295" ht="18" customHeight="1" x14ac:dyDescent="0.3">
      <c r="A38" s="161" t="s">
        <v>71</v>
      </c>
      <c r="B38" s="161" t="s">
        <v>814</v>
      </c>
      <c r="C38" s="165">
        <v>0</v>
      </c>
      <c r="D38" s="166"/>
      <c r="E38" s="165">
        <v>-24.180900000000001</v>
      </c>
      <c r="F38" s="165">
        <v>-35.273800000000001</v>
      </c>
      <c r="G38" s="165">
        <v>17.675999999999998</v>
      </c>
      <c r="H38" s="166"/>
      <c r="I38" s="165">
        <v>57.100200000000001</v>
      </c>
      <c r="J38" s="165">
        <v>-93.990899999999996</v>
      </c>
      <c r="K38" s="165">
        <v>60.415300000000002</v>
      </c>
      <c r="L38" s="165">
        <v>30.6571</v>
      </c>
      <c r="M38" s="166"/>
      <c r="N38" s="165">
        <v>111</v>
      </c>
      <c r="O38" s="165">
        <v>-60.192</v>
      </c>
      <c r="P38" s="165">
        <v>55</v>
      </c>
      <c r="Q38" s="165">
        <v>16.559999999999999</v>
      </c>
      <c r="R38" s="166"/>
      <c r="S38" s="165">
        <v>13.1524</v>
      </c>
      <c r="T38" s="165">
        <v>47.322600000000001</v>
      </c>
      <c r="U38" s="165">
        <v>14.8108</v>
      </c>
      <c r="V38" s="165">
        <v>15.2637</v>
      </c>
      <c r="W38" s="165">
        <v>24.601299999999998</v>
      </c>
      <c r="X38" s="165">
        <v>16.902000000000001</v>
      </c>
      <c r="Y38" s="165">
        <v>5.7765000000000004</v>
      </c>
      <c r="Z38" s="165">
        <v>7.9298999999999999</v>
      </c>
      <c r="AA38" s="166"/>
      <c r="AB38" s="166"/>
      <c r="AC38" s="165">
        <v>-27.97</v>
      </c>
      <c r="AD38" s="165">
        <v>-28.31</v>
      </c>
      <c r="AE38" s="166"/>
      <c r="AF38" s="165">
        <v>-111</v>
      </c>
      <c r="AG38" s="165">
        <v>57.2</v>
      </c>
      <c r="AH38" s="165">
        <v>8.3659999999999997</v>
      </c>
      <c r="AI38" s="165">
        <v>0.17899999999999999</v>
      </c>
      <c r="AJ38" s="167">
        <v>-20.87</v>
      </c>
      <c r="AK38" s="165">
        <v>-20.74</v>
      </c>
      <c r="AL38" s="165">
        <v>-55.54</v>
      </c>
      <c r="AM38" s="165">
        <v>20.87</v>
      </c>
      <c r="AN38" s="165">
        <v>20.77</v>
      </c>
      <c r="AO38" s="165">
        <v>16.3459</v>
      </c>
      <c r="AP38" s="165">
        <v>5.4427000000000003</v>
      </c>
      <c r="AQ38" s="165">
        <v>70.268500000000003</v>
      </c>
      <c r="AR38" s="165">
        <v>73.146199999999993</v>
      </c>
      <c r="AS38" s="165">
        <v>52.335299999999997</v>
      </c>
      <c r="AT38" s="165">
        <v>-40.4557</v>
      </c>
      <c r="AU38" s="165">
        <v>-40.3812</v>
      </c>
      <c r="AV38" s="165">
        <v>6.1025</v>
      </c>
      <c r="AW38" s="165">
        <v>6.1906999999999996</v>
      </c>
      <c r="AX38" s="165">
        <v>73.409700000000001</v>
      </c>
      <c r="AY38" s="165">
        <v>74.615300000000005</v>
      </c>
      <c r="AZ38" s="165">
        <v>3.9714</v>
      </c>
      <c r="BA38" s="165">
        <v>2.8721000000000001</v>
      </c>
      <c r="BB38" s="165">
        <v>-498.79090000000002</v>
      </c>
      <c r="BC38" s="165">
        <v>-16.463999999999999</v>
      </c>
      <c r="BD38" s="165">
        <v>-12.5</v>
      </c>
      <c r="BE38" s="165">
        <v>-12.7</v>
      </c>
      <c r="BF38" s="165">
        <v>46.008000000000003</v>
      </c>
      <c r="BG38" s="165">
        <v>44.827300000000001</v>
      </c>
      <c r="BH38" s="165">
        <v>-4.8452999999999999</v>
      </c>
      <c r="BI38" s="166"/>
      <c r="BJ38" s="165">
        <v>-68.398099999999999</v>
      </c>
      <c r="BK38" s="165">
        <v>7.5782999999999996</v>
      </c>
      <c r="BL38" s="165">
        <v>9.0634999999999994</v>
      </c>
      <c r="BM38" s="165">
        <v>6.0715000000000003</v>
      </c>
      <c r="BN38" s="165">
        <v>537.64440000000002</v>
      </c>
      <c r="BO38" s="165">
        <v>165.89859999999999</v>
      </c>
      <c r="BP38" s="165">
        <v>166.1122</v>
      </c>
      <c r="BQ38" s="165">
        <v>-525.22239999999999</v>
      </c>
      <c r="BR38" s="165">
        <v>594.63670000000002</v>
      </c>
      <c r="BS38" s="166"/>
      <c r="BT38" s="165">
        <v>-88.350399999999993</v>
      </c>
      <c r="BU38" s="165">
        <v>90.209699999999998</v>
      </c>
      <c r="BV38" s="165">
        <v>105.71339999999999</v>
      </c>
      <c r="BW38" s="166"/>
      <c r="BX38" s="165">
        <v>37.869999999999997</v>
      </c>
      <c r="BY38" s="165">
        <v>49.2</v>
      </c>
      <c r="BZ38" s="165">
        <v>88.04</v>
      </c>
      <c r="CA38" s="165">
        <v>-16.3386</v>
      </c>
      <c r="CB38" s="165">
        <v>-16.3386</v>
      </c>
      <c r="CC38" s="165">
        <v>60.044400000000003</v>
      </c>
      <c r="CD38" s="165">
        <v>59.725099999999998</v>
      </c>
      <c r="CE38" s="165">
        <v>13.259399999999999</v>
      </c>
      <c r="CF38" s="165">
        <v>-119.0055</v>
      </c>
      <c r="CG38" s="165">
        <v>-117.7501</v>
      </c>
      <c r="CH38" s="165">
        <v>9.6594999999999995</v>
      </c>
      <c r="CI38" s="166"/>
      <c r="CJ38" s="166"/>
      <c r="CK38" s="166"/>
      <c r="CL38" s="165">
        <v>124.9</v>
      </c>
      <c r="CM38" s="165">
        <v>112.6</v>
      </c>
      <c r="CN38" s="165">
        <v>-16.899999999999999</v>
      </c>
      <c r="CO38" s="165">
        <v>69.981700000000004</v>
      </c>
      <c r="CP38" s="165">
        <v>68.633799999999994</v>
      </c>
      <c r="CQ38" s="165">
        <v>68.326300000000003</v>
      </c>
      <c r="CR38" s="165">
        <v>-4.6317000000000004</v>
      </c>
      <c r="CS38" s="165">
        <v>-4.3085000000000004</v>
      </c>
      <c r="CT38" s="165">
        <v>53.46</v>
      </c>
      <c r="CU38" s="165">
        <v>-106.1183</v>
      </c>
      <c r="CV38" s="165">
        <v>62.593899999999998</v>
      </c>
      <c r="CW38" s="165">
        <v>14.847</v>
      </c>
      <c r="CX38" s="165">
        <v>76.83</v>
      </c>
      <c r="CY38" s="165">
        <v>39.49</v>
      </c>
      <c r="CZ38" s="165">
        <v>91.647900000000007</v>
      </c>
      <c r="DA38" s="166"/>
      <c r="DB38" s="165">
        <v>-31.19</v>
      </c>
      <c r="DC38" s="165">
        <v>-2.6265999999999998</v>
      </c>
      <c r="DD38" s="166"/>
      <c r="DE38" s="166"/>
      <c r="DF38" s="165">
        <v>-115.61839999999999</v>
      </c>
      <c r="DG38" s="165">
        <v>2.4967000000000001</v>
      </c>
      <c r="DH38" s="165">
        <v>-19.011399999999998</v>
      </c>
      <c r="DI38" s="165">
        <v>-104.4</v>
      </c>
      <c r="DJ38" s="165">
        <v>-105.2</v>
      </c>
      <c r="DK38" s="165">
        <v>22.810400000000001</v>
      </c>
      <c r="DL38" s="165">
        <v>59.774799999999999</v>
      </c>
      <c r="DM38" s="165">
        <v>70.461600000000004</v>
      </c>
      <c r="DN38" s="165">
        <v>84.393299999999996</v>
      </c>
      <c r="DO38" s="166"/>
      <c r="DP38" s="165">
        <v>-10.51</v>
      </c>
      <c r="DQ38" s="165">
        <v>35.898000000000003</v>
      </c>
      <c r="DR38" s="165">
        <v>114.60899999999999</v>
      </c>
      <c r="DS38" s="165">
        <v>-24.78</v>
      </c>
      <c r="DT38" s="165">
        <v>-25.14</v>
      </c>
      <c r="DU38" s="165">
        <v>111.33</v>
      </c>
      <c r="DV38" s="165">
        <v>68.63</v>
      </c>
      <c r="DW38" s="165">
        <v>113.74550000000001</v>
      </c>
      <c r="DX38" s="165">
        <v>111.0364</v>
      </c>
      <c r="DY38" s="165">
        <v>15.496700000000001</v>
      </c>
      <c r="DZ38" s="165">
        <v>13.8909</v>
      </c>
      <c r="EA38" s="165">
        <v>255.5421</v>
      </c>
      <c r="EB38" s="165">
        <v>200.63810000000001</v>
      </c>
      <c r="EC38" s="165">
        <v>194.96459999999999</v>
      </c>
      <c r="ED38" s="165">
        <v>196.65309999999999</v>
      </c>
      <c r="EE38" s="165">
        <v>42.7515</v>
      </c>
      <c r="EF38" s="165">
        <v>25.756599999999999</v>
      </c>
      <c r="EG38" s="165">
        <v>-25.939</v>
      </c>
      <c r="EH38" s="165">
        <v>534.22040000000004</v>
      </c>
      <c r="EI38" s="165">
        <v>-85.002499999999998</v>
      </c>
      <c r="EJ38" s="166"/>
      <c r="EK38" s="165">
        <v>-35.122500000000002</v>
      </c>
      <c r="EL38" s="165">
        <v>-31.945399999999999</v>
      </c>
      <c r="EM38" s="165">
        <v>39.732700000000001</v>
      </c>
      <c r="EN38" s="165">
        <v>-45.4589</v>
      </c>
      <c r="EO38" s="165">
        <v>-42.053100000000001</v>
      </c>
      <c r="EP38" s="165">
        <v>27.696000000000002</v>
      </c>
      <c r="EQ38" s="165">
        <v>-27.601600000000001</v>
      </c>
      <c r="ER38" s="165">
        <v>-28.235900000000001</v>
      </c>
      <c r="ES38" s="165">
        <v>11.8408</v>
      </c>
      <c r="ET38" s="166"/>
      <c r="EU38" s="166"/>
      <c r="EV38" s="166"/>
      <c r="EW38" s="165">
        <v>17.416399999999999</v>
      </c>
      <c r="EX38" s="165">
        <v>-159.8793</v>
      </c>
      <c r="EY38" s="165">
        <v>-35.055300000000003</v>
      </c>
      <c r="EZ38" s="165">
        <v>-34.030500000000004</v>
      </c>
      <c r="FA38" s="165">
        <v>2.0041000000000002</v>
      </c>
      <c r="FB38" s="165">
        <v>-24.020800000000001</v>
      </c>
      <c r="FC38" s="165">
        <v>-12.3132</v>
      </c>
      <c r="FD38" s="165">
        <v>23.210699999999999</v>
      </c>
      <c r="FE38" s="166"/>
      <c r="FF38" s="165">
        <v>22.7224</v>
      </c>
      <c r="FG38" s="165">
        <v>41.572099999999999</v>
      </c>
      <c r="FH38" s="165">
        <v>42.075800000000001</v>
      </c>
      <c r="FI38" s="165">
        <v>40.452599999999997</v>
      </c>
      <c r="FJ38" s="165">
        <v>16.410699999999999</v>
      </c>
      <c r="FK38" s="165">
        <v>16.410699999999999</v>
      </c>
      <c r="FL38" s="165">
        <v>117.21939999999999</v>
      </c>
      <c r="FM38" s="165">
        <v>-12.593</v>
      </c>
      <c r="FN38" s="165">
        <v>-12.618</v>
      </c>
      <c r="FO38" s="165">
        <v>70.915599999999998</v>
      </c>
      <c r="FP38" s="165">
        <v>84.239000000000004</v>
      </c>
      <c r="FQ38" s="165">
        <v>31.291399999999999</v>
      </c>
      <c r="FR38" s="165">
        <v>12.7</v>
      </c>
      <c r="FS38" s="165">
        <v>11.568199999999999</v>
      </c>
      <c r="FT38" s="165">
        <v>0.91579999999999995</v>
      </c>
      <c r="FU38" s="165">
        <v>-6.95</v>
      </c>
      <c r="FV38" s="165">
        <v>20.170000000000002</v>
      </c>
      <c r="FW38" s="165">
        <v>31.422999999999998</v>
      </c>
      <c r="FX38" s="166"/>
      <c r="FY38" s="165">
        <v>-1.774</v>
      </c>
      <c r="FZ38" s="165">
        <v>4.1550000000000002</v>
      </c>
      <c r="GA38" s="166"/>
      <c r="GB38" s="165">
        <v>47.26</v>
      </c>
      <c r="GC38" s="165">
        <v>-85.110799999999998</v>
      </c>
      <c r="GD38" s="165">
        <v>-72.476200000000006</v>
      </c>
      <c r="GE38" s="165">
        <v>15.79</v>
      </c>
      <c r="GF38" s="165">
        <v>78.908100000000005</v>
      </c>
      <c r="GG38" s="165">
        <v>25.6</v>
      </c>
      <c r="GH38" s="165">
        <v>-11.5016</v>
      </c>
      <c r="GI38" s="165">
        <v>-2.3957000000000002</v>
      </c>
      <c r="GJ38" s="165">
        <v>-2.0693999999999999</v>
      </c>
      <c r="GK38" s="165">
        <v>2.1042999999999998</v>
      </c>
      <c r="GL38" s="166"/>
      <c r="GM38" s="166"/>
      <c r="GN38" s="166"/>
      <c r="GO38" s="165">
        <v>-29.104099999999999</v>
      </c>
      <c r="GP38" s="165">
        <v>17.250499999999999</v>
      </c>
      <c r="GQ38" s="165">
        <v>30.327400000000001</v>
      </c>
      <c r="GR38" s="165">
        <v>55.789400000000001</v>
      </c>
      <c r="GS38" s="165">
        <v>54.598500000000001</v>
      </c>
      <c r="GT38" s="165">
        <v>-99.982399999999998</v>
      </c>
      <c r="GU38" s="165">
        <v>-26.880800000000001</v>
      </c>
      <c r="GV38" s="165">
        <v>29.8626</v>
      </c>
      <c r="GW38" s="165">
        <v>-63.285600000000002</v>
      </c>
      <c r="GX38" s="165">
        <v>11.636200000000001</v>
      </c>
      <c r="GY38" s="165">
        <v>12.6493</v>
      </c>
      <c r="GZ38" s="165">
        <v>12.437799999999999</v>
      </c>
      <c r="HA38" s="166"/>
      <c r="HB38" s="165">
        <v>109.2458</v>
      </c>
      <c r="HC38" s="165">
        <v>33.881599999999999</v>
      </c>
      <c r="HD38" s="166"/>
      <c r="HE38" s="166"/>
      <c r="HF38" s="166"/>
      <c r="HG38" s="166"/>
      <c r="HH38" s="166"/>
      <c r="HI38" s="165">
        <v>-105.1575</v>
      </c>
      <c r="HJ38" s="165">
        <v>-31.476199999999999</v>
      </c>
      <c r="HK38" s="165">
        <v>-34.241900000000001</v>
      </c>
      <c r="HL38" s="165">
        <v>-23.364799999999999</v>
      </c>
      <c r="HM38" s="165">
        <v>78.802499999999995</v>
      </c>
      <c r="HN38" s="165">
        <v>79.013999999999996</v>
      </c>
      <c r="HO38" s="166"/>
      <c r="HP38" s="166"/>
      <c r="HQ38" s="165">
        <v>7.3526999999999996</v>
      </c>
      <c r="HR38" s="165">
        <v>7.1550000000000002</v>
      </c>
      <c r="HS38" s="165">
        <v>-19.734400000000001</v>
      </c>
      <c r="HT38" s="165">
        <v>-19.044499999999999</v>
      </c>
      <c r="HU38" s="165">
        <v>-10.83</v>
      </c>
      <c r="HV38" s="165">
        <v>-10.9</v>
      </c>
      <c r="HW38" s="165">
        <v>23.9</v>
      </c>
      <c r="HX38" s="165">
        <v>23.9</v>
      </c>
      <c r="HY38" s="165">
        <v>22.683900000000001</v>
      </c>
      <c r="HZ38" s="165">
        <v>-63.68</v>
      </c>
      <c r="IA38" s="165">
        <v>-321.20549999999997</v>
      </c>
      <c r="IB38" s="165">
        <v>72.408100000000005</v>
      </c>
      <c r="IC38" s="165">
        <v>71.819500000000005</v>
      </c>
      <c r="ID38" s="165">
        <v>9.4</v>
      </c>
      <c r="IE38" s="165">
        <v>-8.4</v>
      </c>
      <c r="IF38" s="165">
        <v>-5.4</v>
      </c>
      <c r="IG38" s="165">
        <v>-5.3</v>
      </c>
      <c r="IH38" s="166"/>
      <c r="II38" s="166"/>
      <c r="IJ38" s="165">
        <v>56.890500000000003</v>
      </c>
      <c r="IK38" s="165">
        <v>106.50839999999999</v>
      </c>
      <c r="IL38" s="165">
        <v>61.854100000000003</v>
      </c>
      <c r="IM38" s="165">
        <v>0</v>
      </c>
      <c r="IN38" s="166"/>
      <c r="IO38" s="165">
        <v>0</v>
      </c>
      <c r="IP38" s="165">
        <v>0</v>
      </c>
      <c r="IQ38" s="165">
        <v>-101.7255</v>
      </c>
      <c r="IR38" s="165">
        <v>0</v>
      </c>
      <c r="IS38" s="165">
        <v>0</v>
      </c>
      <c r="IT38" s="165">
        <v>178.6746</v>
      </c>
      <c r="IU38" s="165">
        <v>179.005</v>
      </c>
      <c r="IV38" s="165">
        <v>104.00749999999999</v>
      </c>
      <c r="IW38" s="165">
        <v>-58.310299999999998</v>
      </c>
      <c r="IX38" s="165">
        <v>-16.4862</v>
      </c>
      <c r="IY38" s="165">
        <v>-67.818600000000004</v>
      </c>
      <c r="IZ38" s="165">
        <v>67.901300000000006</v>
      </c>
      <c r="JA38" s="165">
        <v>-9.0433000000000003</v>
      </c>
      <c r="JB38" s="165">
        <v>9.0969999999999995</v>
      </c>
      <c r="JC38" s="165">
        <v>22.24</v>
      </c>
      <c r="JD38" s="166"/>
      <c r="JE38" s="165">
        <v>7.0979999999999999</v>
      </c>
      <c r="JF38" s="165">
        <v>-22</v>
      </c>
      <c r="JG38" s="165">
        <v>-2.48</v>
      </c>
      <c r="JH38" s="166"/>
      <c r="JI38" s="165">
        <v>2.3148</v>
      </c>
      <c r="JJ38" s="165">
        <v>-4.9485000000000001</v>
      </c>
      <c r="JK38" s="165">
        <v>-25.606200000000001</v>
      </c>
      <c r="JL38" s="165">
        <v>-0.5</v>
      </c>
      <c r="JM38" s="165">
        <v>53.345999999999997</v>
      </c>
      <c r="JN38" s="165">
        <v>50.970999999999997</v>
      </c>
      <c r="JO38" s="166"/>
      <c r="JP38" s="165">
        <v>13.5519</v>
      </c>
      <c r="JQ38" s="165">
        <v>50.658799999999999</v>
      </c>
      <c r="JR38" s="165">
        <v>49.225299999999997</v>
      </c>
      <c r="JS38" s="165">
        <v>49.513100000000001</v>
      </c>
      <c r="JT38" s="166"/>
      <c r="JU38" s="165">
        <v>8.4</v>
      </c>
      <c r="JV38" s="166"/>
      <c r="JW38" s="165">
        <v>8.0399999999999991</v>
      </c>
      <c r="JX38" s="166"/>
      <c r="JY38" s="165">
        <v>-30.121400000000001</v>
      </c>
      <c r="JZ38" s="165">
        <v>59.0092</v>
      </c>
      <c r="KA38" s="165">
        <v>34.962800000000001</v>
      </c>
      <c r="KB38" s="165">
        <v>-30.257200000000001</v>
      </c>
      <c r="KC38" s="165">
        <v>-58.944699999999997</v>
      </c>
      <c r="KD38" s="165">
        <v>22.848199999999999</v>
      </c>
      <c r="KE38" s="165">
        <v>35.091000000000001</v>
      </c>
      <c r="KF38" s="165">
        <v>-16.2</v>
      </c>
      <c r="KG38" s="165">
        <v>17</v>
      </c>
      <c r="KH38" s="165">
        <v>-179.87209999999999</v>
      </c>
      <c r="KI38" s="165">
        <v>254.0326</v>
      </c>
    </row>
    <row r="39" spans="1:295" ht="18" customHeight="1" x14ac:dyDescent="0.3">
      <c r="A39" s="161" t="s">
        <v>71</v>
      </c>
      <c r="B39" s="161" t="s">
        <v>815</v>
      </c>
      <c r="C39" s="165">
        <v>0</v>
      </c>
      <c r="D39" s="166"/>
      <c r="E39" s="165">
        <v>-24.623200000000001</v>
      </c>
      <c r="F39" s="165">
        <v>-35.471299999999999</v>
      </c>
      <c r="G39" s="165">
        <v>17.4361</v>
      </c>
      <c r="H39" s="166"/>
      <c r="I39" s="165">
        <v>56.499899999999997</v>
      </c>
      <c r="J39" s="165">
        <v>-96.177999999999997</v>
      </c>
      <c r="K39" s="165">
        <v>60.040100000000002</v>
      </c>
      <c r="L39" s="165">
        <v>30.601099999999999</v>
      </c>
      <c r="M39" s="166"/>
      <c r="N39" s="165">
        <v>111</v>
      </c>
      <c r="O39" s="165">
        <v>-58.677999999999997</v>
      </c>
      <c r="P39" s="165">
        <v>52.8</v>
      </c>
      <c r="Q39" s="165">
        <v>14.904</v>
      </c>
      <c r="R39" s="165">
        <v>-52.8</v>
      </c>
      <c r="S39" s="165">
        <v>13.113899999999999</v>
      </c>
      <c r="T39" s="165">
        <v>48.919600000000003</v>
      </c>
      <c r="U39" s="165">
        <v>13.965400000000001</v>
      </c>
      <c r="V39" s="165">
        <v>14.464399999999999</v>
      </c>
      <c r="W39" s="165">
        <v>23.639399999999998</v>
      </c>
      <c r="X39" s="165">
        <v>16.401</v>
      </c>
      <c r="Y39" s="165">
        <v>5.9413</v>
      </c>
      <c r="Z39" s="165">
        <v>8.1742000000000008</v>
      </c>
      <c r="AA39" s="166"/>
      <c r="AB39" s="166"/>
      <c r="AC39" s="165">
        <v>-28.42</v>
      </c>
      <c r="AD39" s="165">
        <v>-28.48</v>
      </c>
      <c r="AE39" s="166"/>
      <c r="AF39" s="165">
        <v>-108.78</v>
      </c>
      <c r="AG39" s="165">
        <v>57.2</v>
      </c>
      <c r="AH39" s="165">
        <v>8.1720000000000006</v>
      </c>
      <c r="AI39" s="165">
        <v>0.17599999999999999</v>
      </c>
      <c r="AJ39" s="167">
        <v>-26.83</v>
      </c>
      <c r="AK39" s="165">
        <v>-26.68</v>
      </c>
      <c r="AL39" s="165">
        <v>-44.5</v>
      </c>
      <c r="AM39" s="165">
        <v>26.83</v>
      </c>
      <c r="AN39" s="165">
        <v>26.8</v>
      </c>
      <c r="AO39" s="165">
        <v>16.742699999999999</v>
      </c>
      <c r="AP39" s="165">
        <v>5.5442999999999998</v>
      </c>
      <c r="AQ39" s="165">
        <v>72.570800000000006</v>
      </c>
      <c r="AR39" s="165">
        <v>75.134100000000004</v>
      </c>
      <c r="AS39" s="165">
        <v>50.667900000000003</v>
      </c>
      <c r="AT39" s="165">
        <v>-47.689500000000002</v>
      </c>
      <c r="AU39" s="165">
        <v>-47.927199999999999</v>
      </c>
      <c r="AV39" s="165">
        <v>32.872799999999998</v>
      </c>
      <c r="AW39" s="165">
        <v>32.124200000000002</v>
      </c>
      <c r="AX39" s="165">
        <v>70.596500000000006</v>
      </c>
      <c r="AY39" s="165">
        <v>72.337999999999994</v>
      </c>
      <c r="AZ39" s="165">
        <v>24.511500000000002</v>
      </c>
      <c r="BA39" s="165">
        <v>25.335599999999999</v>
      </c>
      <c r="BB39" s="165">
        <v>-521.94359999999995</v>
      </c>
      <c r="BC39" s="165">
        <v>-13.703099999999999</v>
      </c>
      <c r="BD39" s="165">
        <v>-14.1</v>
      </c>
      <c r="BE39" s="165">
        <v>-14.1</v>
      </c>
      <c r="BF39" s="165">
        <v>54.347799999999999</v>
      </c>
      <c r="BG39" s="165">
        <v>52.521000000000001</v>
      </c>
      <c r="BH39" s="165">
        <v>-4.3011999999999997</v>
      </c>
      <c r="BI39" s="166"/>
      <c r="BJ39" s="165">
        <v>-78.068700000000007</v>
      </c>
      <c r="BK39" s="165">
        <v>7.2066999999999997</v>
      </c>
      <c r="BL39" s="165">
        <v>8.5765999999999991</v>
      </c>
      <c r="BM39" s="165">
        <v>5.8711000000000002</v>
      </c>
      <c r="BN39" s="165">
        <v>560.89949999999999</v>
      </c>
      <c r="BO39" s="165">
        <v>161.41239999999999</v>
      </c>
      <c r="BP39" s="165">
        <v>161.10720000000001</v>
      </c>
      <c r="BQ39" s="165">
        <v>-519.68529999999998</v>
      </c>
      <c r="BR39" s="165">
        <v>603.37080000000003</v>
      </c>
      <c r="BS39" s="166"/>
      <c r="BT39" s="165">
        <v>-90.0214</v>
      </c>
      <c r="BU39" s="165">
        <v>91.706900000000005</v>
      </c>
      <c r="BV39" s="165">
        <v>105.7533</v>
      </c>
      <c r="BW39" s="166"/>
      <c r="BX39" s="165">
        <v>37.24</v>
      </c>
      <c r="BY39" s="166"/>
      <c r="BZ39" s="165">
        <v>87.09</v>
      </c>
      <c r="CA39" s="165">
        <v>-17.5442</v>
      </c>
      <c r="CB39" s="165">
        <v>-16.204599999999999</v>
      </c>
      <c r="CC39" s="165">
        <v>61.322200000000002</v>
      </c>
      <c r="CD39" s="165">
        <v>62.845599999999997</v>
      </c>
      <c r="CE39" s="165">
        <v>13.957700000000001</v>
      </c>
      <c r="CF39" s="165">
        <v>-115.20050000000001</v>
      </c>
      <c r="CG39" s="165">
        <v>-115.02800000000001</v>
      </c>
      <c r="CH39" s="165">
        <v>10.9452</v>
      </c>
      <c r="CI39" s="166"/>
      <c r="CJ39" s="166"/>
      <c r="CK39" s="166"/>
      <c r="CL39" s="165">
        <v>125.4</v>
      </c>
      <c r="CM39" s="165">
        <v>111.9</v>
      </c>
      <c r="CN39" s="165">
        <v>-16.54</v>
      </c>
      <c r="CO39" s="165">
        <v>70.466800000000006</v>
      </c>
      <c r="CP39" s="165">
        <v>69.072699999999998</v>
      </c>
      <c r="CQ39" s="165">
        <v>68.603300000000004</v>
      </c>
      <c r="CR39" s="165">
        <v>-5.2487000000000004</v>
      </c>
      <c r="CS39" s="165">
        <v>-4.9935999999999998</v>
      </c>
      <c r="CT39" s="165">
        <v>48.180100000000003</v>
      </c>
      <c r="CU39" s="165">
        <v>-100.3685</v>
      </c>
      <c r="CV39" s="165">
        <v>56.101700000000001</v>
      </c>
      <c r="CW39" s="165">
        <v>15.190200000000001</v>
      </c>
      <c r="CX39" s="165">
        <v>78.98</v>
      </c>
      <c r="CY39" s="165">
        <v>40.33</v>
      </c>
      <c r="CZ39" s="165">
        <v>91.647900000000007</v>
      </c>
      <c r="DA39" s="166"/>
      <c r="DB39" s="165">
        <v>-31.42</v>
      </c>
      <c r="DC39" s="165">
        <v>-2.4883000000000002</v>
      </c>
      <c r="DD39" s="166"/>
      <c r="DE39" s="166"/>
      <c r="DF39" s="165">
        <v>-112.9867</v>
      </c>
      <c r="DG39" s="165">
        <v>2.4836999999999998</v>
      </c>
      <c r="DH39" s="165">
        <v>-19.061299999999999</v>
      </c>
      <c r="DI39" s="165">
        <v>-105</v>
      </c>
      <c r="DJ39" s="165">
        <v>-105.3</v>
      </c>
      <c r="DK39" s="165">
        <v>22.508199999999999</v>
      </c>
      <c r="DL39" s="165">
        <v>58.895899999999997</v>
      </c>
      <c r="DM39" s="165">
        <v>68.582999999999998</v>
      </c>
      <c r="DN39" s="165">
        <v>83.221400000000003</v>
      </c>
      <c r="DO39" s="165">
        <v>58.29</v>
      </c>
      <c r="DP39" s="165">
        <v>-10.52</v>
      </c>
      <c r="DQ39" s="165">
        <v>32.426000000000002</v>
      </c>
      <c r="DR39" s="165">
        <v>112.7814</v>
      </c>
      <c r="DS39" s="165">
        <v>-24.06</v>
      </c>
      <c r="DT39" s="165">
        <v>-24.3</v>
      </c>
      <c r="DU39" s="165">
        <v>103.96</v>
      </c>
      <c r="DV39" s="165">
        <v>67.28</v>
      </c>
      <c r="DW39" s="165">
        <v>113.4</v>
      </c>
      <c r="DX39" s="165">
        <v>111.0727</v>
      </c>
      <c r="DY39" s="165">
        <v>13.461499999999999</v>
      </c>
      <c r="DZ39" s="165">
        <v>13.6455</v>
      </c>
      <c r="EA39" s="165">
        <v>252.48400000000001</v>
      </c>
      <c r="EB39" s="165">
        <v>196.44800000000001</v>
      </c>
      <c r="EC39" s="165">
        <v>191.7603</v>
      </c>
      <c r="ED39" s="165">
        <v>193.8836</v>
      </c>
      <c r="EE39" s="165">
        <v>41.019300000000001</v>
      </c>
      <c r="EF39" s="165">
        <v>24.575399999999998</v>
      </c>
      <c r="EG39" s="165">
        <v>-25.28</v>
      </c>
      <c r="EH39" s="165">
        <v>534.48379999999997</v>
      </c>
      <c r="EI39" s="165">
        <v>-82.541899999999998</v>
      </c>
      <c r="EJ39" s="166"/>
      <c r="EK39" s="165">
        <v>-35.561799999999998</v>
      </c>
      <c r="EL39" s="165">
        <v>-32.770200000000003</v>
      </c>
      <c r="EM39" s="165">
        <v>40.758200000000002</v>
      </c>
      <c r="EN39" s="165">
        <v>-46.299500000000002</v>
      </c>
      <c r="EO39" s="165">
        <v>-42.678400000000003</v>
      </c>
      <c r="EP39" s="165">
        <v>26.16</v>
      </c>
      <c r="EQ39" s="165">
        <v>-28.1111</v>
      </c>
      <c r="ER39" s="165">
        <v>-29.0136</v>
      </c>
      <c r="ES39" s="165">
        <v>13.11</v>
      </c>
      <c r="ET39" s="166"/>
      <c r="EU39" s="166"/>
      <c r="EV39" s="166"/>
      <c r="EW39" s="165">
        <v>17.245000000000001</v>
      </c>
      <c r="EX39" s="165">
        <v>-159.8047</v>
      </c>
      <c r="EY39" s="165">
        <v>-40.472000000000001</v>
      </c>
      <c r="EZ39" s="165">
        <v>-39.036000000000001</v>
      </c>
      <c r="FA39" s="165">
        <v>7.5224000000000002</v>
      </c>
      <c r="FB39" s="165">
        <v>-23.5962</v>
      </c>
      <c r="FC39" s="165">
        <v>-13.6998</v>
      </c>
      <c r="FD39" s="165">
        <v>25.116700000000002</v>
      </c>
      <c r="FE39" s="166"/>
      <c r="FF39" s="165">
        <v>24.512699999999999</v>
      </c>
      <c r="FG39" s="165">
        <v>43.353000000000002</v>
      </c>
      <c r="FH39" s="165">
        <v>43.908200000000001</v>
      </c>
      <c r="FI39" s="165">
        <v>42.167200000000001</v>
      </c>
      <c r="FJ39" s="165">
        <v>16.7456</v>
      </c>
      <c r="FK39" s="165">
        <v>15.2385</v>
      </c>
      <c r="FL39" s="165">
        <v>112.8656</v>
      </c>
      <c r="FM39" s="165">
        <v>-12.821999999999999</v>
      </c>
      <c r="FN39" s="165">
        <v>-12.497999999999999</v>
      </c>
      <c r="FO39" s="165">
        <v>71.754900000000006</v>
      </c>
      <c r="FP39" s="165">
        <v>86.389200000000002</v>
      </c>
      <c r="FQ39" s="165">
        <v>27.241</v>
      </c>
      <c r="FR39" s="165">
        <v>13.73</v>
      </c>
      <c r="FS39" s="165">
        <v>13.1698</v>
      </c>
      <c r="FT39" s="165">
        <v>0.97440000000000004</v>
      </c>
      <c r="FU39" s="165">
        <v>-8.19</v>
      </c>
      <c r="FV39" s="165">
        <v>20.27</v>
      </c>
      <c r="FW39" s="165">
        <v>27.610900000000001</v>
      </c>
      <c r="FX39" s="166"/>
      <c r="FY39" s="165">
        <v>-1.954</v>
      </c>
      <c r="FZ39" s="165">
        <v>4.1989999999999998</v>
      </c>
      <c r="GA39" s="166"/>
      <c r="GB39" s="165">
        <v>45.3</v>
      </c>
      <c r="GC39" s="165">
        <v>-86.051299999999998</v>
      </c>
      <c r="GD39" s="165">
        <v>-69.865600000000001</v>
      </c>
      <c r="GE39" s="166"/>
      <c r="GF39" s="165">
        <v>75.706800000000001</v>
      </c>
      <c r="GG39" s="165">
        <v>24.6</v>
      </c>
      <c r="GH39" s="165">
        <v>-12.755100000000001</v>
      </c>
      <c r="GI39" s="165">
        <v>-1.861</v>
      </c>
      <c r="GJ39" s="165">
        <v>-1.6748000000000001</v>
      </c>
      <c r="GK39" s="165">
        <v>2.1743000000000001</v>
      </c>
      <c r="GL39" s="166"/>
      <c r="GM39" s="166"/>
      <c r="GN39" s="165">
        <v>-13.958500000000001</v>
      </c>
      <c r="GO39" s="165">
        <v>-30.587399999999999</v>
      </c>
      <c r="GP39" s="165">
        <v>17.962199999999999</v>
      </c>
      <c r="GQ39" s="165">
        <v>31.649100000000001</v>
      </c>
      <c r="GR39" s="165">
        <v>55.927999999999997</v>
      </c>
      <c r="GS39" s="165">
        <v>55.759300000000003</v>
      </c>
      <c r="GT39" s="165">
        <v>-102.1859</v>
      </c>
      <c r="GU39" s="165">
        <v>-27.451499999999999</v>
      </c>
      <c r="GV39" s="165">
        <v>29.821000000000002</v>
      </c>
      <c r="GW39" s="165">
        <v>-63.539700000000003</v>
      </c>
      <c r="GX39" s="165">
        <v>11.5616</v>
      </c>
      <c r="GY39" s="165">
        <v>12.4833</v>
      </c>
      <c r="GZ39" s="165">
        <v>12.269</v>
      </c>
      <c r="HA39" s="166"/>
      <c r="HB39" s="165">
        <v>108.5731</v>
      </c>
      <c r="HC39" s="165">
        <v>33.323599999999999</v>
      </c>
      <c r="HD39" s="166"/>
      <c r="HE39" s="166"/>
      <c r="HF39" s="166"/>
      <c r="HG39" s="166"/>
      <c r="HH39" s="166"/>
      <c r="HI39" s="165">
        <v>-105.1223</v>
      </c>
      <c r="HJ39" s="165">
        <v>-31.748799999999999</v>
      </c>
      <c r="HK39" s="165">
        <v>-39.9786</v>
      </c>
      <c r="HL39" s="165">
        <v>-30.2288</v>
      </c>
      <c r="HM39" s="165">
        <v>78.027199999999993</v>
      </c>
      <c r="HN39" s="165">
        <v>76.542100000000005</v>
      </c>
      <c r="HO39" s="166"/>
      <c r="HP39" s="166"/>
      <c r="HQ39" s="165">
        <v>9.8905999999999992</v>
      </c>
      <c r="HR39" s="165">
        <v>9.7257999999999996</v>
      </c>
      <c r="HS39" s="165">
        <v>-21.480699999999999</v>
      </c>
      <c r="HT39" s="165">
        <v>-22.487500000000001</v>
      </c>
      <c r="HU39" s="165">
        <v>-2</v>
      </c>
      <c r="HV39" s="165">
        <v>-2.4</v>
      </c>
      <c r="HW39" s="165">
        <v>21.1</v>
      </c>
      <c r="HX39" s="165">
        <v>21.2</v>
      </c>
      <c r="HY39" s="165">
        <v>22.56</v>
      </c>
      <c r="HZ39" s="165">
        <v>-58.24</v>
      </c>
      <c r="IA39" s="165">
        <v>-321.22680000000003</v>
      </c>
      <c r="IB39" s="165">
        <v>74.274699999999996</v>
      </c>
      <c r="IC39" s="165">
        <v>74.012799999999999</v>
      </c>
      <c r="ID39" s="165">
        <v>9.4</v>
      </c>
      <c r="IE39" s="165">
        <v>-10.1</v>
      </c>
      <c r="IF39" s="165">
        <v>-8.8000000000000007</v>
      </c>
      <c r="IG39" s="165">
        <v>-7.9</v>
      </c>
      <c r="IH39" s="165">
        <v>1.3213999999999999</v>
      </c>
      <c r="II39" s="165">
        <v>1.0339</v>
      </c>
      <c r="IJ39" s="165">
        <v>49.152099999999997</v>
      </c>
      <c r="IK39" s="165">
        <v>101.809</v>
      </c>
      <c r="IL39" s="165">
        <v>83.207499999999996</v>
      </c>
      <c r="IM39" s="165">
        <v>0</v>
      </c>
      <c r="IN39" s="166"/>
      <c r="IO39" s="165">
        <v>0</v>
      </c>
      <c r="IP39" s="165">
        <v>0</v>
      </c>
      <c r="IQ39" s="165">
        <v>-96.395799999999994</v>
      </c>
      <c r="IR39" s="165">
        <v>0</v>
      </c>
      <c r="IS39" s="165">
        <v>0</v>
      </c>
      <c r="IT39" s="165">
        <v>175.9195</v>
      </c>
      <c r="IU39" s="165">
        <v>176.8304</v>
      </c>
      <c r="IV39" s="165">
        <v>96.472499999999997</v>
      </c>
      <c r="IW39" s="165">
        <v>-75.007599999999996</v>
      </c>
      <c r="IX39" s="165">
        <v>5.9785000000000004</v>
      </c>
      <c r="IY39" s="165">
        <v>-68.6965</v>
      </c>
      <c r="IZ39" s="165">
        <v>71.343100000000007</v>
      </c>
      <c r="JA39" s="165">
        <v>-9.9936000000000007</v>
      </c>
      <c r="JB39" s="165">
        <v>10.353</v>
      </c>
      <c r="JC39" s="165">
        <v>22</v>
      </c>
      <c r="JD39" s="166"/>
      <c r="JE39" s="165">
        <v>7.056</v>
      </c>
      <c r="JF39" s="165">
        <v>-21.2</v>
      </c>
      <c r="JG39" s="165">
        <v>-4.32</v>
      </c>
      <c r="JH39" s="166"/>
      <c r="JI39" s="165">
        <v>4.4265999999999996</v>
      </c>
      <c r="JJ39" s="165">
        <v>-7.8201999999999998</v>
      </c>
      <c r="JK39" s="165">
        <v>-25.722100000000001</v>
      </c>
      <c r="JL39" s="165">
        <v>1.2</v>
      </c>
      <c r="JM39" s="165">
        <v>50.134</v>
      </c>
      <c r="JN39" s="165">
        <v>51.896000000000001</v>
      </c>
      <c r="JO39" s="165">
        <v>11.441800000000001</v>
      </c>
      <c r="JP39" s="165">
        <v>13.7812</v>
      </c>
      <c r="JQ39" s="165">
        <v>50.885399999999997</v>
      </c>
      <c r="JR39" s="165">
        <v>50.924599999999998</v>
      </c>
      <c r="JS39" s="165">
        <v>50.010199999999998</v>
      </c>
      <c r="JT39" s="166"/>
      <c r="JU39" s="165">
        <v>12</v>
      </c>
      <c r="JV39" s="166"/>
      <c r="JW39" s="165">
        <v>8.0500000000000007</v>
      </c>
      <c r="JX39" s="166"/>
      <c r="JY39" s="165">
        <v>-33.480800000000002</v>
      </c>
      <c r="JZ39" s="165">
        <v>64.412099999999995</v>
      </c>
      <c r="KA39" s="165">
        <v>41.186500000000002</v>
      </c>
      <c r="KB39" s="165">
        <v>-33.308100000000003</v>
      </c>
      <c r="KC39" s="165">
        <v>-63.741</v>
      </c>
      <c r="KD39" s="165">
        <v>28.7576</v>
      </c>
      <c r="KE39" s="165">
        <v>33.517000000000003</v>
      </c>
      <c r="KF39" s="165">
        <v>-19.5</v>
      </c>
      <c r="KG39" s="165">
        <v>19</v>
      </c>
      <c r="KH39" s="165">
        <v>-174.3638</v>
      </c>
      <c r="KI39" s="165">
        <v>264.15339999999998</v>
      </c>
    </row>
    <row r="40" spans="1:295" ht="18" customHeight="1" x14ac:dyDescent="0.3">
      <c r="A40" s="161" t="s">
        <v>71</v>
      </c>
      <c r="B40" s="161" t="s">
        <v>816</v>
      </c>
      <c r="C40" s="168">
        <v>0</v>
      </c>
      <c r="D40" s="169"/>
      <c r="E40" s="168">
        <v>-25.217099999999999</v>
      </c>
      <c r="F40" s="168">
        <v>-35.819600000000001</v>
      </c>
      <c r="G40" s="168">
        <v>17.075500000000002</v>
      </c>
      <c r="H40" s="169"/>
      <c r="I40" s="168">
        <v>50.714700000000001</v>
      </c>
      <c r="J40" s="168">
        <v>-94.170199999999994</v>
      </c>
      <c r="K40" s="168">
        <v>59.1633</v>
      </c>
      <c r="L40" s="168">
        <v>29.9131</v>
      </c>
      <c r="M40" s="169"/>
      <c r="N40" s="168">
        <v>102.12</v>
      </c>
      <c r="O40" s="168">
        <v>-58.051000000000002</v>
      </c>
      <c r="P40" s="168">
        <v>52.8</v>
      </c>
      <c r="Q40" s="168">
        <v>14.904</v>
      </c>
      <c r="R40" s="168">
        <v>-52.8</v>
      </c>
      <c r="S40" s="169"/>
      <c r="T40" s="168">
        <v>48.118400000000001</v>
      </c>
      <c r="U40" s="168">
        <v>12.7326</v>
      </c>
      <c r="V40" s="168">
        <v>12.9727</v>
      </c>
      <c r="W40" s="168">
        <v>21.2559</v>
      </c>
      <c r="X40" s="168">
        <v>15.834</v>
      </c>
      <c r="Y40" s="168">
        <v>5.6039000000000003</v>
      </c>
      <c r="Z40" s="168">
        <v>3.0933999999999999</v>
      </c>
      <c r="AA40" s="169"/>
      <c r="AB40" s="169"/>
      <c r="AC40" s="168">
        <v>-29.76</v>
      </c>
      <c r="AD40" s="168">
        <v>-29.44</v>
      </c>
      <c r="AE40" s="169"/>
      <c r="AF40" s="168">
        <v>-102.12</v>
      </c>
      <c r="AG40" s="168">
        <v>57.2</v>
      </c>
      <c r="AH40" s="168">
        <v>8.3079999999999998</v>
      </c>
      <c r="AI40" s="168">
        <v>0.17699999999999999</v>
      </c>
      <c r="AJ40" s="170">
        <v>-27.12</v>
      </c>
      <c r="AK40" s="168">
        <v>-27.4</v>
      </c>
      <c r="AL40" s="168">
        <v>-46.49</v>
      </c>
      <c r="AM40" s="168">
        <v>27.12</v>
      </c>
      <c r="AN40" s="168">
        <v>26.65</v>
      </c>
      <c r="AO40" s="168">
        <v>16.5212</v>
      </c>
      <c r="AP40" s="168">
        <v>5.3708</v>
      </c>
      <c r="AQ40" s="168">
        <v>71.384500000000003</v>
      </c>
      <c r="AR40" s="168">
        <v>75.021299999999997</v>
      </c>
      <c r="AS40" s="168">
        <v>50.164700000000003</v>
      </c>
      <c r="AT40" s="168">
        <v>-50.368600000000001</v>
      </c>
      <c r="AU40" s="168">
        <v>-47.098399999999998</v>
      </c>
      <c r="AV40" s="168">
        <v>17.545999999999999</v>
      </c>
      <c r="AW40" s="168">
        <v>21.546900000000001</v>
      </c>
      <c r="AX40" s="168">
        <v>70.864400000000003</v>
      </c>
      <c r="AY40" s="168">
        <v>74.347399999999993</v>
      </c>
      <c r="AZ40" s="168">
        <v>13.539300000000001</v>
      </c>
      <c r="BA40" s="168">
        <v>11.124700000000001</v>
      </c>
      <c r="BB40" s="168">
        <v>-502.37220000000002</v>
      </c>
      <c r="BC40" s="168">
        <v>-15.2157</v>
      </c>
      <c r="BD40" s="168">
        <v>-13.1</v>
      </c>
      <c r="BE40" s="168">
        <v>-13</v>
      </c>
      <c r="BF40" s="168">
        <v>55.676900000000003</v>
      </c>
      <c r="BG40" s="168">
        <v>54.323399999999999</v>
      </c>
      <c r="BH40" s="168">
        <v>-4.2770999999999999</v>
      </c>
      <c r="BI40" s="169"/>
      <c r="BJ40" s="168">
        <v>-78.836100000000002</v>
      </c>
      <c r="BK40" s="168">
        <v>7.8304</v>
      </c>
      <c r="BL40" s="168">
        <v>8.4433000000000007</v>
      </c>
      <c r="BM40" s="168">
        <v>5.8215000000000003</v>
      </c>
      <c r="BN40" s="168">
        <v>537.33920000000001</v>
      </c>
      <c r="BO40" s="168">
        <v>151.34119999999999</v>
      </c>
      <c r="BP40" s="168">
        <v>151.24969999999999</v>
      </c>
      <c r="BQ40" s="168">
        <v>-509.97239999999999</v>
      </c>
      <c r="BR40" s="168">
        <v>574.56420000000003</v>
      </c>
      <c r="BS40" s="169"/>
      <c r="BT40" s="168">
        <v>-106.1114</v>
      </c>
      <c r="BU40" s="168">
        <v>106.7</v>
      </c>
      <c r="BV40" s="168">
        <v>103.60769999999999</v>
      </c>
      <c r="BW40" s="169"/>
      <c r="BX40" s="168">
        <v>37.06</v>
      </c>
      <c r="BY40" s="168">
        <v>48.06</v>
      </c>
      <c r="BZ40" s="168">
        <v>88</v>
      </c>
      <c r="CA40" s="168">
        <v>-12.0519</v>
      </c>
      <c r="CB40" s="168">
        <v>-11.248200000000001</v>
      </c>
      <c r="CC40" s="168">
        <v>61.529000000000003</v>
      </c>
      <c r="CD40" s="168">
        <v>61.715600000000002</v>
      </c>
      <c r="CE40" s="168">
        <v>12.657400000000001</v>
      </c>
      <c r="CF40" s="168">
        <v>-115.3798</v>
      </c>
      <c r="CG40" s="168">
        <v>-115.16719999999999</v>
      </c>
      <c r="CH40" s="168">
        <v>11.4704</v>
      </c>
      <c r="CI40" s="169"/>
      <c r="CJ40" s="169"/>
      <c r="CK40" s="169"/>
      <c r="CL40" s="168">
        <v>123.6</v>
      </c>
      <c r="CM40" s="168">
        <v>112.1</v>
      </c>
      <c r="CN40" s="168">
        <v>-16.399999999999999</v>
      </c>
      <c r="CO40" s="168">
        <v>70.122</v>
      </c>
      <c r="CP40" s="168">
        <v>67.870599999999996</v>
      </c>
      <c r="CQ40" s="168">
        <v>67.926199999999994</v>
      </c>
      <c r="CR40" s="168">
        <v>-5.3807999999999998</v>
      </c>
      <c r="CS40" s="168">
        <v>-4.3539000000000003</v>
      </c>
      <c r="CT40" s="168">
        <v>39.466200000000001</v>
      </c>
      <c r="CU40" s="168">
        <v>-91.341700000000003</v>
      </c>
      <c r="CV40" s="168">
        <v>47.967199999999998</v>
      </c>
      <c r="CW40" s="168">
        <v>15.274900000000001</v>
      </c>
      <c r="CX40" s="168">
        <v>76.69</v>
      </c>
      <c r="CY40" s="168">
        <v>39.44</v>
      </c>
      <c r="CZ40" s="169"/>
      <c r="DA40" s="169"/>
      <c r="DB40" s="168">
        <v>-30.98</v>
      </c>
      <c r="DC40" s="168">
        <v>-2.6265999999999998</v>
      </c>
      <c r="DD40" s="169"/>
      <c r="DE40" s="169"/>
      <c r="DF40" s="168">
        <v>-105.98909999999999</v>
      </c>
      <c r="DG40" s="168">
        <v>2.0937999999999999</v>
      </c>
      <c r="DH40" s="168">
        <v>-18.924600000000002</v>
      </c>
      <c r="DI40" s="168">
        <v>-102.6</v>
      </c>
      <c r="DJ40" s="168">
        <v>-101.6</v>
      </c>
      <c r="DK40" s="168">
        <v>22.739000000000001</v>
      </c>
      <c r="DL40" s="168">
        <v>58.017000000000003</v>
      </c>
      <c r="DM40" s="168">
        <v>67.643699999999995</v>
      </c>
      <c r="DN40" s="168">
        <v>82.049599999999998</v>
      </c>
      <c r="DO40" s="168">
        <v>57.7</v>
      </c>
      <c r="DP40" s="168">
        <v>-10.4</v>
      </c>
      <c r="DQ40" s="168">
        <v>35.448500000000003</v>
      </c>
      <c r="DR40" s="168">
        <v>104.93600000000001</v>
      </c>
      <c r="DS40" s="168">
        <v>-24.11</v>
      </c>
      <c r="DT40" s="168">
        <v>-24.41</v>
      </c>
      <c r="DU40" s="168">
        <v>105.14</v>
      </c>
      <c r="DV40" s="168">
        <v>67.33</v>
      </c>
      <c r="DW40" s="168">
        <v>104</v>
      </c>
      <c r="DX40" s="168">
        <v>103.36360000000001</v>
      </c>
      <c r="DY40" s="168">
        <v>14.7254</v>
      </c>
      <c r="DZ40" s="168">
        <v>13.327299999999999</v>
      </c>
      <c r="EA40" s="168">
        <v>249.93430000000001</v>
      </c>
      <c r="EB40" s="168">
        <v>192.87289999999999</v>
      </c>
      <c r="EC40" s="168">
        <v>187.08580000000001</v>
      </c>
      <c r="ED40" s="168">
        <v>190.88249999999999</v>
      </c>
      <c r="EE40" s="168">
        <v>43.891500000000001</v>
      </c>
      <c r="EF40" s="168">
        <v>28.253799999999998</v>
      </c>
      <c r="EG40" s="168">
        <v>-25.047000000000001</v>
      </c>
      <c r="EH40" s="168">
        <v>520.39769999999999</v>
      </c>
      <c r="EI40" s="168">
        <v>-44.063600000000001</v>
      </c>
      <c r="EJ40" s="169"/>
      <c r="EK40" s="168">
        <v>-33.185600000000001</v>
      </c>
      <c r="EL40" s="168">
        <v>-30.573899999999998</v>
      </c>
      <c r="EM40" s="168">
        <v>36.413899999999998</v>
      </c>
      <c r="EN40" s="168">
        <v>-36.526600000000002</v>
      </c>
      <c r="EO40" s="168">
        <v>-35.291699999999999</v>
      </c>
      <c r="EP40" s="168">
        <v>26.16</v>
      </c>
      <c r="EQ40" s="168">
        <v>-28.837599999999998</v>
      </c>
      <c r="ER40" s="168">
        <v>-29.2699</v>
      </c>
      <c r="ES40" s="168">
        <v>8.4467999999999996</v>
      </c>
      <c r="ET40" s="169"/>
      <c r="EU40" s="169"/>
      <c r="EV40" s="169"/>
      <c r="EW40" s="168">
        <v>17.166799999999999</v>
      </c>
      <c r="EX40" s="168">
        <v>-142.3665</v>
      </c>
      <c r="EY40" s="168">
        <v>-38.554200000000002</v>
      </c>
      <c r="EZ40" s="168">
        <v>-37.7547</v>
      </c>
      <c r="FA40" s="168">
        <v>6.2549999999999999</v>
      </c>
      <c r="FB40" s="168">
        <v>-26.895800000000001</v>
      </c>
      <c r="FC40" s="168">
        <v>-10.500400000000001</v>
      </c>
      <c r="FD40" s="168">
        <v>23.667000000000002</v>
      </c>
      <c r="FE40" s="169"/>
      <c r="FF40" s="168">
        <v>23.028300000000002</v>
      </c>
      <c r="FG40" s="168">
        <v>43.0351</v>
      </c>
      <c r="FH40" s="168">
        <v>43.328400000000002</v>
      </c>
      <c r="FI40" s="168">
        <v>41.3322</v>
      </c>
      <c r="FJ40" s="168">
        <v>11.554500000000001</v>
      </c>
      <c r="FK40" s="168">
        <v>10.2148</v>
      </c>
      <c r="FL40" s="168">
        <v>114.5401</v>
      </c>
      <c r="FM40" s="168">
        <v>-12.0623</v>
      </c>
      <c r="FN40" s="168">
        <v>-11.976900000000001</v>
      </c>
      <c r="FO40" s="168">
        <v>69.6464</v>
      </c>
      <c r="FP40" s="168">
        <v>83.154799999999994</v>
      </c>
      <c r="FQ40" s="168">
        <v>25.1463</v>
      </c>
      <c r="FR40" s="168">
        <v>12.45</v>
      </c>
      <c r="FS40" s="168">
        <v>13.4749</v>
      </c>
      <c r="FT40" s="168">
        <v>0.96220000000000006</v>
      </c>
      <c r="FU40" s="168">
        <v>-8.2799999999999994</v>
      </c>
      <c r="FV40" s="168">
        <v>19.93</v>
      </c>
      <c r="FW40" s="168">
        <v>25.783100000000001</v>
      </c>
      <c r="FX40" s="169"/>
      <c r="FY40" s="168">
        <v>-1.972</v>
      </c>
      <c r="FZ40" s="168">
        <v>4.452</v>
      </c>
      <c r="GA40" s="168">
        <v>8.0250000000000004</v>
      </c>
      <c r="GB40" s="168">
        <v>44.43</v>
      </c>
      <c r="GC40" s="168">
        <v>-84.149600000000007</v>
      </c>
      <c r="GD40" s="168">
        <v>-69.130499999999998</v>
      </c>
      <c r="GE40" s="168">
        <v>15.69</v>
      </c>
      <c r="GF40" s="168">
        <v>76.265199999999993</v>
      </c>
      <c r="GG40" s="168">
        <v>26.3</v>
      </c>
      <c r="GH40" s="168">
        <v>-12.4398</v>
      </c>
      <c r="GI40" s="168">
        <v>-1.9626999999999999</v>
      </c>
      <c r="GJ40" s="168">
        <v>-1.5452999999999999</v>
      </c>
      <c r="GK40" s="168">
        <v>2.1351</v>
      </c>
      <c r="GL40" s="169"/>
      <c r="GM40" s="169"/>
      <c r="GN40" s="168">
        <v>-13.4573</v>
      </c>
      <c r="GO40" s="168">
        <v>-30.513200000000001</v>
      </c>
      <c r="GP40" s="168">
        <v>17.760200000000001</v>
      </c>
      <c r="GQ40" s="168">
        <v>31.761600000000001</v>
      </c>
      <c r="GR40" s="168">
        <v>57.470999999999997</v>
      </c>
      <c r="GS40" s="168">
        <v>58.978900000000003</v>
      </c>
      <c r="GT40" s="168">
        <v>-103.11660000000001</v>
      </c>
      <c r="GU40" s="168">
        <v>-28.336099999999998</v>
      </c>
      <c r="GV40" s="168">
        <v>29.0503</v>
      </c>
      <c r="GW40" s="168">
        <v>-65.106300000000005</v>
      </c>
      <c r="GX40" s="168">
        <v>12.0413</v>
      </c>
      <c r="GY40" s="168">
        <v>12.571199999999999</v>
      </c>
      <c r="GZ40" s="168">
        <v>12.184699999999999</v>
      </c>
      <c r="HA40" s="169"/>
      <c r="HB40" s="168">
        <v>117.09820000000001</v>
      </c>
      <c r="HC40" s="168">
        <v>35.943199999999997</v>
      </c>
      <c r="HD40" s="169"/>
      <c r="HE40" s="169"/>
      <c r="HF40" s="169"/>
      <c r="HG40" s="169"/>
      <c r="HH40" s="169"/>
      <c r="HI40" s="168">
        <v>-114.2349</v>
      </c>
      <c r="HJ40" s="168">
        <v>-34.028399999999998</v>
      </c>
      <c r="HK40" s="168">
        <v>-39.686199999999999</v>
      </c>
      <c r="HL40" s="168">
        <v>-30.057600000000001</v>
      </c>
      <c r="HM40" s="168">
        <v>77.450900000000004</v>
      </c>
      <c r="HN40" s="168">
        <v>76.805099999999996</v>
      </c>
      <c r="HO40" s="169"/>
      <c r="HP40" s="169"/>
      <c r="HQ40" s="168">
        <v>8.1876999999999995</v>
      </c>
      <c r="HR40" s="168">
        <v>8.1218000000000004</v>
      </c>
      <c r="HS40" s="168">
        <v>-27.177099999999999</v>
      </c>
      <c r="HT40" s="168">
        <v>-25.748699999999999</v>
      </c>
      <c r="HU40" s="168">
        <v>1.73</v>
      </c>
      <c r="HV40" s="168">
        <v>2.69</v>
      </c>
      <c r="HW40" s="168">
        <v>22.1</v>
      </c>
      <c r="HX40" s="168">
        <v>21.7</v>
      </c>
      <c r="HY40" s="168">
        <v>22.6433</v>
      </c>
      <c r="HZ40" s="168">
        <v>-52.24</v>
      </c>
      <c r="IA40" s="168">
        <v>-336.14299999999997</v>
      </c>
      <c r="IB40" s="168">
        <v>74.455200000000005</v>
      </c>
      <c r="IC40" s="168">
        <v>74.164400000000001</v>
      </c>
      <c r="ID40" s="168">
        <v>13.9</v>
      </c>
      <c r="IE40" s="168">
        <v>-9.8000000000000007</v>
      </c>
      <c r="IF40" s="168">
        <v>-8.8000000000000007</v>
      </c>
      <c r="IG40" s="168">
        <v>-8.6999999999999993</v>
      </c>
      <c r="IH40" s="169"/>
      <c r="II40" s="169"/>
      <c r="IJ40" s="168">
        <v>0</v>
      </c>
      <c r="IK40" s="168">
        <v>68.739500000000007</v>
      </c>
      <c r="IL40" s="168">
        <v>85.311400000000006</v>
      </c>
      <c r="IM40" s="168">
        <v>49.449800000000003</v>
      </c>
      <c r="IN40" s="169"/>
      <c r="IO40" s="168">
        <v>-54.046599999999998</v>
      </c>
      <c r="IP40" s="168">
        <v>39.5197</v>
      </c>
      <c r="IQ40" s="168">
        <v>-136.2278</v>
      </c>
      <c r="IR40" s="168">
        <v>0</v>
      </c>
      <c r="IS40" s="168">
        <v>-49.022300000000001</v>
      </c>
      <c r="IT40" s="168">
        <v>170.45050000000001</v>
      </c>
      <c r="IU40" s="168">
        <v>167.9513</v>
      </c>
      <c r="IV40" s="168">
        <v>139.57050000000001</v>
      </c>
      <c r="IW40" s="168">
        <v>-76.632900000000006</v>
      </c>
      <c r="IX40" s="168">
        <v>-9.8130000000000006</v>
      </c>
      <c r="IY40" s="168">
        <v>-84.834000000000003</v>
      </c>
      <c r="IZ40" s="168">
        <v>80.019800000000004</v>
      </c>
      <c r="JA40" s="168">
        <v>-10.361599999999999</v>
      </c>
      <c r="JB40" s="168">
        <v>15.169</v>
      </c>
      <c r="JC40" s="168">
        <v>20.16</v>
      </c>
      <c r="JD40" s="168">
        <v>6.2990000000000004</v>
      </c>
      <c r="JE40" s="168">
        <v>6.2939999999999996</v>
      </c>
      <c r="JF40" s="168">
        <v>-19.920000000000002</v>
      </c>
      <c r="JG40" s="168">
        <v>-4.5599999999999996</v>
      </c>
      <c r="JH40" s="169"/>
      <c r="JI40" s="168">
        <v>4.8051000000000004</v>
      </c>
      <c r="JJ40" s="168">
        <v>-8.3482000000000003</v>
      </c>
      <c r="JK40" s="168">
        <v>-25.694700000000001</v>
      </c>
      <c r="JL40" s="168">
        <v>1.3</v>
      </c>
      <c r="JM40" s="168">
        <v>51.67</v>
      </c>
      <c r="JN40" s="168">
        <v>52.31</v>
      </c>
      <c r="JO40" s="169"/>
      <c r="JP40" s="168">
        <v>13.715999999999999</v>
      </c>
      <c r="JQ40" s="168">
        <v>49.921399999999998</v>
      </c>
      <c r="JR40" s="168">
        <v>50.430500000000002</v>
      </c>
      <c r="JS40" s="168">
        <v>53.015500000000003</v>
      </c>
      <c r="JT40" s="169"/>
      <c r="JU40" s="168">
        <v>10.7</v>
      </c>
      <c r="JV40" s="169"/>
      <c r="JW40" s="168">
        <v>8.25</v>
      </c>
      <c r="JX40" s="169"/>
      <c r="JY40" s="168">
        <v>-34.445700000000002</v>
      </c>
      <c r="JZ40" s="168">
        <v>64.491299999999995</v>
      </c>
      <c r="KA40" s="168">
        <v>40.942</v>
      </c>
      <c r="KB40" s="168">
        <v>-33.103499999999997</v>
      </c>
      <c r="KC40" s="168">
        <v>-63.702100000000002</v>
      </c>
      <c r="KD40" s="168">
        <v>28.703700000000001</v>
      </c>
      <c r="KE40" s="168">
        <v>34.056800000000003</v>
      </c>
      <c r="KF40" s="168">
        <v>-18.100000000000001</v>
      </c>
      <c r="KG40" s="168">
        <v>19.7</v>
      </c>
      <c r="KH40" s="168">
        <v>-141.39760000000001</v>
      </c>
      <c r="KI40" s="168">
        <v>232.99879999999999</v>
      </c>
    </row>
    <row r="41" spans="1:295" ht="18" customHeight="1" x14ac:dyDescent="0.3">
      <c r="A41" s="161" t="s">
        <v>71</v>
      </c>
      <c r="B41" s="161" t="s">
        <v>817</v>
      </c>
      <c r="C41" s="162">
        <v>0</v>
      </c>
      <c r="D41" s="163"/>
      <c r="E41" s="162">
        <v>-24.927700000000002</v>
      </c>
      <c r="F41" s="162">
        <v>-36.0062</v>
      </c>
      <c r="G41" s="162">
        <v>16.0015</v>
      </c>
      <c r="H41" s="163"/>
      <c r="I41" s="162">
        <v>50.302799999999998</v>
      </c>
      <c r="J41" s="162">
        <v>-91.161199999999994</v>
      </c>
      <c r="K41" s="163"/>
      <c r="L41" s="162">
        <v>29.5611</v>
      </c>
      <c r="M41" s="163"/>
      <c r="N41" s="162">
        <v>24.42</v>
      </c>
      <c r="O41" s="162">
        <v>-57.554000000000002</v>
      </c>
      <c r="P41" s="162">
        <v>52.8</v>
      </c>
      <c r="Q41" s="162">
        <v>14.076000000000001</v>
      </c>
      <c r="R41" s="162">
        <v>-50.6</v>
      </c>
      <c r="S41" s="162">
        <v>13.113899999999999</v>
      </c>
      <c r="T41" s="162">
        <v>54.387599999999999</v>
      </c>
      <c r="U41" s="162">
        <v>12.7387</v>
      </c>
      <c r="V41" s="162">
        <v>12.9894</v>
      </c>
      <c r="W41" s="162">
        <v>21.412800000000001</v>
      </c>
      <c r="X41" s="162">
        <v>16.456299999999999</v>
      </c>
      <c r="Y41" s="162">
        <v>5.8685</v>
      </c>
      <c r="Z41" s="162">
        <v>2.9297</v>
      </c>
      <c r="AA41" s="163"/>
      <c r="AB41" s="163"/>
      <c r="AC41" s="162">
        <v>-44.6</v>
      </c>
      <c r="AD41" s="162">
        <v>-44.61</v>
      </c>
      <c r="AE41" s="163"/>
      <c r="AF41" s="162">
        <v>-24.42</v>
      </c>
      <c r="AG41" s="162">
        <v>55</v>
      </c>
      <c r="AH41" s="162">
        <v>8.4819999999999993</v>
      </c>
      <c r="AI41" s="162">
        <v>0.18</v>
      </c>
      <c r="AJ41" s="164">
        <v>-31.98</v>
      </c>
      <c r="AK41" s="162">
        <v>-31.54</v>
      </c>
      <c r="AL41" s="162">
        <v>-66.17</v>
      </c>
      <c r="AM41" s="162">
        <v>31.98</v>
      </c>
      <c r="AN41" s="162">
        <v>31.99</v>
      </c>
      <c r="AO41" s="162">
        <v>16.182500000000001</v>
      </c>
      <c r="AP41" s="162">
        <v>5.6216999999999997</v>
      </c>
      <c r="AQ41" s="162">
        <v>72.012100000000004</v>
      </c>
      <c r="AR41" s="162">
        <v>74.702500000000001</v>
      </c>
      <c r="AS41" s="162">
        <v>30.639099999999999</v>
      </c>
      <c r="AT41" s="162">
        <v>-40.1877</v>
      </c>
      <c r="AU41" s="162">
        <v>-39.923299999999998</v>
      </c>
      <c r="AV41" s="162">
        <v>8.8361999999999998</v>
      </c>
      <c r="AW41" s="162">
        <v>8.2893000000000008</v>
      </c>
      <c r="AX41" s="162">
        <v>70.596500000000006</v>
      </c>
      <c r="AY41" s="162">
        <v>71.266300000000001</v>
      </c>
      <c r="AZ41" s="162">
        <v>12.4794</v>
      </c>
      <c r="BA41" s="162">
        <v>11.9201</v>
      </c>
      <c r="BB41" s="162">
        <v>-491.62329999999997</v>
      </c>
      <c r="BC41" s="162">
        <v>-14.3355</v>
      </c>
      <c r="BD41" s="162">
        <v>-13.2</v>
      </c>
      <c r="BE41" s="162">
        <v>-13.1</v>
      </c>
      <c r="BF41" s="162">
        <v>45.582999999999998</v>
      </c>
      <c r="BG41" s="162">
        <v>44.414000000000001</v>
      </c>
      <c r="BH41" s="162">
        <v>-4.3201999999999998</v>
      </c>
      <c r="BI41" s="163"/>
      <c r="BJ41" s="162">
        <v>-71.160899999999998</v>
      </c>
      <c r="BK41" s="162">
        <v>6.5879000000000003</v>
      </c>
      <c r="BL41" s="162">
        <v>8.3604000000000003</v>
      </c>
      <c r="BM41" s="162">
        <v>5.4466999999999999</v>
      </c>
      <c r="BN41" s="162">
        <v>531.32709999999997</v>
      </c>
      <c r="BO41" s="162">
        <v>161.65649999999999</v>
      </c>
      <c r="BP41" s="162">
        <v>161.01560000000001</v>
      </c>
      <c r="BQ41" s="162">
        <v>-506.45639999999997</v>
      </c>
      <c r="BR41" s="162">
        <v>579.46040000000005</v>
      </c>
      <c r="BS41" s="163"/>
      <c r="BT41" s="162">
        <v>-68.924800000000005</v>
      </c>
      <c r="BU41" s="162">
        <v>69.962100000000007</v>
      </c>
      <c r="BV41" s="162">
        <v>104.6456</v>
      </c>
      <c r="BW41" s="163"/>
      <c r="BX41" s="162">
        <v>36.18</v>
      </c>
      <c r="BY41" s="162">
        <v>48.06</v>
      </c>
      <c r="BZ41" s="162">
        <v>86.19</v>
      </c>
      <c r="CA41" s="162">
        <v>-21.027100000000001</v>
      </c>
      <c r="CB41" s="162">
        <v>-21.696899999999999</v>
      </c>
      <c r="CC41" s="162">
        <v>61.273200000000003</v>
      </c>
      <c r="CD41" s="162">
        <v>61.847499999999997</v>
      </c>
      <c r="CE41" s="162">
        <v>14.662000000000001</v>
      </c>
      <c r="CF41" s="162">
        <v>-106.22499999999999</v>
      </c>
      <c r="CG41" s="162">
        <v>-105.093</v>
      </c>
      <c r="CH41" s="162">
        <v>9.7759999999999998</v>
      </c>
      <c r="CI41" s="163"/>
      <c r="CJ41" s="163"/>
      <c r="CK41" s="163"/>
      <c r="CL41" s="162">
        <v>120.6</v>
      </c>
      <c r="CM41" s="162">
        <v>108</v>
      </c>
      <c r="CN41" s="162">
        <v>-16.32</v>
      </c>
      <c r="CO41" s="162">
        <v>72.09</v>
      </c>
      <c r="CP41" s="162">
        <v>70.4756</v>
      </c>
      <c r="CQ41" s="162">
        <v>69.564800000000005</v>
      </c>
      <c r="CR41" s="162">
        <v>-2.6496</v>
      </c>
      <c r="CS41" s="162">
        <v>-2.1311</v>
      </c>
      <c r="CT41" s="162">
        <v>50.608400000000003</v>
      </c>
      <c r="CU41" s="162">
        <v>-104.63039999999999</v>
      </c>
      <c r="CV41" s="162">
        <v>58.424300000000002</v>
      </c>
      <c r="CW41" s="162">
        <v>14.488300000000001</v>
      </c>
      <c r="CX41" s="162">
        <v>74.81</v>
      </c>
      <c r="CY41" s="162">
        <v>38.67</v>
      </c>
      <c r="CZ41" s="162">
        <v>89.772900000000007</v>
      </c>
      <c r="DA41" s="163"/>
      <c r="DB41" s="162">
        <v>-31.33</v>
      </c>
      <c r="DC41" s="162">
        <v>-2.4883000000000002</v>
      </c>
      <c r="DD41" s="163"/>
      <c r="DE41" s="163"/>
      <c r="DF41" s="162">
        <v>-115.16970000000001</v>
      </c>
      <c r="DG41" s="162">
        <v>2.6669</v>
      </c>
      <c r="DH41" s="162">
        <v>-18.9374</v>
      </c>
      <c r="DI41" s="162">
        <v>-102.2</v>
      </c>
      <c r="DJ41" s="162">
        <v>-104.7</v>
      </c>
      <c r="DK41" s="162">
        <v>22.497299999999999</v>
      </c>
      <c r="DL41" s="163"/>
      <c r="DM41" s="162">
        <v>66.704400000000007</v>
      </c>
      <c r="DN41" s="163"/>
      <c r="DO41" s="162">
        <v>57.12</v>
      </c>
      <c r="DP41" s="162">
        <v>-10.39</v>
      </c>
      <c r="DQ41" s="162">
        <v>33.526499999999999</v>
      </c>
      <c r="DR41" s="162">
        <v>114.87649999999999</v>
      </c>
      <c r="DS41" s="162">
        <v>-22.62</v>
      </c>
      <c r="DT41" s="162">
        <v>-22.78</v>
      </c>
      <c r="DU41" s="162">
        <v>109.97</v>
      </c>
      <c r="DV41" s="162">
        <v>64.81</v>
      </c>
      <c r="DW41" s="162">
        <v>115.74550000000001</v>
      </c>
      <c r="DX41" s="162">
        <v>112.70910000000001</v>
      </c>
      <c r="DY41" s="162">
        <v>11.3371</v>
      </c>
      <c r="DZ41" s="162">
        <v>11.5182</v>
      </c>
      <c r="EA41" s="162">
        <v>249.57040000000001</v>
      </c>
      <c r="EB41" s="162">
        <v>196.8716</v>
      </c>
      <c r="EC41" s="162">
        <v>189.3218</v>
      </c>
      <c r="ED41" s="162">
        <v>191.5119</v>
      </c>
      <c r="EE41" s="162">
        <v>40.923999999999999</v>
      </c>
      <c r="EF41" s="162">
        <v>25.3538</v>
      </c>
      <c r="EG41" s="162">
        <v>-23.887</v>
      </c>
      <c r="EH41" s="162">
        <v>522.36710000000005</v>
      </c>
      <c r="EI41" s="162">
        <v>-31.784500000000001</v>
      </c>
      <c r="EJ41" s="163"/>
      <c r="EK41" s="162">
        <v>-35.988799999999998</v>
      </c>
      <c r="EL41" s="162">
        <v>-33.451000000000001</v>
      </c>
      <c r="EM41" s="162">
        <v>37.619</v>
      </c>
      <c r="EN41" s="162">
        <v>-37.012599999999999</v>
      </c>
      <c r="EO41" s="162">
        <v>-33.864600000000003</v>
      </c>
      <c r="EP41" s="162">
        <v>24.623999999999999</v>
      </c>
      <c r="EQ41" s="162">
        <v>-34.3887</v>
      </c>
      <c r="ER41" s="162">
        <v>-35.398499999999999</v>
      </c>
      <c r="ES41" s="162">
        <v>11.003500000000001</v>
      </c>
      <c r="ET41" s="163"/>
      <c r="EU41" s="163"/>
      <c r="EV41" s="163"/>
      <c r="EW41" s="162">
        <v>16.714099999999998</v>
      </c>
      <c r="EX41" s="162">
        <v>-140.4982</v>
      </c>
      <c r="EY41" s="162">
        <v>-40.073099999999997</v>
      </c>
      <c r="EZ41" s="162">
        <v>-38.971200000000003</v>
      </c>
      <c r="FA41" s="162">
        <v>8.1326999999999998</v>
      </c>
      <c r="FB41" s="162">
        <v>-24.012</v>
      </c>
      <c r="FC41" s="162">
        <v>-12.3932</v>
      </c>
      <c r="FD41" s="162">
        <v>24.540299999999998</v>
      </c>
      <c r="FE41" s="163"/>
      <c r="FF41" s="162">
        <v>24.174099999999999</v>
      </c>
      <c r="FG41" s="162">
        <v>43.758699999999997</v>
      </c>
      <c r="FH41" s="162">
        <v>43.891800000000003</v>
      </c>
      <c r="FI41" s="162">
        <v>43.1175</v>
      </c>
      <c r="FJ41" s="162">
        <v>20.931999999999999</v>
      </c>
      <c r="FK41" s="162">
        <v>20.094799999999999</v>
      </c>
      <c r="FL41" s="162">
        <v>118.5591</v>
      </c>
      <c r="FM41" s="162">
        <v>-9.5841999999999992</v>
      </c>
      <c r="FN41" s="162">
        <v>-9.5556000000000001</v>
      </c>
      <c r="FO41" s="162">
        <v>70.6494</v>
      </c>
      <c r="FP41" s="162">
        <v>83.809799999999996</v>
      </c>
      <c r="FQ41" s="162">
        <v>32.829500000000003</v>
      </c>
      <c r="FR41" s="162">
        <v>13.62</v>
      </c>
      <c r="FS41" s="162">
        <v>11.6585</v>
      </c>
      <c r="FT41" s="162">
        <v>0.96220000000000006</v>
      </c>
      <c r="FU41" s="162">
        <v>-6.95</v>
      </c>
      <c r="FV41" s="162">
        <v>20.170000000000002</v>
      </c>
      <c r="FW41" s="162">
        <v>32.043199999999999</v>
      </c>
      <c r="FX41" s="162">
        <v>11.5793</v>
      </c>
      <c r="FY41" s="162">
        <v>-1.917</v>
      </c>
      <c r="FZ41" s="162">
        <v>4.4290000000000003</v>
      </c>
      <c r="GA41" s="162">
        <v>10.0038</v>
      </c>
      <c r="GB41" s="162">
        <v>46.55</v>
      </c>
      <c r="GC41" s="162">
        <v>-82.984399999999994</v>
      </c>
      <c r="GD41" s="162">
        <v>-70.379800000000003</v>
      </c>
      <c r="GE41" s="162">
        <v>15.42</v>
      </c>
      <c r="GF41" s="162">
        <v>75.001599999999996</v>
      </c>
      <c r="GG41" s="162">
        <v>24.2</v>
      </c>
      <c r="GH41" s="162">
        <v>-13.0923</v>
      </c>
      <c r="GI41" s="162">
        <v>-1.1202000000000001</v>
      </c>
      <c r="GJ41" s="162">
        <v>0</v>
      </c>
      <c r="GK41" s="162">
        <v>2.1074999999999999</v>
      </c>
      <c r="GL41" s="163"/>
      <c r="GM41" s="163"/>
      <c r="GN41" s="163"/>
      <c r="GO41" s="162">
        <v>-31.084299999999999</v>
      </c>
      <c r="GP41" s="162">
        <v>16.622</v>
      </c>
      <c r="GQ41" s="162">
        <v>32.202399999999997</v>
      </c>
      <c r="GR41" s="162">
        <v>55.978700000000003</v>
      </c>
      <c r="GS41" s="162">
        <v>58.718600000000002</v>
      </c>
      <c r="GT41" s="162">
        <v>-106.72020000000001</v>
      </c>
      <c r="GU41" s="162">
        <v>-27.842700000000001</v>
      </c>
      <c r="GV41" s="162">
        <v>28.410499999999999</v>
      </c>
      <c r="GW41" s="162">
        <v>-62.856699999999996</v>
      </c>
      <c r="GX41" s="162">
        <v>11.868</v>
      </c>
      <c r="GY41" s="162">
        <v>12.7372</v>
      </c>
      <c r="GZ41" s="162">
        <v>12.3429</v>
      </c>
      <c r="HA41" s="163"/>
      <c r="HB41" s="162">
        <v>67.331699999999998</v>
      </c>
      <c r="HC41" s="162">
        <v>64.252499999999998</v>
      </c>
      <c r="HD41" s="162">
        <v>71.7</v>
      </c>
      <c r="HE41" s="162">
        <v>-72.189499999999995</v>
      </c>
      <c r="HF41" s="162">
        <v>-240.95230000000001</v>
      </c>
      <c r="HG41" s="162">
        <v>243.43950000000001</v>
      </c>
      <c r="HH41" s="162">
        <v>58.511600000000001</v>
      </c>
      <c r="HI41" s="162">
        <v>-64.719300000000004</v>
      </c>
      <c r="HJ41" s="162">
        <v>-63.045999999999999</v>
      </c>
      <c r="HK41" s="162">
        <v>-37.753100000000003</v>
      </c>
      <c r="HL41" s="162">
        <v>-28.367799999999999</v>
      </c>
      <c r="HM41" s="162">
        <v>78.389499999999998</v>
      </c>
      <c r="HN41" s="162">
        <v>79.326899999999995</v>
      </c>
      <c r="HO41" s="163"/>
      <c r="HP41" s="163"/>
      <c r="HQ41" s="162">
        <v>8.1987000000000005</v>
      </c>
      <c r="HR41" s="162">
        <v>8.0668000000000006</v>
      </c>
      <c r="HS41" s="162">
        <v>-36.1008</v>
      </c>
      <c r="HT41" s="162">
        <v>-36.035299999999999</v>
      </c>
      <c r="HU41" s="162">
        <v>1.05</v>
      </c>
      <c r="HV41" s="162">
        <v>-0.02</v>
      </c>
      <c r="HW41" s="162">
        <v>13.3</v>
      </c>
      <c r="HX41" s="162">
        <v>15.8</v>
      </c>
      <c r="HY41" s="162">
        <v>22.376300000000001</v>
      </c>
      <c r="HZ41" s="162">
        <v>-37.520000000000003</v>
      </c>
      <c r="IA41" s="162">
        <v>-317.28899999999999</v>
      </c>
      <c r="IB41" s="162">
        <v>74.924499999999995</v>
      </c>
      <c r="IC41" s="162">
        <v>74.676199999999994</v>
      </c>
      <c r="ID41" s="162">
        <v>15.6</v>
      </c>
      <c r="IE41" s="162">
        <v>-21</v>
      </c>
      <c r="IF41" s="162">
        <v>-7.1</v>
      </c>
      <c r="IG41" s="162">
        <v>-6.3</v>
      </c>
      <c r="IH41" s="162">
        <v>1.1968000000000001</v>
      </c>
      <c r="II41" s="163"/>
      <c r="IJ41" s="162">
        <v>-48.127899999999997</v>
      </c>
      <c r="IK41" s="162">
        <v>50.1494</v>
      </c>
      <c r="IL41" s="162">
        <v>127.20780000000001</v>
      </c>
      <c r="IM41" s="162">
        <v>90.177199999999999</v>
      </c>
      <c r="IN41" s="163"/>
      <c r="IO41" s="162">
        <v>-87.323800000000006</v>
      </c>
      <c r="IP41" s="162">
        <v>78.001900000000006</v>
      </c>
      <c r="IQ41" s="162">
        <v>-140.38990000000001</v>
      </c>
      <c r="IR41" s="163"/>
      <c r="IS41" s="162">
        <v>-77.515199999999993</v>
      </c>
      <c r="IT41" s="162">
        <v>167.45189999999999</v>
      </c>
      <c r="IU41" s="162">
        <v>165.78229999999999</v>
      </c>
      <c r="IV41" s="162">
        <v>144.74770000000001</v>
      </c>
      <c r="IW41" s="162">
        <v>-119.6236</v>
      </c>
      <c r="IX41" s="162">
        <v>11.652100000000001</v>
      </c>
      <c r="IY41" s="162">
        <v>-107.48399999999999</v>
      </c>
      <c r="IZ41" s="162">
        <v>104.9991</v>
      </c>
      <c r="JA41" s="162">
        <v>-9.6227999999999998</v>
      </c>
      <c r="JB41" s="162">
        <v>20.173999999999999</v>
      </c>
      <c r="JC41" s="162">
        <v>17.04</v>
      </c>
      <c r="JD41" s="163"/>
      <c r="JE41" s="163"/>
      <c r="JF41" s="162">
        <v>-15.84</v>
      </c>
      <c r="JG41" s="162">
        <v>-7.6</v>
      </c>
      <c r="JH41" s="163"/>
      <c r="JI41" s="162">
        <v>8.7021999999999995</v>
      </c>
      <c r="JJ41" s="162">
        <v>-3.3096999999999999</v>
      </c>
      <c r="JK41" s="162">
        <v>-29.735299999999999</v>
      </c>
      <c r="JL41" s="162">
        <v>-3.8</v>
      </c>
      <c r="JM41" s="162">
        <v>54.143999999999998</v>
      </c>
      <c r="JN41" s="162">
        <v>49.173999999999999</v>
      </c>
      <c r="JO41" s="162">
        <v>11.470800000000001</v>
      </c>
      <c r="JP41" s="162">
        <v>13.7089</v>
      </c>
      <c r="JQ41" s="162">
        <v>50.511699999999998</v>
      </c>
      <c r="JR41" s="162">
        <v>50.057699999999997</v>
      </c>
      <c r="JS41" s="162">
        <v>52.883899999999997</v>
      </c>
      <c r="JT41" s="163"/>
      <c r="JU41" s="162">
        <v>23</v>
      </c>
      <c r="JV41" s="163"/>
      <c r="JW41" s="162">
        <v>8.08</v>
      </c>
      <c r="JX41" s="163"/>
      <c r="JY41" s="162">
        <v>-31.848700000000001</v>
      </c>
      <c r="JZ41" s="162">
        <v>63.447600000000001</v>
      </c>
      <c r="KA41" s="162">
        <v>39.337299999999999</v>
      </c>
      <c r="KB41" s="162">
        <v>-32.356900000000003</v>
      </c>
      <c r="KC41" s="162">
        <v>-61.558900000000001</v>
      </c>
      <c r="KD41" s="162">
        <v>27.497499999999999</v>
      </c>
      <c r="KE41" s="162">
        <v>33.927900000000001</v>
      </c>
      <c r="KF41" s="162">
        <v>-31.8</v>
      </c>
      <c r="KG41" s="162">
        <v>31.9</v>
      </c>
      <c r="KH41" s="162">
        <v>-180.68199999999999</v>
      </c>
      <c r="KI41" s="162">
        <v>263.20209999999997</v>
      </c>
    </row>
    <row r="42" spans="1:295" ht="18" customHeight="1" x14ac:dyDescent="0.3">
      <c r="A42" s="161" t="s">
        <v>71</v>
      </c>
      <c r="B42" s="161" t="s">
        <v>818</v>
      </c>
      <c r="C42" s="165">
        <v>0</v>
      </c>
      <c r="D42" s="166"/>
      <c r="E42" s="165">
        <v>-24.026700000000002</v>
      </c>
      <c r="F42" s="165">
        <v>-36.233199999999997</v>
      </c>
      <c r="G42" s="165">
        <v>15.5314</v>
      </c>
      <c r="H42" s="166"/>
      <c r="I42" s="165">
        <v>54.244199999999999</v>
      </c>
      <c r="J42" s="165">
        <v>-85.824200000000005</v>
      </c>
      <c r="K42" s="166"/>
      <c r="L42" s="165">
        <v>29.255099999999999</v>
      </c>
      <c r="M42" s="166"/>
      <c r="N42" s="165">
        <v>22.2</v>
      </c>
      <c r="O42" s="165">
        <v>-58.115000000000002</v>
      </c>
      <c r="P42" s="165">
        <v>52.8</v>
      </c>
      <c r="Q42" s="165">
        <v>14.076000000000001</v>
      </c>
      <c r="R42" s="165">
        <v>-50.6</v>
      </c>
      <c r="S42" s="165">
        <v>12.6982</v>
      </c>
      <c r="T42" s="165">
        <v>50.495800000000003</v>
      </c>
      <c r="U42" s="165">
        <v>12.432600000000001</v>
      </c>
      <c r="V42" s="165">
        <v>12.7658</v>
      </c>
      <c r="W42" s="165">
        <v>21.155799999999999</v>
      </c>
      <c r="X42" s="165">
        <v>15.786099999999999</v>
      </c>
      <c r="Y42" s="165">
        <v>5.5216000000000003</v>
      </c>
      <c r="Z42" s="165">
        <v>2.8216000000000001</v>
      </c>
      <c r="AA42" s="166"/>
      <c r="AB42" s="166"/>
      <c r="AC42" s="165">
        <v>-46.34</v>
      </c>
      <c r="AD42" s="165">
        <v>-46.4</v>
      </c>
      <c r="AE42" s="166"/>
      <c r="AF42" s="165">
        <v>-19.98</v>
      </c>
      <c r="AG42" s="165">
        <v>57.2</v>
      </c>
      <c r="AH42" s="165">
        <v>7.798</v>
      </c>
      <c r="AI42" s="165">
        <v>0.17599999999999999</v>
      </c>
      <c r="AJ42" s="167">
        <v>-37.69</v>
      </c>
      <c r="AK42" s="165">
        <v>-37.42</v>
      </c>
      <c r="AL42" s="165">
        <v>-57.18</v>
      </c>
      <c r="AM42" s="165">
        <v>37.69</v>
      </c>
      <c r="AN42" s="165">
        <v>38.44</v>
      </c>
      <c r="AO42" s="165">
        <v>15.881600000000001</v>
      </c>
      <c r="AP42" s="165">
        <v>5.5982000000000003</v>
      </c>
      <c r="AQ42" s="165">
        <v>72.325000000000003</v>
      </c>
      <c r="AR42" s="165">
        <v>75.197299999999998</v>
      </c>
      <c r="AS42" s="165">
        <v>32.179299999999998</v>
      </c>
      <c r="AT42" s="165">
        <v>-47.689500000000002</v>
      </c>
      <c r="AU42" s="165">
        <v>-48.244</v>
      </c>
      <c r="AV42" s="165">
        <v>33.184100000000001</v>
      </c>
      <c r="AW42" s="165">
        <v>30.664899999999999</v>
      </c>
      <c r="AX42" s="165">
        <v>69.390900000000002</v>
      </c>
      <c r="AY42" s="165">
        <v>69.926699999999997</v>
      </c>
      <c r="AZ42" s="165">
        <v>27.482900000000001</v>
      </c>
      <c r="BA42" s="165">
        <v>29.941700000000001</v>
      </c>
      <c r="BB42" s="165">
        <v>-502.5068</v>
      </c>
      <c r="BC42" s="165">
        <v>-14.410600000000001</v>
      </c>
      <c r="BD42" s="165">
        <v>-13.7</v>
      </c>
      <c r="BE42" s="165">
        <v>-13.7</v>
      </c>
      <c r="BF42" s="165">
        <v>54.921599999999998</v>
      </c>
      <c r="BG42" s="165">
        <v>54.233899999999998</v>
      </c>
      <c r="BH42" s="165">
        <v>-4.1308999999999996</v>
      </c>
      <c r="BI42" s="166"/>
      <c r="BJ42" s="165">
        <v>-84.709900000000005</v>
      </c>
      <c r="BK42" s="165">
        <v>5.9466000000000001</v>
      </c>
      <c r="BL42" s="165">
        <v>7.9553000000000003</v>
      </c>
      <c r="BM42" s="165">
        <v>5.5357000000000003</v>
      </c>
      <c r="BN42" s="165">
        <v>539.56709999999998</v>
      </c>
      <c r="BO42" s="165">
        <v>138.52350000000001</v>
      </c>
      <c r="BP42" s="165">
        <v>138.554</v>
      </c>
      <c r="BQ42" s="165">
        <v>-474.02620000000002</v>
      </c>
      <c r="BR42" s="165">
        <v>572.41380000000004</v>
      </c>
      <c r="BS42" s="166"/>
      <c r="BT42" s="165">
        <v>-105.15309999999999</v>
      </c>
      <c r="BU42" s="165">
        <v>106.97880000000001</v>
      </c>
      <c r="BV42" s="165">
        <v>101.1527</v>
      </c>
      <c r="BW42" s="166"/>
      <c r="BX42" s="165">
        <v>35.200000000000003</v>
      </c>
      <c r="BY42" s="165">
        <v>47.08</v>
      </c>
      <c r="BZ42" s="165">
        <v>85.32</v>
      </c>
      <c r="CA42" s="165">
        <v>-16.204599999999999</v>
      </c>
      <c r="CB42" s="165">
        <v>-13.525499999999999</v>
      </c>
      <c r="CC42" s="165">
        <v>66.899699999999996</v>
      </c>
      <c r="CD42" s="165">
        <v>67.451400000000007</v>
      </c>
      <c r="CE42" s="165">
        <v>13.4887</v>
      </c>
      <c r="CF42" s="165">
        <v>-114.7345</v>
      </c>
      <c r="CG42" s="165">
        <v>-114.50749999999999</v>
      </c>
      <c r="CH42" s="165">
        <v>10.667</v>
      </c>
      <c r="CI42" s="166"/>
      <c r="CJ42" s="166"/>
      <c r="CK42" s="166"/>
      <c r="CL42" s="165">
        <v>123.7</v>
      </c>
      <c r="CM42" s="165">
        <v>111.5</v>
      </c>
      <c r="CN42" s="165">
        <v>-16.260000000000002</v>
      </c>
      <c r="CO42" s="165">
        <v>69.202399999999997</v>
      </c>
      <c r="CP42" s="165">
        <v>67.521699999999996</v>
      </c>
      <c r="CQ42" s="165">
        <v>67.274799999999999</v>
      </c>
      <c r="CR42" s="165">
        <v>-9.8430999999999997</v>
      </c>
      <c r="CS42" s="165">
        <v>-8.1248000000000005</v>
      </c>
      <c r="CT42" s="165">
        <v>40.801499999999997</v>
      </c>
      <c r="CU42" s="165">
        <v>-85.378900000000002</v>
      </c>
      <c r="CV42" s="165">
        <v>45.768099999999997</v>
      </c>
      <c r="CW42" s="165">
        <v>14.9482</v>
      </c>
      <c r="CX42" s="165">
        <v>74.06</v>
      </c>
      <c r="CY42" s="165">
        <v>37.94</v>
      </c>
      <c r="CZ42" s="165">
        <v>88.835400000000007</v>
      </c>
      <c r="DA42" s="166"/>
      <c r="DB42" s="165">
        <v>-30.61</v>
      </c>
      <c r="DC42" s="165">
        <v>-2.4883000000000002</v>
      </c>
      <c r="DD42" s="166"/>
      <c r="DE42" s="166"/>
      <c r="DF42" s="165">
        <v>-107.55970000000001</v>
      </c>
      <c r="DG42" s="165">
        <v>2.8138000000000001</v>
      </c>
      <c r="DH42" s="165">
        <v>-18.716200000000001</v>
      </c>
      <c r="DI42" s="165">
        <v>-98</v>
      </c>
      <c r="DJ42" s="165">
        <v>-98.9</v>
      </c>
      <c r="DK42" s="165">
        <v>22.5137</v>
      </c>
      <c r="DL42" s="165">
        <v>57.138100000000001</v>
      </c>
      <c r="DM42" s="165">
        <v>65.765100000000004</v>
      </c>
      <c r="DN42" s="166"/>
      <c r="DO42" s="165">
        <v>56.52</v>
      </c>
      <c r="DP42" s="165">
        <v>-9.73</v>
      </c>
      <c r="DQ42" s="165">
        <v>33.542000000000002</v>
      </c>
      <c r="DR42" s="165">
        <v>105.16849999999999</v>
      </c>
      <c r="DS42" s="165">
        <v>-24.19</v>
      </c>
      <c r="DT42" s="165">
        <v>-24.26</v>
      </c>
      <c r="DU42" s="165">
        <v>111.29</v>
      </c>
      <c r="DV42" s="165">
        <v>65.23</v>
      </c>
      <c r="DW42" s="165">
        <v>108.4909</v>
      </c>
      <c r="DX42" s="165">
        <v>105.43640000000001</v>
      </c>
      <c r="DY42" s="165">
        <v>11.7818</v>
      </c>
      <c r="DZ42" s="165">
        <v>10.454499999999999</v>
      </c>
      <c r="EA42" s="165">
        <v>243.7302</v>
      </c>
      <c r="EB42" s="165">
        <v>191.5059</v>
      </c>
      <c r="EC42" s="165">
        <v>184.2183</v>
      </c>
      <c r="ED42" s="165">
        <v>187.8141</v>
      </c>
      <c r="EE42" s="165">
        <v>45.229900000000001</v>
      </c>
      <c r="EF42" s="165">
        <v>28.5685</v>
      </c>
      <c r="EG42" s="165">
        <v>-24.713000000000001</v>
      </c>
      <c r="EH42" s="165">
        <v>482.73160000000001</v>
      </c>
      <c r="EI42" s="165">
        <v>62.125500000000002</v>
      </c>
      <c r="EJ42" s="166"/>
      <c r="EK42" s="165">
        <v>-35.988</v>
      </c>
      <c r="EL42" s="165">
        <v>-32.739199999999997</v>
      </c>
      <c r="EM42" s="165">
        <v>32.558300000000003</v>
      </c>
      <c r="EN42" s="165">
        <v>-30.340699999999998</v>
      </c>
      <c r="EO42" s="165">
        <v>-27.668500000000002</v>
      </c>
      <c r="EP42" s="165">
        <v>24.623999999999999</v>
      </c>
      <c r="EQ42" s="165">
        <v>-33.494100000000003</v>
      </c>
      <c r="ER42" s="165">
        <v>-34.171799999999998</v>
      </c>
      <c r="ES42" s="165">
        <v>7.3569000000000004</v>
      </c>
      <c r="ET42" s="166"/>
      <c r="EU42" s="166"/>
      <c r="EV42" s="166"/>
      <c r="EW42" s="165">
        <v>16.115300000000001</v>
      </c>
      <c r="EX42" s="165">
        <v>-124.97709999999999</v>
      </c>
      <c r="EY42" s="165">
        <v>-37.725700000000003</v>
      </c>
      <c r="EZ42" s="165">
        <v>-37.124600000000001</v>
      </c>
      <c r="FA42" s="165">
        <v>7.5494000000000003</v>
      </c>
      <c r="FB42" s="165">
        <v>-27.446100000000001</v>
      </c>
      <c r="FC42" s="165">
        <v>-8.9212000000000007</v>
      </c>
      <c r="FD42" s="165">
        <v>23.737500000000001</v>
      </c>
      <c r="FE42" s="166"/>
      <c r="FF42" s="165">
        <v>23.366</v>
      </c>
      <c r="FG42" s="165">
        <v>41.743899999999996</v>
      </c>
      <c r="FH42" s="165">
        <v>41.918300000000002</v>
      </c>
      <c r="FI42" s="165">
        <v>41.266500000000001</v>
      </c>
      <c r="FJ42" s="165">
        <v>12.726699999999999</v>
      </c>
      <c r="FK42" s="165">
        <v>13.3965</v>
      </c>
      <c r="FL42" s="165">
        <v>110.1863</v>
      </c>
      <c r="FM42" s="165">
        <v>-9.4297000000000004</v>
      </c>
      <c r="FN42" s="165">
        <v>-9.3286999999999995</v>
      </c>
      <c r="FO42" s="165">
        <v>70.038700000000006</v>
      </c>
      <c r="FP42" s="165">
        <v>83.555099999999996</v>
      </c>
      <c r="FQ42" s="165">
        <v>24.157499999999999</v>
      </c>
      <c r="FR42" s="165">
        <v>13.89</v>
      </c>
      <c r="FS42" s="165">
        <v>13.5702</v>
      </c>
      <c r="FT42" s="165">
        <v>1.0098</v>
      </c>
      <c r="FU42" s="165">
        <v>-8.2799999999999994</v>
      </c>
      <c r="FV42" s="165">
        <v>18.82</v>
      </c>
      <c r="FW42" s="165">
        <v>24.5626</v>
      </c>
      <c r="FX42" s="166"/>
      <c r="FY42" s="165">
        <v>-1.62</v>
      </c>
      <c r="FZ42" s="165">
        <v>4.4240000000000004</v>
      </c>
      <c r="GA42" s="166"/>
      <c r="GB42" s="165">
        <v>43.87</v>
      </c>
      <c r="GC42" s="165">
        <v>-83.387799999999999</v>
      </c>
      <c r="GD42" s="165">
        <v>-66.807699999999997</v>
      </c>
      <c r="GE42" s="166"/>
      <c r="GF42" s="165">
        <v>72.809700000000007</v>
      </c>
      <c r="GG42" s="165">
        <v>21.2</v>
      </c>
      <c r="GH42" s="165">
        <v>-13.2719</v>
      </c>
      <c r="GI42" s="165">
        <v>-0.22370000000000001</v>
      </c>
      <c r="GJ42" s="165">
        <v>0</v>
      </c>
      <c r="GK42" s="165">
        <v>2.1303000000000001</v>
      </c>
      <c r="GL42" s="166"/>
      <c r="GM42" s="166"/>
      <c r="GN42" s="166"/>
      <c r="GO42" s="165">
        <v>-30.097899999999999</v>
      </c>
      <c r="GP42" s="165">
        <v>16.596900000000002</v>
      </c>
      <c r="GQ42" s="165">
        <v>31.495999999999999</v>
      </c>
      <c r="GR42" s="165">
        <v>55.843899999999998</v>
      </c>
      <c r="GS42" s="165">
        <v>56.748800000000003</v>
      </c>
      <c r="GT42" s="165">
        <v>-107.35760000000001</v>
      </c>
      <c r="GU42" s="165">
        <v>-27.310700000000001</v>
      </c>
      <c r="GV42" s="165">
        <v>26.407</v>
      </c>
      <c r="GW42" s="165">
        <v>-59.840499999999999</v>
      </c>
      <c r="GX42" s="165">
        <v>12.4953</v>
      </c>
      <c r="GY42" s="165">
        <v>12.6493</v>
      </c>
      <c r="GZ42" s="165">
        <v>12.184699999999999</v>
      </c>
      <c r="HA42" s="166"/>
      <c r="HB42" s="165">
        <v>93.241799999999998</v>
      </c>
      <c r="HC42" s="165">
        <v>94.375600000000006</v>
      </c>
      <c r="HD42" s="165">
        <v>113.6</v>
      </c>
      <c r="HE42" s="165">
        <v>-113.4526</v>
      </c>
      <c r="HF42" s="165">
        <v>-303.73579999999998</v>
      </c>
      <c r="HG42" s="165">
        <v>307.11989999999997</v>
      </c>
      <c r="HH42" s="165">
        <v>181.47239999999999</v>
      </c>
      <c r="HI42" s="165">
        <v>-91.317999999999998</v>
      </c>
      <c r="HJ42" s="165">
        <v>-88.885199999999998</v>
      </c>
      <c r="HK42" s="165">
        <v>-35.189300000000003</v>
      </c>
      <c r="HL42" s="165">
        <v>-25.077100000000002</v>
      </c>
      <c r="HM42" s="165">
        <v>79.033600000000007</v>
      </c>
      <c r="HN42" s="165">
        <v>78.635099999999994</v>
      </c>
      <c r="HO42" s="166"/>
      <c r="HP42" s="166"/>
      <c r="HQ42" s="165">
        <v>15.966100000000001</v>
      </c>
      <c r="HR42" s="165">
        <v>15.6585</v>
      </c>
      <c r="HS42" s="165">
        <v>-54.2697</v>
      </c>
      <c r="HT42" s="165">
        <v>-54.317100000000003</v>
      </c>
      <c r="HU42" s="165">
        <v>9.42</v>
      </c>
      <c r="HV42" s="165">
        <v>8.91</v>
      </c>
      <c r="HW42" s="165">
        <v>29</v>
      </c>
      <c r="HX42" s="165">
        <v>29.5</v>
      </c>
      <c r="HY42" s="165">
        <v>22.354900000000001</v>
      </c>
      <c r="HZ42" s="165">
        <v>-5.84</v>
      </c>
      <c r="IA42" s="165">
        <v>-351.59829999999999</v>
      </c>
      <c r="IB42" s="165">
        <v>85.315299999999993</v>
      </c>
      <c r="IC42" s="165">
        <v>85.430199999999999</v>
      </c>
      <c r="ID42" s="165">
        <v>16.2</v>
      </c>
      <c r="IE42" s="165">
        <v>-3.9</v>
      </c>
      <c r="IF42" s="165">
        <v>-13.9</v>
      </c>
      <c r="IG42" s="165">
        <v>-13.9</v>
      </c>
      <c r="IH42" s="165">
        <v>1.3171999999999999</v>
      </c>
      <c r="II42" s="165">
        <v>1.1104000000000001</v>
      </c>
      <c r="IJ42" s="165">
        <v>-173.41640000000001</v>
      </c>
      <c r="IK42" s="165">
        <v>-41.233499999999999</v>
      </c>
      <c r="IL42" s="165">
        <v>255.1361</v>
      </c>
      <c r="IM42" s="165">
        <v>194.76859999999999</v>
      </c>
      <c r="IN42" s="166"/>
      <c r="IO42" s="165">
        <v>-190.1576</v>
      </c>
      <c r="IP42" s="165">
        <v>184.99180000000001</v>
      </c>
      <c r="IQ42" s="165">
        <v>-163.17189999999999</v>
      </c>
      <c r="IR42" s="165">
        <v>-88.071399999999997</v>
      </c>
      <c r="IS42" s="165">
        <v>-186.2912</v>
      </c>
      <c r="IT42" s="165">
        <v>139.83070000000001</v>
      </c>
      <c r="IU42" s="165">
        <v>140.91329999999999</v>
      </c>
      <c r="IV42" s="165">
        <v>166.1651</v>
      </c>
      <c r="IW42" s="165">
        <v>-249.7527</v>
      </c>
      <c r="IX42" s="165">
        <v>85.758499999999998</v>
      </c>
      <c r="IY42" s="165">
        <v>-160.38910000000001</v>
      </c>
      <c r="IZ42" s="165">
        <v>161.0153</v>
      </c>
      <c r="JA42" s="165">
        <v>-10.8368</v>
      </c>
      <c r="JB42" s="165">
        <v>24.696000000000002</v>
      </c>
      <c r="JC42" s="165">
        <v>19.2</v>
      </c>
      <c r="JD42" s="165">
        <v>6.3559999999999999</v>
      </c>
      <c r="JE42" s="165">
        <v>6.351</v>
      </c>
      <c r="JF42" s="165">
        <v>-18.8</v>
      </c>
      <c r="JG42" s="165">
        <v>-5.6</v>
      </c>
      <c r="JH42" s="166"/>
      <c r="JI42" s="165">
        <v>5.5374999999999996</v>
      </c>
      <c r="JJ42" s="165">
        <v>-10.927</v>
      </c>
      <c r="JK42" s="165">
        <v>-23.729299999999999</v>
      </c>
      <c r="JL42" s="165">
        <v>1.2</v>
      </c>
      <c r="JM42" s="165">
        <v>57.095999999999997</v>
      </c>
      <c r="JN42" s="165">
        <v>52.920999999999999</v>
      </c>
      <c r="JO42" s="165">
        <v>11.1797</v>
      </c>
      <c r="JP42" s="165">
        <v>13.6576</v>
      </c>
      <c r="JQ42" s="165">
        <v>52.301299999999998</v>
      </c>
      <c r="JR42" s="165">
        <v>51.781300000000002</v>
      </c>
      <c r="JS42" s="165">
        <v>52.388399999999997</v>
      </c>
      <c r="JT42" s="166"/>
      <c r="JU42" s="165">
        <v>4.9000000000000004</v>
      </c>
      <c r="JV42" s="166"/>
      <c r="JW42" s="165">
        <v>8.0399999999999991</v>
      </c>
      <c r="JX42" s="166"/>
      <c r="JY42" s="165">
        <v>-28.793099999999999</v>
      </c>
      <c r="JZ42" s="165">
        <v>60.570999999999998</v>
      </c>
      <c r="KA42" s="165">
        <v>36.316899999999997</v>
      </c>
      <c r="KB42" s="165">
        <v>-28.735900000000001</v>
      </c>
      <c r="KC42" s="165">
        <v>-59.885800000000003</v>
      </c>
      <c r="KD42" s="165">
        <v>24.511500000000002</v>
      </c>
      <c r="KE42" s="165">
        <v>35.0901</v>
      </c>
      <c r="KF42" s="165">
        <v>-13.3</v>
      </c>
      <c r="KG42" s="165">
        <v>13.4</v>
      </c>
      <c r="KH42" s="165">
        <v>-122.5155</v>
      </c>
      <c r="KI42" s="165">
        <v>235.30940000000001</v>
      </c>
    </row>
    <row r="43" spans="1:295" ht="18" customHeight="1" x14ac:dyDescent="0.3">
      <c r="A43" s="161" t="s">
        <v>71</v>
      </c>
      <c r="B43" s="161" t="s">
        <v>819</v>
      </c>
      <c r="C43" s="165">
        <v>0</v>
      </c>
      <c r="D43" s="166"/>
      <c r="E43" s="166"/>
      <c r="F43" s="165">
        <v>-36.235599999999998</v>
      </c>
      <c r="G43" s="165">
        <v>11.8691</v>
      </c>
      <c r="H43" s="166"/>
      <c r="I43" s="165">
        <v>53.316800000000001</v>
      </c>
      <c r="J43" s="165">
        <v>-83.792299999999997</v>
      </c>
      <c r="K43" s="166"/>
      <c r="L43" s="165">
        <v>28.9191</v>
      </c>
      <c r="M43" s="166"/>
      <c r="N43" s="165">
        <v>15.54</v>
      </c>
      <c r="O43" s="165">
        <v>-55.33</v>
      </c>
      <c r="P43" s="165">
        <v>50.6</v>
      </c>
      <c r="Q43" s="165">
        <v>12.42</v>
      </c>
      <c r="R43" s="165">
        <v>-48.4</v>
      </c>
      <c r="S43" s="165">
        <v>12.446099999999999</v>
      </c>
      <c r="T43" s="165">
        <v>48.547800000000002</v>
      </c>
      <c r="U43" s="165">
        <v>11.8398</v>
      </c>
      <c r="V43" s="165">
        <v>11.7454</v>
      </c>
      <c r="W43" s="165">
        <v>19.2803</v>
      </c>
      <c r="X43" s="165">
        <v>15.73</v>
      </c>
      <c r="Y43" s="165">
        <v>1.9258999999999999</v>
      </c>
      <c r="Z43" s="165">
        <v>2.9167999999999998</v>
      </c>
      <c r="AA43" s="166"/>
      <c r="AB43" s="166"/>
      <c r="AC43" s="165">
        <v>-51.06</v>
      </c>
      <c r="AD43" s="165">
        <v>-51.17</v>
      </c>
      <c r="AE43" s="166"/>
      <c r="AF43" s="165">
        <v>-15.54</v>
      </c>
      <c r="AG43" s="165">
        <v>52.8</v>
      </c>
      <c r="AH43" s="165">
        <v>8.7170000000000005</v>
      </c>
      <c r="AI43" s="165">
        <v>0.183</v>
      </c>
      <c r="AJ43" s="167">
        <v>-22.42</v>
      </c>
      <c r="AK43" s="165">
        <v>-22.61</v>
      </c>
      <c r="AL43" s="165">
        <v>-98.42</v>
      </c>
      <c r="AM43" s="165">
        <v>22.42</v>
      </c>
      <c r="AN43" s="165">
        <v>22.5</v>
      </c>
      <c r="AO43" s="165">
        <v>16.110900000000001</v>
      </c>
      <c r="AP43" s="165">
        <v>5.1584000000000003</v>
      </c>
      <c r="AQ43" s="165">
        <v>71.919300000000007</v>
      </c>
      <c r="AR43" s="165">
        <v>75.552400000000006</v>
      </c>
      <c r="AS43" s="165">
        <v>32.025799999999997</v>
      </c>
      <c r="AT43" s="165">
        <v>-33.221899999999998</v>
      </c>
      <c r="AU43" s="165">
        <v>-33.601100000000002</v>
      </c>
      <c r="AV43" s="165">
        <v>10.199999999999999</v>
      </c>
      <c r="AW43" s="165">
        <v>10.7026</v>
      </c>
      <c r="AX43" s="165">
        <v>73.543599999999998</v>
      </c>
      <c r="AY43" s="165">
        <v>74.213399999999993</v>
      </c>
      <c r="AZ43" s="165">
        <v>-11.3924</v>
      </c>
      <c r="BA43" s="165">
        <v>-12.73</v>
      </c>
      <c r="BB43" s="165">
        <v>-435.517</v>
      </c>
      <c r="BC43" s="165">
        <v>-14.6251</v>
      </c>
      <c r="BD43" s="165">
        <v>-13.2</v>
      </c>
      <c r="BE43" s="165">
        <v>-13.2</v>
      </c>
      <c r="BF43" s="165">
        <v>39.075899999999997</v>
      </c>
      <c r="BG43" s="165">
        <v>38.580300000000001</v>
      </c>
      <c r="BH43" s="165">
        <v>-4.3883999999999999</v>
      </c>
      <c r="BI43" s="166"/>
      <c r="BJ43" s="165">
        <v>-60.409599999999998</v>
      </c>
      <c r="BK43" s="165">
        <v>5.8422000000000001</v>
      </c>
      <c r="BL43" s="165">
        <v>6.5948000000000002</v>
      </c>
      <c r="BM43" s="165">
        <v>4.5030000000000001</v>
      </c>
      <c r="BN43" s="165">
        <v>479.50670000000002</v>
      </c>
      <c r="BO43" s="165">
        <v>135.8073</v>
      </c>
      <c r="BP43" s="165">
        <v>135.77680000000001</v>
      </c>
      <c r="BQ43" s="165">
        <v>-453.78300000000002</v>
      </c>
      <c r="BR43" s="165">
        <v>523.3922</v>
      </c>
      <c r="BS43" s="166"/>
      <c r="BT43" s="165">
        <v>-54.098199999999999</v>
      </c>
      <c r="BU43" s="165">
        <v>55.335500000000003</v>
      </c>
      <c r="BV43" s="165">
        <v>100.035</v>
      </c>
      <c r="BW43" s="166"/>
      <c r="BX43" s="165">
        <v>35.22</v>
      </c>
      <c r="BY43" s="165">
        <v>47.03</v>
      </c>
      <c r="BZ43" s="165">
        <v>84.44</v>
      </c>
      <c r="CA43" s="165">
        <v>-20.357299999999999</v>
      </c>
      <c r="CB43" s="165">
        <v>-19.8215</v>
      </c>
      <c r="CC43" s="165">
        <v>67.736900000000006</v>
      </c>
      <c r="CD43" s="165">
        <v>68.699700000000007</v>
      </c>
      <c r="CE43" s="165">
        <v>20.766999999999999</v>
      </c>
      <c r="CF43" s="165">
        <v>-108.3754</v>
      </c>
      <c r="CG43" s="165">
        <v>-107.86709999999999</v>
      </c>
      <c r="CH43" s="165">
        <v>6.1515000000000004</v>
      </c>
      <c r="CI43" s="166"/>
      <c r="CJ43" s="166"/>
      <c r="CK43" s="166"/>
      <c r="CL43" s="165">
        <v>118.9</v>
      </c>
      <c r="CM43" s="165">
        <v>107.4</v>
      </c>
      <c r="CN43" s="165">
        <v>-15.82</v>
      </c>
      <c r="CO43" s="165">
        <v>70.364000000000004</v>
      </c>
      <c r="CP43" s="165">
        <v>68.7547</v>
      </c>
      <c r="CQ43" s="165">
        <v>68.166799999999995</v>
      </c>
      <c r="CR43" s="165">
        <v>-9.3850999999999996</v>
      </c>
      <c r="CS43" s="165">
        <v>-8.5198</v>
      </c>
      <c r="CT43" s="165">
        <v>50.113199999999999</v>
      </c>
      <c r="CU43" s="165">
        <v>-95.571799999999996</v>
      </c>
      <c r="CV43" s="165">
        <v>57.229300000000002</v>
      </c>
      <c r="CW43" s="165">
        <v>14.7645</v>
      </c>
      <c r="CX43" s="165">
        <v>70.56</v>
      </c>
      <c r="CY43" s="165">
        <v>36.86</v>
      </c>
      <c r="CZ43" s="165">
        <v>89.772900000000007</v>
      </c>
      <c r="DA43" s="166"/>
      <c r="DB43" s="165">
        <v>-30.67</v>
      </c>
      <c r="DC43" s="165">
        <v>-2.903</v>
      </c>
      <c r="DD43" s="166"/>
      <c r="DE43" s="166"/>
      <c r="DF43" s="165">
        <v>-148.27250000000001</v>
      </c>
      <c r="DG43" s="165">
        <v>1.6192</v>
      </c>
      <c r="DH43" s="165">
        <v>-18.7014</v>
      </c>
      <c r="DI43" s="165">
        <v>-99.7</v>
      </c>
      <c r="DJ43" s="165">
        <v>-98.6</v>
      </c>
      <c r="DK43" s="165">
        <v>23.096</v>
      </c>
      <c r="DL43" s="165">
        <v>56.552100000000003</v>
      </c>
      <c r="DM43" s="165">
        <v>67.643699999999995</v>
      </c>
      <c r="DN43" s="165">
        <v>79.705799999999996</v>
      </c>
      <c r="DO43" s="165">
        <v>55.95</v>
      </c>
      <c r="DP43" s="165">
        <v>-10.47</v>
      </c>
      <c r="DQ43" s="165">
        <v>54.808</v>
      </c>
      <c r="DR43" s="165">
        <v>146.17330000000001</v>
      </c>
      <c r="DS43" s="165">
        <v>-19.61</v>
      </c>
      <c r="DT43" s="165">
        <v>-19.71</v>
      </c>
      <c r="DU43" s="165">
        <v>96.9</v>
      </c>
      <c r="DV43" s="165">
        <v>58.99</v>
      </c>
      <c r="DW43" s="165">
        <v>146.0909</v>
      </c>
      <c r="DX43" s="165">
        <v>143.7636</v>
      </c>
      <c r="DY43" s="165">
        <v>23.495699999999999</v>
      </c>
      <c r="DZ43" s="165">
        <v>23.336400000000001</v>
      </c>
      <c r="EA43" s="165">
        <v>255.57990000000001</v>
      </c>
      <c r="EB43" s="165">
        <v>211.85220000000001</v>
      </c>
      <c r="EC43" s="165">
        <v>203.39400000000001</v>
      </c>
      <c r="ED43" s="165">
        <v>205.95249999999999</v>
      </c>
      <c r="EE43" s="165">
        <v>58.5565</v>
      </c>
      <c r="EF43" s="165">
        <v>39.3078</v>
      </c>
      <c r="EG43" s="165">
        <v>-27.346</v>
      </c>
      <c r="EH43" s="165">
        <v>465.83819999999997</v>
      </c>
      <c r="EI43" s="165">
        <v>161.2627</v>
      </c>
      <c r="EJ43" s="166"/>
      <c r="EK43" s="165">
        <v>-34.887599999999999</v>
      </c>
      <c r="EL43" s="165">
        <v>-32.789400000000001</v>
      </c>
      <c r="EM43" s="165">
        <v>20.231200000000001</v>
      </c>
      <c r="EN43" s="165">
        <v>-13.8619</v>
      </c>
      <c r="EO43" s="165">
        <v>-13.0162</v>
      </c>
      <c r="EP43" s="165">
        <v>24.623999999999999</v>
      </c>
      <c r="EQ43" s="165">
        <v>-31.143799999999999</v>
      </c>
      <c r="ER43" s="165">
        <v>-31.946100000000001</v>
      </c>
      <c r="ES43" s="165">
        <v>-4.0589000000000004</v>
      </c>
      <c r="ET43" s="166"/>
      <c r="EU43" s="166"/>
      <c r="EV43" s="166"/>
      <c r="EW43" s="165">
        <v>15.5731</v>
      </c>
      <c r="EX43" s="165">
        <v>-91.270300000000006</v>
      </c>
      <c r="EY43" s="165">
        <v>-39.565399999999997</v>
      </c>
      <c r="EZ43" s="165">
        <v>-38.734900000000003</v>
      </c>
      <c r="FA43" s="165">
        <v>10.3001</v>
      </c>
      <c r="FB43" s="165">
        <v>-37.577300000000001</v>
      </c>
      <c r="FC43" s="165">
        <v>0</v>
      </c>
      <c r="FD43" s="165">
        <v>24.440899999999999</v>
      </c>
      <c r="FE43" s="166"/>
      <c r="FF43" s="165">
        <v>24.4253</v>
      </c>
      <c r="FG43" s="165">
        <v>42.864699999999999</v>
      </c>
      <c r="FH43" s="165">
        <v>43.829700000000003</v>
      </c>
      <c r="FI43" s="165">
        <v>42.303100000000001</v>
      </c>
      <c r="FJ43" s="165">
        <v>19.927299999999999</v>
      </c>
      <c r="FK43" s="165">
        <v>19.927299999999999</v>
      </c>
      <c r="FL43" s="165">
        <v>111.52589999999999</v>
      </c>
      <c r="FM43" s="165">
        <v>-22.110900000000001</v>
      </c>
      <c r="FN43" s="165">
        <v>-22.119700000000002</v>
      </c>
      <c r="FO43" s="165">
        <v>67.782700000000006</v>
      </c>
      <c r="FP43" s="165">
        <v>75.799099999999996</v>
      </c>
      <c r="FQ43" s="165">
        <v>32.338700000000003</v>
      </c>
      <c r="FR43" s="165">
        <v>11.39</v>
      </c>
      <c r="FS43" s="165">
        <v>10.462199999999999</v>
      </c>
      <c r="FT43" s="165">
        <v>0.99760000000000004</v>
      </c>
      <c r="FU43" s="165">
        <v>-6.17</v>
      </c>
      <c r="FV43" s="165">
        <v>19.16</v>
      </c>
      <c r="FW43" s="165">
        <v>32.208599999999997</v>
      </c>
      <c r="FX43" s="165">
        <v>9.6425000000000001</v>
      </c>
      <c r="FY43" s="165">
        <v>-1.5309999999999999</v>
      </c>
      <c r="FZ43" s="165">
        <v>4.5410000000000004</v>
      </c>
      <c r="GA43" s="166"/>
      <c r="GB43" s="165">
        <v>45.78</v>
      </c>
      <c r="GC43" s="165">
        <v>-77.423100000000005</v>
      </c>
      <c r="GD43" s="165">
        <v>-64.404499999999999</v>
      </c>
      <c r="GE43" s="165">
        <v>15.04</v>
      </c>
      <c r="GF43" s="165">
        <v>72.930099999999996</v>
      </c>
      <c r="GG43" s="165">
        <v>24</v>
      </c>
      <c r="GH43" s="165">
        <v>-11.7661</v>
      </c>
      <c r="GI43" s="165">
        <v>-0.50729999999999997</v>
      </c>
      <c r="GJ43" s="166"/>
      <c r="GK43" s="165">
        <v>2.2233000000000001</v>
      </c>
      <c r="GL43" s="166"/>
      <c r="GM43" s="166"/>
      <c r="GN43" s="165">
        <v>-13.8041</v>
      </c>
      <c r="GO43" s="165">
        <v>-29.096399999999999</v>
      </c>
      <c r="GP43" s="165">
        <v>16.4834</v>
      </c>
      <c r="GQ43" s="165">
        <v>30.482099999999999</v>
      </c>
      <c r="GR43" s="165">
        <v>58.898299999999999</v>
      </c>
      <c r="GS43" s="165">
        <v>56.1295</v>
      </c>
      <c r="GT43" s="165">
        <v>-98.968000000000004</v>
      </c>
      <c r="GU43" s="165">
        <v>-26.686</v>
      </c>
      <c r="GV43" s="165">
        <v>25.259899999999998</v>
      </c>
      <c r="GW43" s="165">
        <v>-59.068899999999999</v>
      </c>
      <c r="GX43" s="165">
        <v>12.947699999999999</v>
      </c>
      <c r="GY43" s="165">
        <v>12.776300000000001</v>
      </c>
      <c r="GZ43" s="165">
        <v>12.353400000000001</v>
      </c>
      <c r="HA43" s="165">
        <v>15</v>
      </c>
      <c r="HB43" s="165">
        <v>127.5304</v>
      </c>
      <c r="HC43" s="165">
        <v>126.40600000000001</v>
      </c>
      <c r="HD43" s="165">
        <v>203.2</v>
      </c>
      <c r="HE43" s="165">
        <v>-201.77619999999999</v>
      </c>
      <c r="HF43" s="165">
        <v>-425.25029999999998</v>
      </c>
      <c r="HG43" s="165">
        <v>426.29849999999999</v>
      </c>
      <c r="HH43" s="165">
        <v>323.71789999999999</v>
      </c>
      <c r="HI43" s="165">
        <v>-121.5587</v>
      </c>
      <c r="HJ43" s="165">
        <v>-119.96729999999999</v>
      </c>
      <c r="HK43" s="165">
        <v>-32.8307</v>
      </c>
      <c r="HL43" s="165">
        <v>-22</v>
      </c>
      <c r="HM43" s="165">
        <v>80.446299999999994</v>
      </c>
      <c r="HN43" s="165">
        <v>80.504499999999993</v>
      </c>
      <c r="HO43" s="165">
        <v>-37.359699999999997</v>
      </c>
      <c r="HP43" s="165">
        <v>-38.885100000000001</v>
      </c>
      <c r="HQ43" s="165">
        <v>24.337800000000001</v>
      </c>
      <c r="HR43" s="165">
        <v>24.239000000000001</v>
      </c>
      <c r="HS43" s="165">
        <v>-68.1126</v>
      </c>
      <c r="HT43" s="165">
        <v>-67.804100000000005</v>
      </c>
      <c r="HU43" s="165">
        <v>47.3</v>
      </c>
      <c r="HV43" s="165">
        <v>46.02</v>
      </c>
      <c r="HW43" s="165">
        <v>28.8</v>
      </c>
      <c r="HX43" s="165">
        <v>29.5</v>
      </c>
      <c r="HY43" s="165">
        <v>22.397600000000001</v>
      </c>
      <c r="HZ43" s="165">
        <v>20.079999999999998</v>
      </c>
      <c r="IA43" s="165">
        <v>-361.36869999999999</v>
      </c>
      <c r="IB43" s="165">
        <v>92.836799999999997</v>
      </c>
      <c r="IC43" s="165">
        <v>92.696799999999996</v>
      </c>
      <c r="ID43" s="165">
        <v>15.6</v>
      </c>
      <c r="IE43" s="165">
        <v>-2.2999999999999998</v>
      </c>
      <c r="IF43" s="165">
        <v>-21.7</v>
      </c>
      <c r="IG43" s="165">
        <v>-21.8</v>
      </c>
      <c r="IH43" s="166"/>
      <c r="II43" s="165">
        <v>1.2173</v>
      </c>
      <c r="IJ43" s="165">
        <v>-318.18529999999998</v>
      </c>
      <c r="IK43" s="165">
        <v>-135.40270000000001</v>
      </c>
      <c r="IL43" s="165">
        <v>417.51749999999998</v>
      </c>
      <c r="IM43" s="165">
        <v>330.68439999999998</v>
      </c>
      <c r="IN43" s="166"/>
      <c r="IO43" s="165">
        <v>-320.62430000000001</v>
      </c>
      <c r="IP43" s="165">
        <v>320.04759999999999</v>
      </c>
      <c r="IQ43" s="165">
        <v>-165.54320000000001</v>
      </c>
      <c r="IR43" s="165">
        <v>-176.83179999999999</v>
      </c>
      <c r="IS43" s="165">
        <v>-316.79480000000001</v>
      </c>
      <c r="IT43" s="165">
        <v>128.03200000000001</v>
      </c>
      <c r="IU43" s="165">
        <v>125.26130000000001</v>
      </c>
      <c r="IV43" s="165">
        <v>169.56379999999999</v>
      </c>
      <c r="IW43" s="165">
        <v>-399.92869999999999</v>
      </c>
      <c r="IX43" s="165">
        <v>179.24449999999999</v>
      </c>
      <c r="IY43" s="165">
        <v>-220.9984</v>
      </c>
      <c r="IZ43" s="165">
        <v>223.6918</v>
      </c>
      <c r="JA43" s="165">
        <v>-10.625299999999999</v>
      </c>
      <c r="JB43" s="165">
        <v>27.504999999999999</v>
      </c>
      <c r="JC43" s="165">
        <v>17.04</v>
      </c>
      <c r="JD43" s="165">
        <v>6.2839999999999998</v>
      </c>
      <c r="JE43" s="165">
        <v>6.2859999999999996</v>
      </c>
      <c r="JF43" s="165">
        <v>-16.72</v>
      </c>
      <c r="JG43" s="165">
        <v>-6.8</v>
      </c>
      <c r="JH43" s="166"/>
      <c r="JI43" s="165">
        <v>6.8284000000000002</v>
      </c>
      <c r="JJ43" s="165">
        <v>-14.091699999999999</v>
      </c>
      <c r="JK43" s="165">
        <v>-21.474</v>
      </c>
      <c r="JL43" s="165">
        <v>0</v>
      </c>
      <c r="JM43" s="165">
        <v>50.58</v>
      </c>
      <c r="JN43" s="165">
        <v>50.97</v>
      </c>
      <c r="JO43" s="166"/>
      <c r="JP43" s="166"/>
      <c r="JQ43" s="165">
        <v>51.691200000000002</v>
      </c>
      <c r="JR43" s="165">
        <v>51.760899999999999</v>
      </c>
      <c r="JS43" s="165">
        <v>52.640500000000003</v>
      </c>
      <c r="JT43" s="166"/>
      <c r="JU43" s="165">
        <v>4.9000000000000004</v>
      </c>
      <c r="JV43" s="166"/>
      <c r="JW43" s="165">
        <v>8.0500000000000007</v>
      </c>
      <c r="JX43" s="166"/>
      <c r="JY43" s="165">
        <v>-23.8536</v>
      </c>
      <c r="JZ43" s="165">
        <v>59.082999999999998</v>
      </c>
      <c r="KA43" s="165">
        <v>34.4221</v>
      </c>
      <c r="KB43" s="165">
        <v>-23.789400000000001</v>
      </c>
      <c r="KC43" s="165">
        <v>-58.390900000000002</v>
      </c>
      <c r="KD43" s="165">
        <v>21.295300000000001</v>
      </c>
      <c r="KE43" s="165">
        <v>36.804900000000004</v>
      </c>
      <c r="KF43" s="165">
        <v>-13.9</v>
      </c>
      <c r="KG43" s="165">
        <v>13</v>
      </c>
      <c r="KH43" s="165">
        <v>-100.6961</v>
      </c>
      <c r="KI43" s="165">
        <v>208.0514</v>
      </c>
    </row>
    <row r="44" spans="1:295" ht="18" customHeight="1" x14ac:dyDescent="0.3">
      <c r="A44" s="161" t="s">
        <v>71</v>
      </c>
      <c r="B44" s="161" t="s">
        <v>820</v>
      </c>
      <c r="C44" s="165">
        <v>0</v>
      </c>
      <c r="D44" s="166"/>
      <c r="E44" s="165">
        <v>-25.325299999999999</v>
      </c>
      <c r="F44" s="165">
        <v>-35.956400000000002</v>
      </c>
      <c r="G44" s="165">
        <v>11.3056</v>
      </c>
      <c r="H44" s="166"/>
      <c r="I44" s="165">
        <v>50.794699999999999</v>
      </c>
      <c r="J44" s="165">
        <v>-76.328800000000001</v>
      </c>
      <c r="K44" s="166"/>
      <c r="L44" s="166"/>
      <c r="M44" s="166"/>
      <c r="N44" s="165">
        <v>17.760000000000002</v>
      </c>
      <c r="O44" s="165">
        <v>-58.075000000000003</v>
      </c>
      <c r="P44" s="165">
        <v>52.8</v>
      </c>
      <c r="Q44" s="165">
        <v>13.247999999999999</v>
      </c>
      <c r="R44" s="165">
        <v>-50.6</v>
      </c>
      <c r="S44" s="165">
        <v>12.769500000000001</v>
      </c>
      <c r="T44" s="165">
        <v>41.506599999999999</v>
      </c>
      <c r="U44" s="165">
        <v>11.106199999999999</v>
      </c>
      <c r="V44" s="165">
        <v>11.102499999999999</v>
      </c>
      <c r="W44" s="165">
        <v>18.478200000000001</v>
      </c>
      <c r="X44" s="165">
        <v>16.734200000000001</v>
      </c>
      <c r="Y44" s="165">
        <v>6.5600000000000006E-2</v>
      </c>
      <c r="Z44" s="165">
        <v>2.6408999999999998</v>
      </c>
      <c r="AA44" s="166"/>
      <c r="AB44" s="166"/>
      <c r="AC44" s="165">
        <v>-52.85</v>
      </c>
      <c r="AD44" s="165">
        <v>-52.78</v>
      </c>
      <c r="AE44" s="166"/>
      <c r="AF44" s="165">
        <v>-15.54</v>
      </c>
      <c r="AG44" s="165">
        <v>57.2</v>
      </c>
      <c r="AH44" s="165">
        <v>8.4480000000000004</v>
      </c>
      <c r="AI44" s="165">
        <v>0.187</v>
      </c>
      <c r="AJ44" s="167">
        <v>-26.14</v>
      </c>
      <c r="AK44" s="165">
        <v>-26.22</v>
      </c>
      <c r="AL44" s="165">
        <v>-93.87</v>
      </c>
      <c r="AM44" s="165">
        <v>26.14</v>
      </c>
      <c r="AN44" s="165">
        <v>26.71</v>
      </c>
      <c r="AO44" s="165">
        <v>15.5</v>
      </c>
      <c r="AP44" s="165">
        <v>5.0389999999999997</v>
      </c>
      <c r="AQ44" s="165">
        <v>72.369100000000003</v>
      </c>
      <c r="AR44" s="165">
        <v>75.304400000000001</v>
      </c>
      <c r="AS44" s="165">
        <v>29.0185</v>
      </c>
      <c r="AT44" s="165">
        <v>-42.4651</v>
      </c>
      <c r="AU44" s="165">
        <v>-40.327199999999998</v>
      </c>
      <c r="AV44" s="165">
        <v>31.957699999999999</v>
      </c>
      <c r="AW44" s="165">
        <v>29.696400000000001</v>
      </c>
      <c r="AX44" s="165">
        <v>68.855000000000004</v>
      </c>
      <c r="AY44" s="165">
        <v>70.864400000000003</v>
      </c>
      <c r="AZ44" s="165">
        <v>5.5715000000000003</v>
      </c>
      <c r="BA44" s="165">
        <v>5.1063000000000001</v>
      </c>
      <c r="BB44" s="165">
        <v>-437.24860000000001</v>
      </c>
      <c r="BC44" s="165">
        <v>-12.5274</v>
      </c>
      <c r="BD44" s="165">
        <v>-14.2</v>
      </c>
      <c r="BE44" s="165">
        <v>-14.1</v>
      </c>
      <c r="BF44" s="165">
        <v>46.693300000000001</v>
      </c>
      <c r="BG44" s="165">
        <v>47.5015</v>
      </c>
      <c r="BH44" s="165">
        <v>-3.8448000000000002</v>
      </c>
      <c r="BI44" s="166"/>
      <c r="BJ44" s="165">
        <v>-72.742599999999996</v>
      </c>
      <c r="BK44" s="165">
        <v>4.5396000000000001</v>
      </c>
      <c r="BL44" s="165">
        <v>6.4455999999999998</v>
      </c>
      <c r="BM44" s="165">
        <v>4.3882000000000003</v>
      </c>
      <c r="BN44" s="165">
        <v>475.81389999999999</v>
      </c>
      <c r="BO44" s="165">
        <v>126.255</v>
      </c>
      <c r="BP44" s="165">
        <v>125.6752</v>
      </c>
      <c r="BQ44" s="165">
        <v>-473.7122</v>
      </c>
      <c r="BR44" s="165">
        <v>491.20670000000001</v>
      </c>
      <c r="BS44" s="166"/>
      <c r="BT44" s="165">
        <v>-81.700599999999994</v>
      </c>
      <c r="BU44" s="165">
        <v>81.696299999999994</v>
      </c>
      <c r="BV44" s="165">
        <v>90.724100000000007</v>
      </c>
      <c r="BW44" s="165">
        <v>25.75</v>
      </c>
      <c r="BX44" s="165">
        <v>26.66</v>
      </c>
      <c r="BY44" s="165">
        <v>64.11</v>
      </c>
      <c r="BZ44" s="165">
        <v>78.180000000000007</v>
      </c>
      <c r="CA44" s="165">
        <v>-11.6501</v>
      </c>
      <c r="CB44" s="165">
        <v>-12.1859</v>
      </c>
      <c r="CC44" s="165">
        <v>64.73</v>
      </c>
      <c r="CD44" s="165">
        <v>65.440399999999997</v>
      </c>
      <c r="CE44" s="165">
        <v>20.895499999999998</v>
      </c>
      <c r="CF44" s="165">
        <v>-110.90219999999999</v>
      </c>
      <c r="CG44" s="165">
        <v>-111.12260000000001</v>
      </c>
      <c r="CH44" s="165">
        <v>3.4546999999999999</v>
      </c>
      <c r="CI44" s="166"/>
      <c r="CJ44" s="166"/>
      <c r="CK44" s="166"/>
      <c r="CL44" s="165">
        <v>123.3</v>
      </c>
      <c r="CM44" s="165">
        <v>110</v>
      </c>
      <c r="CN44" s="165">
        <v>-16.21</v>
      </c>
      <c r="CO44" s="165">
        <v>70.093000000000004</v>
      </c>
      <c r="CP44" s="165">
        <v>68.521100000000004</v>
      </c>
      <c r="CQ44" s="165">
        <v>67.865600000000001</v>
      </c>
      <c r="CR44" s="165">
        <v>-3.9716</v>
      </c>
      <c r="CS44" s="165">
        <v>-3.7018</v>
      </c>
      <c r="CT44" s="165">
        <v>36.9955</v>
      </c>
      <c r="CU44" s="165">
        <v>-80.938000000000002</v>
      </c>
      <c r="CV44" s="165">
        <v>41.302399999999999</v>
      </c>
      <c r="CW44" s="165">
        <v>15.317</v>
      </c>
      <c r="CX44" s="165">
        <v>73.17</v>
      </c>
      <c r="CY44" s="165">
        <v>37.64</v>
      </c>
      <c r="CZ44" s="166"/>
      <c r="DA44" s="166"/>
      <c r="DB44" s="165">
        <v>-31.08</v>
      </c>
      <c r="DC44" s="165">
        <v>-2.4883000000000002</v>
      </c>
      <c r="DD44" s="166"/>
      <c r="DE44" s="166"/>
      <c r="DF44" s="165">
        <v>-135.7748</v>
      </c>
      <c r="DG44" s="165">
        <v>2.5287999999999999</v>
      </c>
      <c r="DH44" s="165">
        <v>-18.889399999999998</v>
      </c>
      <c r="DI44" s="165">
        <v>-98.9</v>
      </c>
      <c r="DJ44" s="165">
        <v>-99.2</v>
      </c>
      <c r="DK44" s="165">
        <v>23.3322</v>
      </c>
      <c r="DL44" s="165">
        <v>56.552100000000003</v>
      </c>
      <c r="DM44" s="165">
        <v>67.174099999999996</v>
      </c>
      <c r="DN44" s="166"/>
      <c r="DO44" s="165">
        <v>56.05</v>
      </c>
      <c r="DP44" s="165">
        <v>-10.17</v>
      </c>
      <c r="DQ44" s="165">
        <v>58.915500000000002</v>
      </c>
      <c r="DR44" s="165">
        <v>135.27770000000001</v>
      </c>
      <c r="DS44" s="165">
        <v>-1.96</v>
      </c>
      <c r="DT44" s="165">
        <v>-1.85</v>
      </c>
      <c r="DU44" s="165">
        <v>65.2</v>
      </c>
      <c r="DV44" s="165">
        <v>58.26</v>
      </c>
      <c r="DW44" s="165">
        <v>136.3091</v>
      </c>
      <c r="DX44" s="165">
        <v>133.70910000000001</v>
      </c>
      <c r="DY44" s="165">
        <v>25.3292</v>
      </c>
      <c r="DZ44" s="165">
        <v>24.209099999999999</v>
      </c>
      <c r="EA44" s="165">
        <v>255.84710000000001</v>
      </c>
      <c r="EB44" s="165">
        <v>197.83160000000001</v>
      </c>
      <c r="EC44" s="165">
        <v>190.71440000000001</v>
      </c>
      <c r="ED44" s="165">
        <v>192.2286</v>
      </c>
      <c r="EE44" s="165">
        <v>58.510800000000003</v>
      </c>
      <c r="EF44" s="165">
        <v>38.898899999999998</v>
      </c>
      <c r="EG44" s="165">
        <v>-27.907</v>
      </c>
      <c r="EH44" s="165">
        <v>484.51499999999999</v>
      </c>
      <c r="EI44" s="165">
        <v>243.6884</v>
      </c>
      <c r="EJ44" s="166"/>
      <c r="EK44" s="165">
        <v>-28.704699999999999</v>
      </c>
      <c r="EL44" s="165">
        <v>-26.383800000000001</v>
      </c>
      <c r="EM44" s="165">
        <v>19.128799999999998</v>
      </c>
      <c r="EN44" s="165">
        <v>-13.2088</v>
      </c>
      <c r="EO44" s="165">
        <v>-12.2027</v>
      </c>
      <c r="EP44" s="165">
        <v>24.623999999999999</v>
      </c>
      <c r="EQ44" s="165">
        <v>-25.756799999999998</v>
      </c>
      <c r="ER44" s="165">
        <v>-26.395</v>
      </c>
      <c r="ES44" s="165">
        <v>-2.6968999999999999</v>
      </c>
      <c r="ET44" s="166"/>
      <c r="EU44" s="166"/>
      <c r="EV44" s="166"/>
      <c r="EW44" s="165">
        <v>14.5185</v>
      </c>
      <c r="EX44" s="165">
        <v>-85.957999999999998</v>
      </c>
      <c r="EY44" s="165">
        <v>-40.039099999999998</v>
      </c>
      <c r="EZ44" s="165">
        <v>-39.3035</v>
      </c>
      <c r="FA44" s="165">
        <v>11.9497</v>
      </c>
      <c r="FB44" s="165">
        <v>-36.942999999999998</v>
      </c>
      <c r="FC44" s="165">
        <v>0</v>
      </c>
      <c r="FD44" s="165">
        <v>24.2803</v>
      </c>
      <c r="FE44" s="166"/>
      <c r="FF44" s="165">
        <v>24.103400000000001</v>
      </c>
      <c r="FG44" s="165">
        <v>43.182499999999997</v>
      </c>
      <c r="FH44" s="165">
        <v>43.259399999999999</v>
      </c>
      <c r="FI44" s="165">
        <v>42.220500000000001</v>
      </c>
      <c r="FJ44" s="165">
        <v>11.052099999999999</v>
      </c>
      <c r="FK44" s="165">
        <v>11.8894</v>
      </c>
      <c r="FL44" s="165">
        <v>94.110500000000002</v>
      </c>
      <c r="FM44" s="165">
        <v>-22.668199999999999</v>
      </c>
      <c r="FN44" s="165">
        <v>-22.461500000000001</v>
      </c>
      <c r="FO44" s="165">
        <v>60.570700000000002</v>
      </c>
      <c r="FP44" s="165">
        <v>73.551599999999993</v>
      </c>
      <c r="FQ44" s="165">
        <v>19.631</v>
      </c>
      <c r="FR44" s="165">
        <v>12.43</v>
      </c>
      <c r="FS44" s="165">
        <v>13.4749</v>
      </c>
      <c r="FT44" s="165">
        <v>1.1563000000000001</v>
      </c>
      <c r="FU44" s="165">
        <v>-8.34</v>
      </c>
      <c r="FV44" s="165">
        <v>16.45</v>
      </c>
      <c r="FW44" s="165">
        <v>18.905200000000001</v>
      </c>
      <c r="FX44" s="166"/>
      <c r="FY44" s="165">
        <v>-1.1759999999999999</v>
      </c>
      <c r="FZ44" s="165">
        <v>0.85</v>
      </c>
      <c r="GA44" s="166"/>
      <c r="GB44" s="165">
        <v>41.8</v>
      </c>
      <c r="GC44" s="165">
        <v>-74.956299999999999</v>
      </c>
      <c r="GD44" s="165">
        <v>-60.829799999999999</v>
      </c>
      <c r="GE44" s="165">
        <v>14.88</v>
      </c>
      <c r="GF44" s="165">
        <v>70.776200000000003</v>
      </c>
      <c r="GG44" s="165">
        <v>22.1</v>
      </c>
      <c r="GH44" s="165">
        <v>-12.214600000000001</v>
      </c>
      <c r="GI44" s="165">
        <v>-1.0800000000000001E-2</v>
      </c>
      <c r="GJ44" s="166"/>
      <c r="GK44" s="165">
        <v>2.4110999999999998</v>
      </c>
      <c r="GL44" s="166"/>
      <c r="GM44" s="166"/>
      <c r="GN44" s="166"/>
      <c r="GO44" s="165">
        <v>-30.173500000000001</v>
      </c>
      <c r="GP44" s="165">
        <v>14.216699999999999</v>
      </c>
      <c r="GQ44" s="165">
        <v>31.024000000000001</v>
      </c>
      <c r="GR44" s="165">
        <v>59.254100000000001</v>
      </c>
      <c r="GS44" s="165">
        <v>59.846400000000003</v>
      </c>
      <c r="GT44" s="165">
        <v>-98.256799999999998</v>
      </c>
      <c r="GU44" s="165">
        <v>-26.710100000000001</v>
      </c>
      <c r="GV44" s="165">
        <v>24.617599999999999</v>
      </c>
      <c r="GW44" s="165">
        <v>-58.317700000000002</v>
      </c>
      <c r="GX44" s="166"/>
      <c r="GY44" s="165">
        <v>13.762600000000001</v>
      </c>
      <c r="GZ44" s="165">
        <v>13.418699999999999</v>
      </c>
      <c r="HA44" s="166"/>
      <c r="HB44" s="165">
        <v>139.39240000000001</v>
      </c>
      <c r="HC44" s="165">
        <v>139.28800000000001</v>
      </c>
      <c r="HD44" s="165">
        <v>175.2</v>
      </c>
      <c r="HE44" s="165">
        <v>-176.30690000000001</v>
      </c>
      <c r="HF44" s="165">
        <v>-401.2885</v>
      </c>
      <c r="HG44" s="165">
        <v>398.7253</v>
      </c>
      <c r="HH44" s="165">
        <v>370.26249999999999</v>
      </c>
      <c r="HI44" s="165">
        <v>-134.30170000000001</v>
      </c>
      <c r="HJ44" s="165">
        <v>-130.22739999999999</v>
      </c>
      <c r="HK44" s="165">
        <v>-38.725200000000001</v>
      </c>
      <c r="HL44" s="165">
        <v>-28.6023</v>
      </c>
      <c r="HM44" s="165">
        <v>77.025700000000001</v>
      </c>
      <c r="HN44" s="165">
        <v>77.767499999999998</v>
      </c>
      <c r="HO44" s="165">
        <v>-61.106000000000002</v>
      </c>
      <c r="HP44" s="165">
        <v>-61.959200000000003</v>
      </c>
      <c r="HQ44" s="165">
        <v>27.710699999999999</v>
      </c>
      <c r="HR44" s="165">
        <v>27.5349</v>
      </c>
      <c r="HS44" s="165">
        <v>-75.820099999999996</v>
      </c>
      <c r="HT44" s="165">
        <v>-76.255899999999997</v>
      </c>
      <c r="HU44" s="165">
        <v>81.89</v>
      </c>
      <c r="HV44" s="165">
        <v>81.42</v>
      </c>
      <c r="HW44" s="165">
        <v>20</v>
      </c>
      <c r="HX44" s="165">
        <v>20.3</v>
      </c>
      <c r="HY44" s="165">
        <v>22.416899999999998</v>
      </c>
      <c r="HZ44" s="165">
        <v>35.76</v>
      </c>
      <c r="IA44" s="165">
        <v>-358.56610000000001</v>
      </c>
      <c r="IB44" s="165">
        <v>99.427800000000005</v>
      </c>
      <c r="IC44" s="165">
        <v>99.184600000000003</v>
      </c>
      <c r="ID44" s="165">
        <v>16.8</v>
      </c>
      <c r="IE44" s="165">
        <v>-19.899999999999999</v>
      </c>
      <c r="IF44" s="165">
        <v>-25.8</v>
      </c>
      <c r="IG44" s="165">
        <v>-25.9</v>
      </c>
      <c r="IH44" s="166"/>
      <c r="II44" s="166"/>
      <c r="IJ44" s="165">
        <v>-369.75200000000001</v>
      </c>
      <c r="IK44" s="165">
        <v>-215.38069999999999</v>
      </c>
      <c r="IL44" s="165">
        <v>499.31110000000001</v>
      </c>
      <c r="IM44" s="165">
        <v>403.19619999999998</v>
      </c>
      <c r="IN44" s="166"/>
      <c r="IO44" s="165">
        <v>-394.77019999999999</v>
      </c>
      <c r="IP44" s="165">
        <v>390.54930000000002</v>
      </c>
      <c r="IQ44" s="165">
        <v>-160.1634</v>
      </c>
      <c r="IR44" s="165">
        <v>-224.3554</v>
      </c>
      <c r="IS44" s="165">
        <v>-389.47489999999999</v>
      </c>
      <c r="IT44" s="165">
        <v>114.96559999999999</v>
      </c>
      <c r="IU44" s="165">
        <v>114.1478</v>
      </c>
      <c r="IV44" s="165">
        <v>163.88890000000001</v>
      </c>
      <c r="IW44" s="165">
        <v>-486.50920000000002</v>
      </c>
      <c r="IX44" s="165">
        <v>229.27629999999999</v>
      </c>
      <c r="IY44" s="165">
        <v>-253.495</v>
      </c>
      <c r="IZ44" s="165">
        <v>255.3296</v>
      </c>
      <c r="JA44" s="165">
        <v>-11.048299999999999</v>
      </c>
      <c r="JB44" s="165">
        <v>29.74</v>
      </c>
      <c r="JC44" s="165">
        <v>11.68</v>
      </c>
      <c r="JD44" s="165">
        <v>6.1509999999999998</v>
      </c>
      <c r="JE44" s="165">
        <v>6.1980000000000004</v>
      </c>
      <c r="JF44" s="165">
        <v>-11.44</v>
      </c>
      <c r="JG44" s="165">
        <v>-11.44</v>
      </c>
      <c r="JH44" s="166"/>
      <c r="JI44" s="165">
        <v>11.4855</v>
      </c>
      <c r="JJ44" s="165">
        <v>-17.842400000000001</v>
      </c>
      <c r="JK44" s="165">
        <v>-24.287800000000001</v>
      </c>
      <c r="JL44" s="165">
        <v>1.4</v>
      </c>
      <c r="JM44" s="165">
        <v>50.253</v>
      </c>
      <c r="JN44" s="165">
        <v>54.677999999999997</v>
      </c>
      <c r="JO44" s="165">
        <v>0</v>
      </c>
      <c r="JP44" s="165">
        <v>0</v>
      </c>
      <c r="JQ44" s="165">
        <v>50.420999999999999</v>
      </c>
      <c r="JR44" s="165">
        <v>50.789099999999998</v>
      </c>
      <c r="JS44" s="165">
        <v>52.140700000000002</v>
      </c>
      <c r="JT44" s="166"/>
      <c r="JU44" s="165">
        <v>21.3</v>
      </c>
      <c r="JV44" s="166"/>
      <c r="JW44" s="165">
        <v>8.6</v>
      </c>
      <c r="JX44" s="166"/>
      <c r="JY44" s="165">
        <v>-32.733899999999998</v>
      </c>
      <c r="JZ44" s="165">
        <v>62.261099999999999</v>
      </c>
      <c r="KA44" s="165">
        <v>38.6233</v>
      </c>
      <c r="KB44" s="165">
        <v>-32.572299999999998</v>
      </c>
      <c r="KC44" s="165">
        <v>-61.115400000000001</v>
      </c>
      <c r="KD44" s="165">
        <v>27.2865</v>
      </c>
      <c r="KE44" s="165">
        <v>32.569299999999998</v>
      </c>
      <c r="KF44" s="165">
        <v>-29.2</v>
      </c>
      <c r="KG44" s="165">
        <v>28.9</v>
      </c>
      <c r="KH44" s="165">
        <v>-21.250900000000001</v>
      </c>
      <c r="KI44" s="165">
        <v>137.85890000000001</v>
      </c>
    </row>
    <row r="45" spans="1:295" ht="18" customHeight="1" x14ac:dyDescent="0.3">
      <c r="A45" s="161" t="s">
        <v>71</v>
      </c>
      <c r="B45" s="161" t="s">
        <v>821</v>
      </c>
      <c r="C45" s="165">
        <v>0</v>
      </c>
      <c r="D45" s="166"/>
      <c r="E45" s="165">
        <v>-27.5169</v>
      </c>
      <c r="F45" s="165">
        <v>-34.473100000000002</v>
      </c>
      <c r="G45" s="165">
        <v>12.7127</v>
      </c>
      <c r="H45" s="166"/>
      <c r="I45" s="165">
        <v>53.773200000000003</v>
      </c>
      <c r="J45" s="165">
        <v>-84.788300000000007</v>
      </c>
      <c r="K45" s="165">
        <v>61.718899999999998</v>
      </c>
      <c r="L45" s="165">
        <v>31.344999999999999</v>
      </c>
      <c r="M45" s="166"/>
      <c r="N45" s="165">
        <v>4.4400000000000004</v>
      </c>
      <c r="O45" s="165">
        <v>-70.622</v>
      </c>
      <c r="P45" s="165">
        <v>61.6</v>
      </c>
      <c r="Q45" s="165">
        <v>16.559999999999999</v>
      </c>
      <c r="R45" s="165">
        <v>-61.6</v>
      </c>
      <c r="S45" s="165">
        <v>13.2341</v>
      </c>
      <c r="T45" s="165">
        <v>45.006</v>
      </c>
      <c r="U45" s="165">
        <v>13.058299999999999</v>
      </c>
      <c r="V45" s="165">
        <v>13.347899999999999</v>
      </c>
      <c r="W45" s="165">
        <v>21.9373</v>
      </c>
      <c r="X45" s="165">
        <v>16.9148</v>
      </c>
      <c r="Y45" s="165">
        <v>6.5600000000000006E-2</v>
      </c>
      <c r="Z45" s="165">
        <v>2.6452</v>
      </c>
      <c r="AA45" s="166"/>
      <c r="AB45" s="166"/>
      <c r="AC45" s="165">
        <v>-65.69</v>
      </c>
      <c r="AD45" s="165">
        <v>-65.67</v>
      </c>
      <c r="AE45" s="166"/>
      <c r="AF45" s="165">
        <v>-4.4400000000000004</v>
      </c>
      <c r="AG45" s="165">
        <v>68.2</v>
      </c>
      <c r="AH45" s="165">
        <v>11.298999999999999</v>
      </c>
      <c r="AI45" s="165">
        <v>0.20799999999999999</v>
      </c>
      <c r="AJ45" s="167">
        <v>-39.950000000000003</v>
      </c>
      <c r="AK45" s="165">
        <v>-39.83</v>
      </c>
      <c r="AL45" s="165">
        <v>-95.71</v>
      </c>
      <c r="AM45" s="165">
        <v>39.950000000000003</v>
      </c>
      <c r="AN45" s="165">
        <v>40.1</v>
      </c>
      <c r="AO45" s="165">
        <v>17.295100000000001</v>
      </c>
      <c r="AP45" s="165">
        <v>3.5108999999999999</v>
      </c>
      <c r="AQ45" s="165">
        <v>76.706100000000006</v>
      </c>
      <c r="AR45" s="165">
        <v>79.37</v>
      </c>
      <c r="AS45" s="165">
        <v>36.233199999999997</v>
      </c>
      <c r="AT45" s="165">
        <v>-46.215899999999998</v>
      </c>
      <c r="AU45" s="165">
        <v>-46.1004</v>
      </c>
      <c r="AV45" s="165">
        <v>9.1729000000000003</v>
      </c>
      <c r="AW45" s="165">
        <v>9.1334</v>
      </c>
      <c r="AX45" s="165">
        <v>78.500100000000003</v>
      </c>
      <c r="AY45" s="165">
        <v>80.375500000000002</v>
      </c>
      <c r="AZ45" s="165">
        <v>-9.423</v>
      </c>
      <c r="BA45" s="165">
        <v>-10.6823</v>
      </c>
      <c r="BB45" s="165">
        <v>-447.72989999999999</v>
      </c>
      <c r="BC45" s="165">
        <v>-12.2464</v>
      </c>
      <c r="BD45" s="165">
        <v>-14.1</v>
      </c>
      <c r="BE45" s="165">
        <v>-14.1</v>
      </c>
      <c r="BF45" s="165">
        <v>52.573799999999999</v>
      </c>
      <c r="BG45" s="165">
        <v>51.636899999999997</v>
      </c>
      <c r="BH45" s="165">
        <v>-4.5881999999999996</v>
      </c>
      <c r="BI45" s="166"/>
      <c r="BJ45" s="165">
        <v>-68.337699999999998</v>
      </c>
      <c r="BK45" s="165">
        <v>5.3380999999999998</v>
      </c>
      <c r="BL45" s="165">
        <v>7.1090999999999998</v>
      </c>
      <c r="BM45" s="165">
        <v>4.8766999999999996</v>
      </c>
      <c r="BN45" s="165">
        <v>488.8759</v>
      </c>
      <c r="BO45" s="165">
        <v>134.40350000000001</v>
      </c>
      <c r="BP45" s="165">
        <v>134.37299999999999</v>
      </c>
      <c r="BQ45" s="165">
        <v>-468.71629999999999</v>
      </c>
      <c r="BR45" s="165">
        <v>525.56740000000002</v>
      </c>
      <c r="BS45" s="166"/>
      <c r="BT45" s="165">
        <v>-69.459699999999998</v>
      </c>
      <c r="BU45" s="165">
        <v>73.1477</v>
      </c>
      <c r="BV45" s="165">
        <v>93.737899999999996</v>
      </c>
      <c r="BW45" s="165">
        <v>26.28</v>
      </c>
      <c r="BX45" s="165">
        <v>30.55</v>
      </c>
      <c r="BY45" s="165">
        <v>66.86</v>
      </c>
      <c r="BZ45" s="165">
        <v>77.17</v>
      </c>
      <c r="CA45" s="165">
        <v>-31.4757</v>
      </c>
      <c r="CB45" s="165">
        <v>-30.270099999999999</v>
      </c>
      <c r="CC45" s="165">
        <v>82.1297</v>
      </c>
      <c r="CD45" s="165">
        <v>82.945899999999995</v>
      </c>
      <c r="CE45" s="165">
        <v>15.8089</v>
      </c>
      <c r="CF45" s="165">
        <v>-116.46680000000001</v>
      </c>
      <c r="CG45" s="165">
        <v>-115.5612</v>
      </c>
      <c r="CH45" s="165">
        <v>2.2532999999999999</v>
      </c>
      <c r="CI45" s="166"/>
      <c r="CJ45" s="166"/>
      <c r="CK45" s="166"/>
      <c r="CL45" s="165">
        <v>125.9</v>
      </c>
      <c r="CM45" s="165">
        <v>113.6</v>
      </c>
      <c r="CN45" s="165">
        <v>-16.329999999999998</v>
      </c>
      <c r="CO45" s="165">
        <v>72.8065</v>
      </c>
      <c r="CP45" s="165">
        <v>70.618200000000002</v>
      </c>
      <c r="CQ45" s="165">
        <v>70.888199999999998</v>
      </c>
      <c r="CR45" s="165">
        <v>1.8145</v>
      </c>
      <c r="CS45" s="165">
        <v>2.1924999999999999</v>
      </c>
      <c r="CT45" s="165">
        <v>32.740200000000002</v>
      </c>
      <c r="CU45" s="165">
        <v>-84.291300000000007</v>
      </c>
      <c r="CV45" s="165">
        <v>37.066800000000001</v>
      </c>
      <c r="CW45" s="165">
        <v>17.945900000000002</v>
      </c>
      <c r="CX45" s="165">
        <v>75.61</v>
      </c>
      <c r="CY45" s="165">
        <v>39.020000000000003</v>
      </c>
      <c r="CZ45" s="165">
        <v>60.944800000000001</v>
      </c>
      <c r="DA45" s="165">
        <v>57.865900000000003</v>
      </c>
      <c r="DB45" s="165">
        <v>-34.17</v>
      </c>
      <c r="DC45" s="165">
        <v>-6.9119999999999999</v>
      </c>
      <c r="DD45" s="166"/>
      <c r="DE45" s="166"/>
      <c r="DF45" s="165">
        <v>-141.0556</v>
      </c>
      <c r="DG45" s="165">
        <v>-10.207599999999999</v>
      </c>
      <c r="DH45" s="165">
        <v>-20.934699999999999</v>
      </c>
      <c r="DI45" s="165">
        <v>-105</v>
      </c>
      <c r="DJ45" s="165">
        <v>-106.5</v>
      </c>
      <c r="DK45" s="165">
        <v>21.7667</v>
      </c>
      <c r="DL45" s="165">
        <v>59.774799999999999</v>
      </c>
      <c r="DM45" s="165">
        <v>73.749099999999999</v>
      </c>
      <c r="DN45" s="165">
        <v>84.393299999999996</v>
      </c>
      <c r="DO45" s="165">
        <v>59.69</v>
      </c>
      <c r="DP45" s="165">
        <v>-11.23</v>
      </c>
      <c r="DQ45" s="165">
        <v>61.442</v>
      </c>
      <c r="DR45" s="165">
        <v>139.06290000000001</v>
      </c>
      <c r="DS45" s="165">
        <v>-2.0499999999999998</v>
      </c>
      <c r="DT45" s="165">
        <v>-1.96</v>
      </c>
      <c r="DU45" s="165">
        <v>74.48</v>
      </c>
      <c r="DV45" s="165">
        <v>63.65</v>
      </c>
      <c r="DW45" s="165">
        <v>139.18180000000001</v>
      </c>
      <c r="DX45" s="165">
        <v>134.7636</v>
      </c>
      <c r="DY45" s="165">
        <v>5.3361999999999998</v>
      </c>
      <c r="DZ45" s="165">
        <v>5.4363999999999999</v>
      </c>
      <c r="EA45" s="165">
        <v>243.76859999999999</v>
      </c>
      <c r="EB45" s="165">
        <v>198.05520000000001</v>
      </c>
      <c r="EC45" s="165">
        <v>191.41659999999999</v>
      </c>
      <c r="ED45" s="165">
        <v>195.0059</v>
      </c>
      <c r="EE45" s="165">
        <v>57.550800000000002</v>
      </c>
      <c r="EF45" s="165">
        <v>34.312399999999997</v>
      </c>
      <c r="EG45" s="165">
        <v>-29.831</v>
      </c>
      <c r="EH45" s="165">
        <v>477.6773</v>
      </c>
      <c r="EI45" s="165">
        <v>222.6463</v>
      </c>
      <c r="EJ45" s="166"/>
      <c r="EK45" s="165">
        <v>-22.7118</v>
      </c>
      <c r="EL45" s="165">
        <v>-19.709700000000002</v>
      </c>
      <c r="EM45" s="165">
        <v>25.7148</v>
      </c>
      <c r="EN45" s="165">
        <v>-12.408899999999999</v>
      </c>
      <c r="EO45" s="165">
        <v>-11.226900000000001</v>
      </c>
      <c r="EP45" s="165">
        <v>24.623999999999999</v>
      </c>
      <c r="EQ45" s="165">
        <v>-30.056799999999999</v>
      </c>
      <c r="ER45" s="165">
        <v>-31.168600000000001</v>
      </c>
      <c r="ES45" s="165">
        <v>3.7766999999999999</v>
      </c>
      <c r="ET45" s="166"/>
      <c r="EU45" s="166"/>
      <c r="EV45" s="165">
        <v>1</v>
      </c>
      <c r="EW45" s="165">
        <v>15.4565</v>
      </c>
      <c r="EX45" s="165">
        <v>-87.841399999999993</v>
      </c>
      <c r="EY45" s="165">
        <v>-40.348199999999999</v>
      </c>
      <c r="EZ45" s="165">
        <v>-39.5794</v>
      </c>
      <c r="FA45" s="165">
        <v>11.191000000000001</v>
      </c>
      <c r="FB45" s="165">
        <v>-33.126600000000003</v>
      </c>
      <c r="FC45" s="166"/>
      <c r="FD45" s="165">
        <v>24.358599999999999</v>
      </c>
      <c r="FE45" s="166"/>
      <c r="FF45" s="165">
        <v>23.853899999999999</v>
      </c>
      <c r="FG45" s="165">
        <v>41.497900000000001</v>
      </c>
      <c r="FH45" s="165">
        <v>44.798299999999998</v>
      </c>
      <c r="FI45" s="165">
        <v>40.7273</v>
      </c>
      <c r="FJ45" s="165">
        <v>30.3096</v>
      </c>
      <c r="FK45" s="165">
        <v>30.644500000000001</v>
      </c>
      <c r="FL45" s="165">
        <v>48.729799999999997</v>
      </c>
      <c r="FM45" s="165">
        <v>-4.5880000000000001</v>
      </c>
      <c r="FN45" s="165">
        <v>-4.5622999999999996</v>
      </c>
      <c r="FO45" s="165">
        <v>23.4176</v>
      </c>
      <c r="FP45" s="165">
        <v>33.758699999999997</v>
      </c>
      <c r="FQ45" s="165">
        <v>17.323899999999998</v>
      </c>
      <c r="FR45" s="165">
        <v>4.84</v>
      </c>
      <c r="FS45" s="165">
        <v>11.263</v>
      </c>
      <c r="FT45" s="165">
        <v>1.4321999999999999</v>
      </c>
      <c r="FU45" s="165">
        <v>-6.82</v>
      </c>
      <c r="FV45" s="165">
        <v>16.7</v>
      </c>
      <c r="FW45" s="165">
        <v>16.201799999999999</v>
      </c>
      <c r="FX45" s="166"/>
      <c r="FY45" s="165">
        <v>-0.57899999999999996</v>
      </c>
      <c r="FZ45" s="165">
        <v>0.86799999999999999</v>
      </c>
      <c r="GA45" s="166"/>
      <c r="GB45" s="165">
        <v>44.86</v>
      </c>
      <c r="GC45" s="165">
        <v>-33.362200000000001</v>
      </c>
      <c r="GD45" s="165">
        <v>-24.851099999999999</v>
      </c>
      <c r="GE45" s="165">
        <v>15.39</v>
      </c>
      <c r="GF45" s="165">
        <v>81.091399999999993</v>
      </c>
      <c r="GG45" s="165">
        <v>20.6</v>
      </c>
      <c r="GH45" s="165">
        <v>-15.9887</v>
      </c>
      <c r="GI45" s="165">
        <v>-0.97289999999999999</v>
      </c>
      <c r="GJ45" s="166"/>
      <c r="GK45" s="165">
        <v>2.8439999999999999</v>
      </c>
      <c r="GL45" s="166"/>
      <c r="GM45" s="166"/>
      <c r="GN45" s="165">
        <v>-14.7264</v>
      </c>
      <c r="GO45" s="165">
        <v>-38.121600000000001</v>
      </c>
      <c r="GP45" s="165">
        <v>14.5337</v>
      </c>
      <c r="GQ45" s="165">
        <v>39.9163</v>
      </c>
      <c r="GR45" s="165">
        <v>54.292099999999998</v>
      </c>
      <c r="GS45" s="165">
        <v>55.966000000000001</v>
      </c>
      <c r="GT45" s="165">
        <v>-125.11109999999999</v>
      </c>
      <c r="GU45" s="165">
        <v>-30.118400000000001</v>
      </c>
      <c r="GV45" s="165">
        <v>28.894100000000002</v>
      </c>
      <c r="GW45" s="165">
        <v>-68.614400000000003</v>
      </c>
      <c r="GX45" s="166"/>
      <c r="GY45" s="165">
        <v>16.596</v>
      </c>
      <c r="GZ45" s="165">
        <v>16.171500000000002</v>
      </c>
      <c r="HA45" s="166"/>
      <c r="HB45" s="165">
        <v>144.91720000000001</v>
      </c>
      <c r="HC45" s="165">
        <v>144.31299999999999</v>
      </c>
      <c r="HD45" s="165">
        <v>231.7</v>
      </c>
      <c r="HE45" s="165">
        <v>-236.19479999999999</v>
      </c>
      <c r="HF45" s="165">
        <v>-472.89659999999998</v>
      </c>
      <c r="HG45" s="165">
        <v>479.83569999999997</v>
      </c>
      <c r="HH45" s="165">
        <v>400.73680000000002</v>
      </c>
      <c r="HI45" s="165">
        <v>-136.86150000000001</v>
      </c>
      <c r="HJ45" s="165">
        <v>-135.60910000000001</v>
      </c>
      <c r="HK45" s="165">
        <v>-30.7898</v>
      </c>
      <c r="HL45" s="165">
        <v>-19.465800000000002</v>
      </c>
      <c r="HM45" s="165">
        <v>77.877799999999993</v>
      </c>
      <c r="HN45" s="165">
        <v>76.015799999999999</v>
      </c>
      <c r="HO45" s="165">
        <v>-76.9983</v>
      </c>
      <c r="HP45" s="165">
        <v>-76.083200000000005</v>
      </c>
      <c r="HQ45" s="165">
        <v>29.325700000000001</v>
      </c>
      <c r="HR45" s="165">
        <v>29.2378</v>
      </c>
      <c r="HS45" s="165">
        <v>-62.093800000000002</v>
      </c>
      <c r="HT45" s="165">
        <v>-62.1569</v>
      </c>
      <c r="HU45" s="165">
        <v>86.91</v>
      </c>
      <c r="HV45" s="165">
        <v>86.66</v>
      </c>
      <c r="HW45" s="165">
        <v>22.1</v>
      </c>
      <c r="HX45" s="165">
        <v>21.7</v>
      </c>
      <c r="HY45" s="165">
        <v>22.438199999999998</v>
      </c>
      <c r="HZ45" s="165">
        <v>41.36</v>
      </c>
      <c r="IA45" s="165">
        <v>-358.9418</v>
      </c>
      <c r="IB45" s="165">
        <v>98.307500000000005</v>
      </c>
      <c r="IC45" s="165">
        <v>98.065299999999993</v>
      </c>
      <c r="ID45" s="165">
        <v>17.899999999999999</v>
      </c>
      <c r="IE45" s="165">
        <v>-13.7</v>
      </c>
      <c r="IF45" s="165">
        <v>-26.7</v>
      </c>
      <c r="IG45" s="165">
        <v>-26.8</v>
      </c>
      <c r="IH45" s="166"/>
      <c r="II45" s="165">
        <v>1.1493</v>
      </c>
      <c r="IJ45" s="165">
        <v>-396.72879999999998</v>
      </c>
      <c r="IK45" s="165">
        <v>-195.11799999999999</v>
      </c>
      <c r="IL45" s="165">
        <v>508.13080000000002</v>
      </c>
      <c r="IM45" s="165">
        <v>408.76799999999997</v>
      </c>
      <c r="IN45" s="166"/>
      <c r="IO45" s="165">
        <v>-397.97050000000002</v>
      </c>
      <c r="IP45" s="165">
        <v>402.82560000000001</v>
      </c>
      <c r="IQ45" s="165">
        <v>-160.6764</v>
      </c>
      <c r="IR45" s="165">
        <v>-234.50649999999999</v>
      </c>
      <c r="IS45" s="165">
        <v>-389.2962</v>
      </c>
      <c r="IT45" s="165">
        <v>111.5804</v>
      </c>
      <c r="IU45" s="165">
        <v>112.85250000000001</v>
      </c>
      <c r="IV45" s="165">
        <v>160.5582</v>
      </c>
      <c r="IW45" s="165">
        <v>-485.15120000000002</v>
      </c>
      <c r="IX45" s="165">
        <v>241.97380000000001</v>
      </c>
      <c r="IY45" s="165">
        <v>-253.57499999999999</v>
      </c>
      <c r="IZ45" s="165">
        <v>254.64169999999999</v>
      </c>
      <c r="JA45" s="165">
        <v>-10.361599999999999</v>
      </c>
      <c r="JB45" s="165">
        <v>29.651</v>
      </c>
      <c r="JC45" s="165">
        <v>18.32</v>
      </c>
      <c r="JD45" s="165">
        <v>5.86</v>
      </c>
      <c r="JE45" s="165">
        <v>5.8860000000000001</v>
      </c>
      <c r="JF45" s="165">
        <v>-18.079999999999998</v>
      </c>
      <c r="JG45" s="165">
        <v>-6.16</v>
      </c>
      <c r="JH45" s="166"/>
      <c r="JI45" s="165">
        <v>5.8029999999999999</v>
      </c>
      <c r="JJ45" s="165">
        <v>-12.861800000000001</v>
      </c>
      <c r="JK45" s="165">
        <v>-22.295000000000002</v>
      </c>
      <c r="JL45" s="165">
        <v>0</v>
      </c>
      <c r="JM45" s="165">
        <v>52.488999999999997</v>
      </c>
      <c r="JN45" s="165">
        <v>50.362000000000002</v>
      </c>
      <c r="JO45" s="166"/>
      <c r="JP45" s="166"/>
      <c r="JQ45" s="165">
        <v>50.3142</v>
      </c>
      <c r="JR45" s="165">
        <v>50.412799999999997</v>
      </c>
      <c r="JS45" s="165">
        <v>51.082999999999998</v>
      </c>
      <c r="JT45" s="166"/>
      <c r="JU45" s="165">
        <v>15.8</v>
      </c>
      <c r="JV45" s="166"/>
      <c r="JW45" s="165">
        <v>10.29</v>
      </c>
      <c r="JX45" s="166"/>
      <c r="JY45" s="165">
        <v>-21.678899999999999</v>
      </c>
      <c r="JZ45" s="165">
        <v>58.934899999999999</v>
      </c>
      <c r="KA45" s="165">
        <v>31.29</v>
      </c>
      <c r="KB45" s="165">
        <v>-22.369199999999999</v>
      </c>
      <c r="KC45" s="165">
        <v>-58.088099999999997</v>
      </c>
      <c r="KD45" s="165">
        <v>18.9849</v>
      </c>
      <c r="KE45" s="165">
        <v>38.792000000000002</v>
      </c>
      <c r="KF45" s="165">
        <v>-23.3</v>
      </c>
      <c r="KG45" s="165">
        <v>24</v>
      </c>
      <c r="KH45" s="165">
        <v>-71.435400000000001</v>
      </c>
      <c r="KI45" s="165">
        <v>200.85919999999999</v>
      </c>
    </row>
    <row r="46" spans="1:295" ht="18" customHeight="1" x14ac:dyDescent="0.3">
      <c r="A46" s="161" t="s">
        <v>71</v>
      </c>
      <c r="B46" s="161" t="s">
        <v>822</v>
      </c>
      <c r="C46" s="165">
        <v>0</v>
      </c>
      <c r="D46" s="166"/>
      <c r="E46" s="165">
        <v>-29.3142</v>
      </c>
      <c r="F46" s="165">
        <v>-35.154000000000003</v>
      </c>
      <c r="G46" s="165">
        <v>13.334199999999999</v>
      </c>
      <c r="H46" s="166"/>
      <c r="I46" s="165">
        <v>58.2714</v>
      </c>
      <c r="J46" s="165">
        <v>-94.109499999999997</v>
      </c>
      <c r="K46" s="165">
        <v>65.027699999999996</v>
      </c>
      <c r="L46" s="165">
        <v>33.536999999999999</v>
      </c>
      <c r="M46" s="166"/>
      <c r="N46" s="165">
        <v>-4.4400000000000004</v>
      </c>
      <c r="O46" s="165">
        <v>-75.11</v>
      </c>
      <c r="P46" s="165">
        <v>66</v>
      </c>
      <c r="Q46" s="165">
        <v>19.044</v>
      </c>
      <c r="R46" s="165">
        <v>-66</v>
      </c>
      <c r="S46" s="165">
        <v>13.218</v>
      </c>
      <c r="T46" s="165">
        <v>50.7986</v>
      </c>
      <c r="U46" s="165">
        <v>14.242000000000001</v>
      </c>
      <c r="V46" s="165">
        <v>14.277799999999999</v>
      </c>
      <c r="W46" s="165">
        <v>23.8874</v>
      </c>
      <c r="X46" s="165">
        <v>16.0306</v>
      </c>
      <c r="Y46" s="165">
        <v>8.7599999999999997E-2</v>
      </c>
      <c r="Z46" s="165">
        <v>2.4419</v>
      </c>
      <c r="AA46" s="166"/>
      <c r="AB46" s="166"/>
      <c r="AC46" s="165">
        <v>-73.45</v>
      </c>
      <c r="AD46" s="165">
        <v>-73.45</v>
      </c>
      <c r="AE46" s="166"/>
      <c r="AF46" s="165">
        <v>2.2200000000000002</v>
      </c>
      <c r="AG46" s="165">
        <v>74.8</v>
      </c>
      <c r="AH46" s="165">
        <v>11.858000000000001</v>
      </c>
      <c r="AI46" s="165">
        <v>0.21199999999999999</v>
      </c>
      <c r="AJ46" s="167">
        <v>-50.24</v>
      </c>
      <c r="AK46" s="165">
        <v>-50.06</v>
      </c>
      <c r="AL46" s="165">
        <v>-90.52</v>
      </c>
      <c r="AM46" s="165">
        <v>50.24</v>
      </c>
      <c r="AN46" s="165">
        <v>50.37</v>
      </c>
      <c r="AO46" s="165">
        <v>18.767299999999999</v>
      </c>
      <c r="AP46" s="165">
        <v>2.3736000000000002</v>
      </c>
      <c r="AQ46" s="165">
        <v>78.633499999999998</v>
      </c>
      <c r="AR46" s="165">
        <v>81.059700000000007</v>
      </c>
      <c r="AS46" s="165">
        <v>43.222099999999998</v>
      </c>
      <c r="AT46" s="165">
        <v>-50.770499999999998</v>
      </c>
      <c r="AU46" s="165">
        <v>-51.260300000000001</v>
      </c>
      <c r="AV46" s="165">
        <v>9.4995999999999992</v>
      </c>
      <c r="AW46" s="165">
        <v>9.8508999999999993</v>
      </c>
      <c r="AX46" s="165">
        <v>83.590599999999995</v>
      </c>
      <c r="AY46" s="165">
        <v>85.064099999999996</v>
      </c>
      <c r="AZ46" s="165">
        <v>-4.2896000000000001</v>
      </c>
      <c r="BA46" s="165">
        <v>-5.2192999999999996</v>
      </c>
      <c r="BB46" s="165">
        <v>-492.07209999999998</v>
      </c>
      <c r="BC46" s="165">
        <v>-13.9068</v>
      </c>
      <c r="BD46" s="165">
        <v>-13.2</v>
      </c>
      <c r="BE46" s="165">
        <v>-13.2</v>
      </c>
      <c r="BF46" s="165">
        <v>58.099699999999999</v>
      </c>
      <c r="BG46" s="165">
        <v>56.8416</v>
      </c>
      <c r="BH46" s="165">
        <v>-5.2972000000000001</v>
      </c>
      <c r="BI46" s="166"/>
      <c r="BJ46" s="165">
        <v>-68.370099999999994</v>
      </c>
      <c r="BK46" s="165">
        <v>7.1159999999999997</v>
      </c>
      <c r="BL46" s="165">
        <v>8.2891999999999992</v>
      </c>
      <c r="BM46" s="165">
        <v>5.6539000000000001</v>
      </c>
      <c r="BN46" s="165">
        <v>533.70749999999998</v>
      </c>
      <c r="BO46" s="165">
        <v>140.7818</v>
      </c>
      <c r="BP46" s="165">
        <v>140.7208</v>
      </c>
      <c r="BQ46" s="165">
        <v>-466.52089999999998</v>
      </c>
      <c r="BR46" s="165">
        <v>566.4615</v>
      </c>
      <c r="BS46" s="166"/>
      <c r="BT46" s="165">
        <v>-100.38339999999999</v>
      </c>
      <c r="BU46" s="165">
        <v>101.5415</v>
      </c>
      <c r="BV46" s="165">
        <v>103.25839999999999</v>
      </c>
      <c r="BW46" s="165">
        <v>31.23</v>
      </c>
      <c r="BX46" s="165">
        <v>36.79</v>
      </c>
      <c r="BY46" s="165">
        <v>72.72</v>
      </c>
      <c r="BZ46" s="165">
        <v>84.82</v>
      </c>
      <c r="CA46" s="165">
        <v>-33.485100000000003</v>
      </c>
      <c r="CB46" s="165">
        <v>-33.217199999999998</v>
      </c>
      <c r="CC46" s="165">
        <v>88.403899999999993</v>
      </c>
      <c r="CD46" s="165">
        <v>88.109200000000001</v>
      </c>
      <c r="CE46" s="165">
        <v>13.3828</v>
      </c>
      <c r="CF46" s="165">
        <v>-153.733</v>
      </c>
      <c r="CG46" s="165">
        <v>-154.07429999999999</v>
      </c>
      <c r="CH46" s="165">
        <v>1.9643999999999999</v>
      </c>
      <c r="CI46" s="166"/>
      <c r="CJ46" s="166"/>
      <c r="CK46" s="166"/>
      <c r="CL46" s="165">
        <v>136.80000000000001</v>
      </c>
      <c r="CM46" s="165">
        <v>124.5</v>
      </c>
      <c r="CN46" s="165">
        <v>-17.059999999999999</v>
      </c>
      <c r="CO46" s="165">
        <v>64.622600000000006</v>
      </c>
      <c r="CP46" s="165">
        <v>62.981200000000001</v>
      </c>
      <c r="CQ46" s="165">
        <v>63.315600000000003</v>
      </c>
      <c r="CR46" s="165">
        <v>-6.7663000000000002</v>
      </c>
      <c r="CS46" s="165">
        <v>-6.2404999999999999</v>
      </c>
      <c r="CT46" s="165">
        <v>39.372199999999999</v>
      </c>
      <c r="CU46" s="165">
        <v>-89.0779</v>
      </c>
      <c r="CV46" s="165">
        <v>46.494700000000002</v>
      </c>
      <c r="CW46" s="165">
        <v>19.3491</v>
      </c>
      <c r="CX46" s="165">
        <v>76.95</v>
      </c>
      <c r="CY46" s="165">
        <v>39.93</v>
      </c>
      <c r="CZ46" s="165">
        <v>62.351100000000002</v>
      </c>
      <c r="DA46" s="165">
        <v>59.770200000000003</v>
      </c>
      <c r="DB46" s="165">
        <v>-35.28</v>
      </c>
      <c r="DC46" s="165">
        <v>-7.0502000000000002</v>
      </c>
      <c r="DD46" s="166"/>
      <c r="DE46" s="166"/>
      <c r="DF46" s="165">
        <v>-136.19640000000001</v>
      </c>
      <c r="DG46" s="165">
        <v>-10.6258</v>
      </c>
      <c r="DH46" s="165">
        <v>-21.603999999999999</v>
      </c>
      <c r="DI46" s="165">
        <v>-107.4</v>
      </c>
      <c r="DJ46" s="165">
        <v>-109.3</v>
      </c>
      <c r="DK46" s="165">
        <v>22.436800000000002</v>
      </c>
      <c r="DL46" s="166"/>
      <c r="DM46" s="165">
        <v>76.566999999999993</v>
      </c>
      <c r="DN46" s="165">
        <v>86.737099999999998</v>
      </c>
      <c r="DO46" s="166"/>
      <c r="DP46" s="165">
        <v>-11.35</v>
      </c>
      <c r="DQ46" s="165">
        <v>61.162999999999997</v>
      </c>
      <c r="DR46" s="165">
        <v>134.26759999999999</v>
      </c>
      <c r="DS46" s="165">
        <v>-2.02</v>
      </c>
      <c r="DT46" s="165">
        <v>-1.98</v>
      </c>
      <c r="DU46" s="165">
        <v>76.8</v>
      </c>
      <c r="DV46" s="165">
        <v>66.150000000000006</v>
      </c>
      <c r="DW46" s="165">
        <v>136.3091</v>
      </c>
      <c r="DX46" s="165">
        <v>132.36359999999999</v>
      </c>
      <c r="DY46" s="165">
        <v>0</v>
      </c>
      <c r="DZ46" s="165">
        <v>0.2273</v>
      </c>
      <c r="EA46" s="165">
        <v>245.20580000000001</v>
      </c>
      <c r="EB46" s="165">
        <v>196.15459999999999</v>
      </c>
      <c r="EC46" s="165">
        <v>188.9367</v>
      </c>
      <c r="ED46" s="165">
        <v>195.40029999999999</v>
      </c>
      <c r="EE46" s="165">
        <v>60.502899999999997</v>
      </c>
      <c r="EF46" s="165">
        <v>36.792400000000001</v>
      </c>
      <c r="EG46" s="165">
        <v>-30.15</v>
      </c>
      <c r="EH46" s="165">
        <v>481.63150000000002</v>
      </c>
      <c r="EI46" s="165">
        <v>218.2559</v>
      </c>
      <c r="EJ46" s="166"/>
      <c r="EK46" s="165">
        <v>-23.412299999999998</v>
      </c>
      <c r="EL46" s="165">
        <v>-20.0198</v>
      </c>
      <c r="EM46" s="165">
        <v>25.491900000000001</v>
      </c>
      <c r="EN46" s="165">
        <v>-6.4524999999999997</v>
      </c>
      <c r="EO46" s="165">
        <v>-6.0517000000000003</v>
      </c>
      <c r="EP46" s="165">
        <v>24.623999999999999</v>
      </c>
      <c r="EQ46" s="165">
        <v>-34.8947</v>
      </c>
      <c r="ER46" s="165">
        <v>-35.903300000000002</v>
      </c>
      <c r="ES46" s="165">
        <v>3.2151999999999998</v>
      </c>
      <c r="ET46" s="166"/>
      <c r="EU46" s="166"/>
      <c r="EV46" s="165">
        <v>1</v>
      </c>
      <c r="EW46" s="165">
        <v>16.46</v>
      </c>
      <c r="EX46" s="165">
        <v>-79.948899999999995</v>
      </c>
      <c r="EY46" s="165">
        <v>-40.886099999999999</v>
      </c>
      <c r="EZ46" s="165">
        <v>-39.959600000000002</v>
      </c>
      <c r="FA46" s="165">
        <v>10.6454</v>
      </c>
      <c r="FB46" s="165">
        <v>-34.942900000000002</v>
      </c>
      <c r="FC46" s="165">
        <v>0</v>
      </c>
      <c r="FD46" s="165">
        <v>25.3613</v>
      </c>
      <c r="FE46" s="166"/>
      <c r="FF46" s="165">
        <v>24.512499999999999</v>
      </c>
      <c r="FG46" s="165">
        <v>42.055999999999997</v>
      </c>
      <c r="FH46" s="165">
        <v>43.062600000000003</v>
      </c>
      <c r="FI46" s="165">
        <v>41.536099999999998</v>
      </c>
      <c r="FJ46" s="165">
        <v>32.654000000000003</v>
      </c>
      <c r="FK46" s="165">
        <v>32.654000000000003</v>
      </c>
      <c r="FL46" s="165">
        <v>36.505499999999998</v>
      </c>
      <c r="FM46" s="165">
        <v>2.2753000000000001</v>
      </c>
      <c r="FN46" s="165">
        <v>2.2523</v>
      </c>
      <c r="FO46" s="165">
        <v>11.3385</v>
      </c>
      <c r="FP46" s="165">
        <v>18.392600000000002</v>
      </c>
      <c r="FQ46" s="165">
        <v>17.814599999999999</v>
      </c>
      <c r="FR46" s="165">
        <v>1.83</v>
      </c>
      <c r="FS46" s="165">
        <v>9.7786000000000008</v>
      </c>
      <c r="FT46" s="165">
        <v>1.5494000000000001</v>
      </c>
      <c r="FU46" s="165">
        <v>-5.68</v>
      </c>
      <c r="FV46" s="165">
        <v>15.59</v>
      </c>
      <c r="FW46" s="165">
        <v>18.136800000000001</v>
      </c>
      <c r="FX46" s="166"/>
      <c r="FY46" s="165">
        <v>-0.255</v>
      </c>
      <c r="FZ46" s="165">
        <v>0.89200000000000002</v>
      </c>
      <c r="GA46" s="166"/>
      <c r="GB46" s="165">
        <v>45.57</v>
      </c>
      <c r="GC46" s="165">
        <v>-19.5412</v>
      </c>
      <c r="GD46" s="165">
        <v>-10.699299999999999</v>
      </c>
      <c r="GE46" s="166"/>
      <c r="GF46" s="165">
        <v>81.945400000000006</v>
      </c>
      <c r="GG46" s="165">
        <v>22.5</v>
      </c>
      <c r="GH46" s="165">
        <v>-19.182200000000002</v>
      </c>
      <c r="GI46" s="165">
        <v>-1.1496999999999999</v>
      </c>
      <c r="GJ46" s="165">
        <v>0</v>
      </c>
      <c r="GK46" s="165">
        <v>3.052</v>
      </c>
      <c r="GL46" s="166"/>
      <c r="GM46" s="166"/>
      <c r="GN46" s="166"/>
      <c r="GO46" s="165">
        <v>-43.8797</v>
      </c>
      <c r="GP46" s="165">
        <v>14.290900000000001</v>
      </c>
      <c r="GQ46" s="165">
        <v>45.898499999999999</v>
      </c>
      <c r="GR46" s="165">
        <v>57.584600000000002</v>
      </c>
      <c r="GS46" s="165">
        <v>57.321100000000001</v>
      </c>
      <c r="GT46" s="165">
        <v>-142.7945</v>
      </c>
      <c r="GU46" s="165">
        <v>-31.124300000000002</v>
      </c>
      <c r="GV46" s="165">
        <v>31.5763</v>
      </c>
      <c r="GW46" s="165">
        <v>-70.876000000000005</v>
      </c>
      <c r="GX46" s="165">
        <v>11.3225</v>
      </c>
      <c r="GY46" s="165">
        <v>18.070599999999999</v>
      </c>
      <c r="GZ46" s="165">
        <v>17.480699999999999</v>
      </c>
      <c r="HA46" s="166"/>
      <c r="HB46" s="165">
        <v>146.0889</v>
      </c>
      <c r="HC46" s="165">
        <v>144.67750000000001</v>
      </c>
      <c r="HD46" s="165">
        <v>276.2</v>
      </c>
      <c r="HE46" s="165">
        <v>-276.00920000000002</v>
      </c>
      <c r="HF46" s="165">
        <v>-533.37350000000004</v>
      </c>
      <c r="HG46" s="165">
        <v>533.72500000000002</v>
      </c>
      <c r="HH46" s="165">
        <v>423.3569</v>
      </c>
      <c r="HI46" s="165">
        <v>-139.3546</v>
      </c>
      <c r="HJ46" s="165">
        <v>-137.53710000000001</v>
      </c>
      <c r="HK46" s="165">
        <v>-33.4285</v>
      </c>
      <c r="HL46" s="165">
        <v>-21.176200000000001</v>
      </c>
      <c r="HM46" s="165">
        <v>75.680199999999999</v>
      </c>
      <c r="HN46" s="165">
        <v>76.624300000000005</v>
      </c>
      <c r="HO46" s="166"/>
      <c r="HP46" s="166"/>
      <c r="HQ46" s="165">
        <v>30.391400000000001</v>
      </c>
      <c r="HR46" s="165">
        <v>29.369599999999998</v>
      </c>
      <c r="HS46" s="165">
        <v>-61.868499999999997</v>
      </c>
      <c r="HT46" s="165">
        <v>-61.220100000000002</v>
      </c>
      <c r="HU46" s="165">
        <v>92.93</v>
      </c>
      <c r="HV46" s="165">
        <v>92.65</v>
      </c>
      <c r="HW46" s="165">
        <v>21.1</v>
      </c>
      <c r="HX46" s="165">
        <v>20.6</v>
      </c>
      <c r="HY46" s="166"/>
      <c r="HZ46" s="165">
        <v>41.76</v>
      </c>
      <c r="IA46" s="165">
        <v>-361.33420000000001</v>
      </c>
      <c r="IB46" s="165">
        <v>96.4054</v>
      </c>
      <c r="IC46" s="165">
        <v>96.155600000000007</v>
      </c>
      <c r="ID46" s="166"/>
      <c r="IE46" s="165">
        <v>-16.7</v>
      </c>
      <c r="IF46" s="165">
        <v>-28.4</v>
      </c>
      <c r="IG46" s="165">
        <v>-28.5</v>
      </c>
      <c r="IH46" s="165">
        <v>1.3047</v>
      </c>
      <c r="II46" s="165">
        <v>1.0879000000000001</v>
      </c>
      <c r="IJ46" s="165">
        <v>-414.74400000000003</v>
      </c>
      <c r="IK46" s="165">
        <v>-189.45310000000001</v>
      </c>
      <c r="IL46" s="165">
        <v>498.25220000000002</v>
      </c>
      <c r="IM46" s="165">
        <v>403.0265</v>
      </c>
      <c r="IN46" s="166"/>
      <c r="IO46" s="165">
        <v>-398.28800000000001</v>
      </c>
      <c r="IP46" s="165">
        <v>394.197</v>
      </c>
      <c r="IQ46" s="165">
        <v>-154.54599999999999</v>
      </c>
      <c r="IR46" s="165">
        <v>-234.2226</v>
      </c>
      <c r="IS46" s="165">
        <v>-390.41309999999999</v>
      </c>
      <c r="IT46" s="165">
        <v>111.4649</v>
      </c>
      <c r="IU46" s="165">
        <v>113.7093</v>
      </c>
      <c r="IV46" s="165">
        <v>162.2681</v>
      </c>
      <c r="IW46" s="165">
        <v>-481.69200000000001</v>
      </c>
      <c r="IX46" s="165">
        <v>243.06</v>
      </c>
      <c r="IY46" s="165">
        <v>-249.70349999999999</v>
      </c>
      <c r="IZ46" s="165">
        <v>250.8931</v>
      </c>
      <c r="JA46" s="165">
        <v>-10.9412</v>
      </c>
      <c r="JB46" s="165">
        <v>29.376999999999999</v>
      </c>
      <c r="JC46" s="165">
        <v>18.16</v>
      </c>
      <c r="JD46" s="165">
        <v>6.375</v>
      </c>
      <c r="JE46" s="165">
        <v>6.3479999999999999</v>
      </c>
      <c r="JF46" s="165">
        <v>-17.760000000000002</v>
      </c>
      <c r="JG46" s="165">
        <v>-6.24</v>
      </c>
      <c r="JH46" s="166"/>
      <c r="JI46" s="165">
        <v>6.2424999999999997</v>
      </c>
      <c r="JJ46" s="165">
        <v>-13.621700000000001</v>
      </c>
      <c r="JK46" s="165">
        <v>-21.855499999999999</v>
      </c>
      <c r="JL46" s="165">
        <v>1.2</v>
      </c>
      <c r="JM46" s="165">
        <v>50.576000000000001</v>
      </c>
      <c r="JN46" s="165">
        <v>50.220999999999997</v>
      </c>
      <c r="JO46" s="166"/>
      <c r="JP46" s="166"/>
      <c r="JQ46" s="165">
        <v>49.6496</v>
      </c>
      <c r="JR46" s="165">
        <v>49.042000000000002</v>
      </c>
      <c r="JS46" s="165">
        <v>49.697600000000001</v>
      </c>
      <c r="JT46" s="166"/>
      <c r="JU46" s="165">
        <v>16.8</v>
      </c>
      <c r="JV46" s="166"/>
      <c r="JW46" s="165">
        <v>10.53</v>
      </c>
      <c r="JX46" s="166"/>
      <c r="JY46" s="165">
        <v>-25.503599999999999</v>
      </c>
      <c r="JZ46" s="165">
        <v>62.448799999999999</v>
      </c>
      <c r="KA46" s="165">
        <v>34.368200000000002</v>
      </c>
      <c r="KB46" s="165">
        <v>-24.699400000000001</v>
      </c>
      <c r="KC46" s="165">
        <v>-61.627499999999998</v>
      </c>
      <c r="KD46" s="165">
        <v>20.790099999999999</v>
      </c>
      <c r="KE46" s="165">
        <v>39.717100000000002</v>
      </c>
      <c r="KF46" s="165">
        <v>-24.7</v>
      </c>
      <c r="KG46" s="165">
        <v>25.1</v>
      </c>
      <c r="KH46" s="165">
        <v>-107.1664</v>
      </c>
      <c r="KI46" s="165">
        <v>212.02500000000001</v>
      </c>
    </row>
    <row r="47" spans="1:295" ht="18" customHeight="1" x14ac:dyDescent="0.3">
      <c r="A47" s="161" t="s">
        <v>71</v>
      </c>
      <c r="B47" s="161" t="s">
        <v>823</v>
      </c>
      <c r="C47" s="165">
        <v>0</v>
      </c>
      <c r="D47" s="166"/>
      <c r="E47" s="166"/>
      <c r="F47" s="165">
        <v>-33.615499999999997</v>
      </c>
      <c r="G47" s="165">
        <v>13.811400000000001</v>
      </c>
      <c r="H47" s="166"/>
      <c r="I47" s="165">
        <v>58.136600000000001</v>
      </c>
      <c r="J47" s="165">
        <v>-96.704800000000006</v>
      </c>
      <c r="K47" s="165">
        <v>67.128200000000007</v>
      </c>
      <c r="L47" s="165">
        <v>33.941000000000003</v>
      </c>
      <c r="M47" s="166"/>
      <c r="N47" s="165">
        <v>-8.8800000000000008</v>
      </c>
      <c r="O47" s="165">
        <v>-74.795000000000002</v>
      </c>
      <c r="P47" s="165">
        <v>66</v>
      </c>
      <c r="Q47" s="165">
        <v>19.044</v>
      </c>
      <c r="R47" s="166"/>
      <c r="S47" s="165">
        <v>13.45</v>
      </c>
      <c r="T47" s="165">
        <v>51.685400000000001</v>
      </c>
      <c r="U47" s="165">
        <v>13.049099999999999</v>
      </c>
      <c r="V47" s="165">
        <v>13.4214</v>
      </c>
      <c r="W47" s="165">
        <v>22.5139</v>
      </c>
      <c r="X47" s="165">
        <v>15.9269</v>
      </c>
      <c r="Y47" s="165">
        <v>8.0299999999999996E-2</v>
      </c>
      <c r="Z47" s="165">
        <v>2.5508000000000002</v>
      </c>
      <c r="AA47" s="166"/>
      <c r="AB47" s="166"/>
      <c r="AC47" s="165">
        <v>-78.23</v>
      </c>
      <c r="AD47" s="165">
        <v>-78.02</v>
      </c>
      <c r="AE47" s="166"/>
      <c r="AF47" s="165">
        <v>8.8800000000000008</v>
      </c>
      <c r="AG47" s="165">
        <v>72.599999999999994</v>
      </c>
      <c r="AH47" s="165">
        <v>12.253</v>
      </c>
      <c r="AI47" s="165">
        <v>0.215</v>
      </c>
      <c r="AJ47" s="167">
        <v>-62.12</v>
      </c>
      <c r="AK47" s="165">
        <v>-61.84</v>
      </c>
      <c r="AL47" s="165">
        <v>-77.16</v>
      </c>
      <c r="AM47" s="165">
        <v>62.12</v>
      </c>
      <c r="AN47" s="165">
        <v>62.47</v>
      </c>
      <c r="AO47" s="165">
        <v>19.267700000000001</v>
      </c>
      <c r="AP47" s="165">
        <v>2.1644000000000001</v>
      </c>
      <c r="AQ47" s="165">
        <v>79.1952</v>
      </c>
      <c r="AR47" s="165">
        <v>82.202600000000004</v>
      </c>
      <c r="AS47" s="165">
        <v>43.966099999999997</v>
      </c>
      <c r="AT47" s="165">
        <v>-59.076000000000001</v>
      </c>
      <c r="AU47" s="165">
        <v>-60.366799999999998</v>
      </c>
      <c r="AV47" s="165">
        <v>13.897500000000001</v>
      </c>
      <c r="AW47" s="165">
        <v>9.4917999999999996</v>
      </c>
      <c r="AX47" s="165">
        <v>82.117000000000004</v>
      </c>
      <c r="AY47" s="165">
        <v>85.867900000000006</v>
      </c>
      <c r="AZ47" s="165">
        <v>-6.6798000000000002</v>
      </c>
      <c r="BA47" s="165">
        <v>-7.1371000000000002</v>
      </c>
      <c r="BB47" s="165">
        <v>-495.70690000000002</v>
      </c>
      <c r="BC47" s="165">
        <v>-27.541</v>
      </c>
      <c r="BD47" s="165">
        <v>-5.9</v>
      </c>
      <c r="BE47" s="165">
        <v>-6</v>
      </c>
      <c r="BF47" s="165">
        <v>64.108900000000006</v>
      </c>
      <c r="BG47" s="165">
        <v>62.705199999999998</v>
      </c>
      <c r="BH47" s="165">
        <v>-5.7815000000000003</v>
      </c>
      <c r="BI47" s="166"/>
      <c r="BJ47" s="165">
        <v>-56.636800000000001</v>
      </c>
      <c r="BK47" s="165">
        <v>7.6959999999999997</v>
      </c>
      <c r="BL47" s="165">
        <v>8.3268000000000004</v>
      </c>
      <c r="BM47" s="165">
        <v>5.8343999999999996</v>
      </c>
      <c r="BN47" s="165">
        <v>518.69240000000002</v>
      </c>
      <c r="BO47" s="165">
        <v>132.41980000000001</v>
      </c>
      <c r="BP47" s="165">
        <v>132.41980000000001</v>
      </c>
      <c r="BQ47" s="165">
        <v>-453.21190000000001</v>
      </c>
      <c r="BR47" s="165">
        <v>568.67759999999998</v>
      </c>
      <c r="BS47" s="166"/>
      <c r="BT47" s="165">
        <v>-86.301400000000001</v>
      </c>
      <c r="BU47" s="165">
        <v>89.300399999999996</v>
      </c>
      <c r="BV47" s="166"/>
      <c r="BW47" s="165">
        <v>31.1</v>
      </c>
      <c r="BX47" s="165">
        <v>37.46</v>
      </c>
      <c r="BY47" s="166"/>
      <c r="BZ47" s="166"/>
      <c r="CA47" s="165">
        <v>-47.014800000000001</v>
      </c>
      <c r="CB47" s="165">
        <v>-47.282699999999998</v>
      </c>
      <c r="CC47" s="165">
        <v>99.542500000000004</v>
      </c>
      <c r="CD47" s="165">
        <v>100.1448</v>
      </c>
      <c r="CE47" s="165">
        <v>12.062200000000001</v>
      </c>
      <c r="CF47" s="165">
        <v>-152.18530000000001</v>
      </c>
      <c r="CG47" s="165">
        <v>-149.9897</v>
      </c>
      <c r="CH47" s="165">
        <v>-0.30159999999999998</v>
      </c>
      <c r="CI47" s="165">
        <v>0</v>
      </c>
      <c r="CJ47" s="166"/>
      <c r="CK47" s="166"/>
      <c r="CL47" s="165">
        <v>136.4</v>
      </c>
      <c r="CM47" s="165">
        <v>124</v>
      </c>
      <c r="CN47" s="165">
        <v>-17</v>
      </c>
      <c r="CO47" s="165">
        <v>65.962599999999995</v>
      </c>
      <c r="CP47" s="165">
        <v>64.207099999999997</v>
      </c>
      <c r="CQ47" s="165">
        <v>64.099699999999999</v>
      </c>
      <c r="CR47" s="165">
        <v>-4.2919</v>
      </c>
      <c r="CS47" s="165">
        <v>-3.3363</v>
      </c>
      <c r="CT47" s="165">
        <v>29.547799999999999</v>
      </c>
      <c r="CU47" s="165">
        <v>-82.615300000000005</v>
      </c>
      <c r="CV47" s="165">
        <v>35.375900000000001</v>
      </c>
      <c r="CW47" s="165">
        <v>19.0778</v>
      </c>
      <c r="CX47" s="165">
        <v>76.260000000000005</v>
      </c>
      <c r="CY47" s="165">
        <v>39.869999999999997</v>
      </c>
      <c r="CZ47" s="165">
        <v>61.882300000000001</v>
      </c>
      <c r="DA47" s="165">
        <v>59.3307</v>
      </c>
      <c r="DB47" s="165">
        <v>-35.01</v>
      </c>
      <c r="DC47" s="165">
        <v>-7.3266999999999998</v>
      </c>
      <c r="DD47" s="166"/>
      <c r="DE47" s="166"/>
      <c r="DF47" s="165">
        <v>-136.5035</v>
      </c>
      <c r="DG47" s="165">
        <v>-11.1927</v>
      </c>
      <c r="DH47" s="165">
        <v>-21.329699999999999</v>
      </c>
      <c r="DI47" s="165">
        <v>-107.4</v>
      </c>
      <c r="DJ47" s="165">
        <v>-106.1</v>
      </c>
      <c r="DK47" s="165">
        <v>22.508199999999999</v>
      </c>
      <c r="DL47" s="166"/>
      <c r="DM47" s="165">
        <v>76.566999999999993</v>
      </c>
      <c r="DN47" s="166"/>
      <c r="DO47" s="165">
        <v>60.28</v>
      </c>
      <c r="DP47" s="165">
        <v>-11.16</v>
      </c>
      <c r="DQ47" s="165">
        <v>61.039000000000001</v>
      </c>
      <c r="DR47" s="165">
        <v>135.49270000000001</v>
      </c>
      <c r="DS47" s="165">
        <v>-1.99</v>
      </c>
      <c r="DT47" s="165">
        <v>-1.95</v>
      </c>
      <c r="DU47" s="165">
        <v>74.5</v>
      </c>
      <c r="DV47" s="165">
        <v>67.52</v>
      </c>
      <c r="DW47" s="165">
        <v>134.9273</v>
      </c>
      <c r="DX47" s="165">
        <v>133.27269999999999</v>
      </c>
      <c r="DY47" s="165">
        <v>-11.9978</v>
      </c>
      <c r="DZ47" s="165">
        <v>-12.445499999999999</v>
      </c>
      <c r="EA47" s="165">
        <v>234.04640000000001</v>
      </c>
      <c r="EB47" s="165">
        <v>189.1797</v>
      </c>
      <c r="EC47" s="165">
        <v>181.9896</v>
      </c>
      <c r="ED47" s="165">
        <v>184.7252</v>
      </c>
      <c r="EE47" s="165">
        <v>63.421500000000002</v>
      </c>
      <c r="EF47" s="165">
        <v>39.2881</v>
      </c>
      <c r="EG47" s="165">
        <v>-29.863</v>
      </c>
      <c r="EH47" s="165">
        <v>468.30340000000001</v>
      </c>
      <c r="EI47" s="165">
        <v>244.4102</v>
      </c>
      <c r="EJ47" s="166"/>
      <c r="EK47" s="165">
        <v>-23.5349</v>
      </c>
      <c r="EL47" s="165">
        <v>-20.187899999999999</v>
      </c>
      <c r="EM47" s="165">
        <v>23.9602</v>
      </c>
      <c r="EN47" s="165">
        <v>-1.0356000000000001</v>
      </c>
      <c r="EO47" s="165">
        <v>-0.32379999999999998</v>
      </c>
      <c r="EP47" s="165">
        <v>24.623999999999999</v>
      </c>
      <c r="EQ47" s="165">
        <v>-37.754100000000001</v>
      </c>
      <c r="ER47" s="165">
        <v>-38.702599999999997</v>
      </c>
      <c r="ES47" s="165">
        <v>2.0123000000000002</v>
      </c>
      <c r="ET47" s="166"/>
      <c r="EU47" s="166"/>
      <c r="EV47" s="166"/>
      <c r="EW47" s="165">
        <v>16.498200000000001</v>
      </c>
      <c r="EX47" s="165">
        <v>-70.015000000000001</v>
      </c>
      <c r="EY47" s="165">
        <v>-38.401299999999999</v>
      </c>
      <c r="EZ47" s="165">
        <v>-38.061799999999998</v>
      </c>
      <c r="FA47" s="165">
        <v>4.9725999999999999</v>
      </c>
      <c r="FB47" s="165">
        <v>-36.525500000000001</v>
      </c>
      <c r="FC47" s="165">
        <v>0</v>
      </c>
      <c r="FD47" s="165">
        <v>25.335599999999999</v>
      </c>
      <c r="FE47" s="166"/>
      <c r="FF47" s="165">
        <v>24.435700000000001</v>
      </c>
      <c r="FG47" s="165">
        <v>41.242699999999999</v>
      </c>
      <c r="FH47" s="165">
        <v>42.372500000000002</v>
      </c>
      <c r="FI47" s="165">
        <v>40.386699999999998</v>
      </c>
      <c r="FJ47" s="165">
        <v>47.222700000000003</v>
      </c>
      <c r="FK47" s="165">
        <v>46.0505</v>
      </c>
      <c r="FL47" s="165">
        <v>-11.7219</v>
      </c>
      <c r="FM47" s="165">
        <v>14.988799999999999</v>
      </c>
      <c r="FN47" s="165">
        <v>14.412699999999999</v>
      </c>
      <c r="FO47" s="165">
        <v>-31.856300000000001</v>
      </c>
      <c r="FP47" s="165">
        <v>-30.4758</v>
      </c>
      <c r="FQ47" s="165">
        <v>16.7013</v>
      </c>
      <c r="FR47" s="165">
        <v>-6.13</v>
      </c>
      <c r="FS47" s="165">
        <v>8.0597999999999992</v>
      </c>
      <c r="FT47" s="165">
        <v>1.6080000000000001</v>
      </c>
      <c r="FU47" s="165">
        <v>-4.6500000000000004</v>
      </c>
      <c r="FV47" s="165">
        <v>16.149999999999999</v>
      </c>
      <c r="FW47" s="165">
        <v>15.741099999999999</v>
      </c>
      <c r="FX47" s="166"/>
      <c r="FY47" s="165">
        <v>-8.4000000000000005E-2</v>
      </c>
      <c r="FZ47" s="165">
        <v>0.68899999999999995</v>
      </c>
      <c r="GA47" s="166"/>
      <c r="GB47" s="165">
        <v>49.29</v>
      </c>
      <c r="GC47" s="165">
        <v>30.7011</v>
      </c>
      <c r="GD47" s="165">
        <v>32.013599999999997</v>
      </c>
      <c r="GE47" s="165">
        <v>14.33</v>
      </c>
      <c r="GF47" s="165">
        <v>90.322500000000005</v>
      </c>
      <c r="GG47" s="165">
        <v>20.9</v>
      </c>
      <c r="GH47" s="165">
        <v>-19.590199999999999</v>
      </c>
      <c r="GI47" s="165">
        <v>-0.39500000000000002</v>
      </c>
      <c r="GJ47" s="165">
        <v>0</v>
      </c>
      <c r="GK47" s="165">
        <v>3.0846</v>
      </c>
      <c r="GL47" s="166"/>
      <c r="GM47" s="166"/>
      <c r="GN47" s="165">
        <v>-16.195599999999999</v>
      </c>
      <c r="GO47" s="165">
        <v>-43.713200000000001</v>
      </c>
      <c r="GP47" s="165">
        <v>14.715299999999999</v>
      </c>
      <c r="GQ47" s="165">
        <v>46.043900000000001</v>
      </c>
      <c r="GR47" s="165">
        <v>54.908499999999997</v>
      </c>
      <c r="GS47" s="165">
        <v>56.228000000000002</v>
      </c>
      <c r="GT47" s="165">
        <v>-162.2338</v>
      </c>
      <c r="GU47" s="166"/>
      <c r="GV47" s="165">
        <v>28.988800000000001</v>
      </c>
      <c r="GW47" s="165">
        <v>-67.6524</v>
      </c>
      <c r="GX47" s="165">
        <v>12.653499999999999</v>
      </c>
      <c r="GY47" s="165">
        <v>18.305</v>
      </c>
      <c r="GZ47" s="165">
        <v>17.744299999999999</v>
      </c>
      <c r="HA47" s="165">
        <v>15.725199999999999</v>
      </c>
      <c r="HB47" s="165">
        <v>150.8956</v>
      </c>
      <c r="HC47" s="165">
        <v>152.22900000000001</v>
      </c>
      <c r="HD47" s="165">
        <v>275.7</v>
      </c>
      <c r="HE47" s="165">
        <v>-276.55</v>
      </c>
      <c r="HF47" s="165">
        <v>-537.86389999999994</v>
      </c>
      <c r="HG47" s="165">
        <v>544.56759999999997</v>
      </c>
      <c r="HH47" s="165">
        <v>459.63209999999998</v>
      </c>
      <c r="HI47" s="165">
        <v>-145.24170000000001</v>
      </c>
      <c r="HJ47" s="165">
        <v>-144.04040000000001</v>
      </c>
      <c r="HK47" s="165">
        <v>-32.8506</v>
      </c>
      <c r="HL47" s="165">
        <v>-21.338999999999999</v>
      </c>
      <c r="HM47" s="165">
        <v>78.039000000000001</v>
      </c>
      <c r="HN47" s="165">
        <v>78.685500000000005</v>
      </c>
      <c r="HO47" s="166"/>
      <c r="HP47" s="166"/>
      <c r="HQ47" s="165">
        <v>28.4358</v>
      </c>
      <c r="HR47" s="165">
        <v>27.688700000000001</v>
      </c>
      <c r="HS47" s="165">
        <v>-61.011899999999997</v>
      </c>
      <c r="HT47" s="165">
        <v>-62.492100000000001</v>
      </c>
      <c r="HU47" s="165">
        <v>94.57</v>
      </c>
      <c r="HV47" s="165">
        <v>95.1</v>
      </c>
      <c r="HW47" s="165">
        <v>21.5</v>
      </c>
      <c r="HX47" s="165">
        <v>22.8</v>
      </c>
      <c r="HY47" s="165">
        <v>22.4788</v>
      </c>
      <c r="HZ47" s="165">
        <v>42.24</v>
      </c>
      <c r="IA47" s="165">
        <v>-357.43920000000003</v>
      </c>
      <c r="IB47" s="165">
        <v>94.876800000000003</v>
      </c>
      <c r="IC47" s="165">
        <v>95.542599999999993</v>
      </c>
      <c r="ID47" s="165">
        <v>17.899999999999999</v>
      </c>
      <c r="IE47" s="165">
        <v>-15.3</v>
      </c>
      <c r="IF47" s="165">
        <v>-26.7</v>
      </c>
      <c r="IG47" s="165">
        <v>-26.7</v>
      </c>
      <c r="IH47" s="165">
        <v>1.4263999999999999</v>
      </c>
      <c r="II47" s="166"/>
      <c r="IJ47" s="165">
        <v>-449.73590000000002</v>
      </c>
      <c r="IK47" s="165">
        <v>-219.0437</v>
      </c>
      <c r="IL47" s="165">
        <v>507.22320000000002</v>
      </c>
      <c r="IM47" s="165">
        <v>406.12610000000001</v>
      </c>
      <c r="IN47" s="166"/>
      <c r="IO47" s="165">
        <v>-400.80430000000001</v>
      </c>
      <c r="IP47" s="165">
        <v>403.7056</v>
      </c>
      <c r="IQ47" s="165">
        <v>-154.71250000000001</v>
      </c>
      <c r="IR47" s="165">
        <v>-235.79130000000001</v>
      </c>
      <c r="IS47" s="165">
        <v>-394.46890000000002</v>
      </c>
      <c r="IT47" s="165">
        <v>113.56310000000001</v>
      </c>
      <c r="IU47" s="165">
        <v>113.999</v>
      </c>
      <c r="IV47" s="165">
        <v>160.1772</v>
      </c>
      <c r="IW47" s="165">
        <v>-491.08190000000002</v>
      </c>
      <c r="IX47" s="165">
        <v>240.56010000000001</v>
      </c>
      <c r="IY47" s="165">
        <v>-252.45660000000001</v>
      </c>
      <c r="IZ47" s="165">
        <v>257.34160000000003</v>
      </c>
      <c r="JA47" s="165">
        <v>-10.625299999999999</v>
      </c>
      <c r="JB47" s="165">
        <v>29.535</v>
      </c>
      <c r="JC47" s="165">
        <v>18.8</v>
      </c>
      <c r="JD47" s="165">
        <v>6.4580000000000002</v>
      </c>
      <c r="JE47" s="165">
        <v>6.4130000000000003</v>
      </c>
      <c r="JF47" s="165">
        <v>-18.64</v>
      </c>
      <c r="JG47" s="165">
        <v>-6</v>
      </c>
      <c r="JH47" s="166"/>
      <c r="JI47" s="165">
        <v>6.0655000000000001</v>
      </c>
      <c r="JJ47" s="165">
        <v>-13.8872</v>
      </c>
      <c r="JK47" s="165">
        <v>-22.734400000000001</v>
      </c>
      <c r="JL47" s="165">
        <v>0.4</v>
      </c>
      <c r="JM47" s="165">
        <v>51.395000000000003</v>
      </c>
      <c r="JN47" s="165">
        <v>51.692999999999998</v>
      </c>
      <c r="JO47" s="166"/>
      <c r="JP47" s="166"/>
      <c r="JQ47" s="165">
        <v>50.092199999999998</v>
      </c>
      <c r="JR47" s="165">
        <v>49.724499999999999</v>
      </c>
      <c r="JS47" s="165">
        <v>51.597799999999999</v>
      </c>
      <c r="JT47" s="166"/>
      <c r="JU47" s="165">
        <v>17.100000000000001</v>
      </c>
      <c r="JV47" s="166"/>
      <c r="JW47" s="165">
        <v>10.54</v>
      </c>
      <c r="JX47" s="166"/>
      <c r="JY47" s="165">
        <v>-24.249700000000001</v>
      </c>
      <c r="JZ47" s="165">
        <v>60.796399999999998</v>
      </c>
      <c r="KA47" s="165">
        <v>32.306399999999996</v>
      </c>
      <c r="KB47" s="165">
        <v>-24.304500000000001</v>
      </c>
      <c r="KC47" s="165">
        <v>-60.929900000000004</v>
      </c>
      <c r="KD47" s="165">
        <v>19.6126</v>
      </c>
      <c r="KE47" s="165">
        <v>39.931699999999999</v>
      </c>
      <c r="KF47" s="165">
        <v>-24.3</v>
      </c>
      <c r="KG47" s="165">
        <v>23.8</v>
      </c>
      <c r="KH47" s="165">
        <v>-86.130399999999995</v>
      </c>
      <c r="KI47" s="165">
        <v>206.51130000000001</v>
      </c>
    </row>
    <row r="48" spans="1:295" ht="18" customHeight="1" x14ac:dyDescent="0.3">
      <c r="A48" s="161" t="s">
        <v>71</v>
      </c>
      <c r="B48" s="161" t="s">
        <v>824</v>
      </c>
      <c r="C48" s="168">
        <v>0</v>
      </c>
      <c r="D48" s="169"/>
      <c r="E48" s="169"/>
      <c r="F48" s="168">
        <v>-34.012900000000002</v>
      </c>
      <c r="G48" s="168">
        <v>13.6045</v>
      </c>
      <c r="H48" s="169"/>
      <c r="I48" s="168">
        <v>57.249000000000002</v>
      </c>
      <c r="J48" s="168">
        <v>-93.768600000000006</v>
      </c>
      <c r="K48" s="169"/>
      <c r="L48" s="168">
        <v>33.587000000000003</v>
      </c>
      <c r="M48" s="169"/>
      <c r="N48" s="168">
        <v>-8.8800000000000008</v>
      </c>
      <c r="O48" s="168">
        <v>-73.248999999999995</v>
      </c>
      <c r="P48" s="169"/>
      <c r="Q48" s="168">
        <v>18.216000000000001</v>
      </c>
      <c r="R48" s="168">
        <v>-63.8</v>
      </c>
      <c r="S48" s="168">
        <v>13.433</v>
      </c>
      <c r="T48" s="168">
        <v>51.004600000000003</v>
      </c>
      <c r="U48" s="168">
        <v>14.0487</v>
      </c>
      <c r="V48" s="168">
        <v>14.374000000000001</v>
      </c>
      <c r="W48" s="168">
        <v>23.717700000000001</v>
      </c>
      <c r="X48" s="168">
        <v>16.182099999999998</v>
      </c>
      <c r="Y48" s="168">
        <v>8.6400000000000005E-2</v>
      </c>
      <c r="Z48" s="168">
        <v>2.5283000000000002</v>
      </c>
      <c r="AA48" s="169"/>
      <c r="AB48" s="169"/>
      <c r="AC48" s="168">
        <v>-78.55</v>
      </c>
      <c r="AD48" s="168">
        <v>-78.400000000000006</v>
      </c>
      <c r="AE48" s="169"/>
      <c r="AF48" s="168">
        <v>8.8800000000000008</v>
      </c>
      <c r="AG48" s="168">
        <v>72.599999999999994</v>
      </c>
      <c r="AH48" s="168">
        <v>11.744</v>
      </c>
      <c r="AI48" s="168">
        <v>0.216</v>
      </c>
      <c r="AJ48" s="170">
        <v>-62.13</v>
      </c>
      <c r="AK48" s="168">
        <v>-61.88</v>
      </c>
      <c r="AL48" s="168">
        <v>-77.67</v>
      </c>
      <c r="AM48" s="168">
        <v>62.13</v>
      </c>
      <c r="AN48" s="168">
        <v>60.58</v>
      </c>
      <c r="AO48" s="168">
        <v>20.242100000000001</v>
      </c>
      <c r="AP48" s="168">
        <v>1.7390000000000001</v>
      </c>
      <c r="AQ48" s="168">
        <v>77.834999999999994</v>
      </c>
      <c r="AR48" s="168">
        <v>79.218800000000002</v>
      </c>
      <c r="AS48" s="168">
        <v>41.630699999999997</v>
      </c>
      <c r="AT48" s="168">
        <v>-57.334499999999998</v>
      </c>
      <c r="AU48" s="168">
        <v>-60.008499999999998</v>
      </c>
      <c r="AV48" s="168">
        <v>16.134399999999999</v>
      </c>
      <c r="AW48" s="168">
        <v>16.940899999999999</v>
      </c>
      <c r="AX48" s="168">
        <v>84.528300000000002</v>
      </c>
      <c r="AY48" s="168">
        <v>84.528300000000002</v>
      </c>
      <c r="AZ48" s="168">
        <v>-2.6593</v>
      </c>
      <c r="BA48" s="168">
        <v>-4.8409000000000004</v>
      </c>
      <c r="BB48" s="168">
        <v>-452.57139999999998</v>
      </c>
      <c r="BC48" s="168">
        <v>-29.508500000000002</v>
      </c>
      <c r="BD48" s="168">
        <v>-5.3</v>
      </c>
      <c r="BE48" s="168">
        <v>-5.3</v>
      </c>
      <c r="BF48" s="168">
        <v>66.313699999999997</v>
      </c>
      <c r="BG48" s="168">
        <v>63.0593</v>
      </c>
      <c r="BH48" s="168">
        <v>-5.8903999999999996</v>
      </c>
      <c r="BI48" s="169"/>
      <c r="BJ48" s="168">
        <v>-53.5792</v>
      </c>
      <c r="BK48" s="168">
        <v>8.3859999999999992</v>
      </c>
      <c r="BL48" s="168">
        <v>8.2643000000000004</v>
      </c>
      <c r="BM48" s="168">
        <v>5.7023000000000001</v>
      </c>
      <c r="BN48" s="168">
        <v>503.1585</v>
      </c>
      <c r="BO48" s="168">
        <v>131.35159999999999</v>
      </c>
      <c r="BP48" s="168">
        <v>130.34450000000001</v>
      </c>
      <c r="BQ48" s="168">
        <v>-444.27879999999999</v>
      </c>
      <c r="BR48" s="168">
        <v>537.71860000000004</v>
      </c>
      <c r="BS48" s="169"/>
      <c r="BT48" s="168">
        <v>-81.089200000000005</v>
      </c>
      <c r="BU48" s="168">
        <v>82.877499999999998</v>
      </c>
      <c r="BV48" s="168">
        <v>107.37</v>
      </c>
      <c r="BW48" s="168">
        <v>30.52</v>
      </c>
      <c r="BX48" s="168">
        <v>36.909999999999997</v>
      </c>
      <c r="BY48" s="169"/>
      <c r="BZ48" s="169"/>
      <c r="CA48" s="168">
        <v>-58.668999999999997</v>
      </c>
      <c r="CB48" s="168">
        <v>-58.4011</v>
      </c>
      <c r="CC48" s="168">
        <v>96.294799999999995</v>
      </c>
      <c r="CD48" s="168">
        <v>96.897300000000001</v>
      </c>
      <c r="CE48" s="168">
        <v>11.719200000000001</v>
      </c>
      <c r="CF48" s="168">
        <v>-143.31899999999999</v>
      </c>
      <c r="CG48" s="168">
        <v>-142.0916</v>
      </c>
      <c r="CH48" s="168">
        <v>0.21129999999999999</v>
      </c>
      <c r="CI48" s="169"/>
      <c r="CJ48" s="169"/>
      <c r="CK48" s="169"/>
      <c r="CL48" s="168">
        <v>134.5</v>
      </c>
      <c r="CM48" s="168">
        <v>122.7</v>
      </c>
      <c r="CN48" s="168">
        <v>-17.04</v>
      </c>
      <c r="CO48" s="168">
        <v>68.297600000000003</v>
      </c>
      <c r="CP48" s="168">
        <v>67.414299999999997</v>
      </c>
      <c r="CQ48" s="168">
        <v>66.953000000000003</v>
      </c>
      <c r="CR48" s="168">
        <v>0.18579999999999999</v>
      </c>
      <c r="CS48" s="168">
        <v>0.66879999999999995</v>
      </c>
      <c r="CT48" s="168">
        <v>21.046800000000001</v>
      </c>
      <c r="CU48" s="168">
        <v>-77.230699999999999</v>
      </c>
      <c r="CV48" s="168">
        <v>26.796900000000001</v>
      </c>
      <c r="CW48" s="168">
        <v>19.5458</v>
      </c>
      <c r="CX48" s="168">
        <v>81.58</v>
      </c>
      <c r="CY48" s="168">
        <v>41.21</v>
      </c>
      <c r="CZ48" s="168">
        <v>61.882300000000001</v>
      </c>
      <c r="DA48" s="169"/>
      <c r="DB48" s="168">
        <v>-34.5</v>
      </c>
      <c r="DC48" s="168">
        <v>-7.0502000000000002</v>
      </c>
      <c r="DD48" s="169"/>
      <c r="DE48" s="169"/>
      <c r="DF48" s="168">
        <v>-135.1114</v>
      </c>
      <c r="DG48" s="168">
        <v>-10.5237</v>
      </c>
      <c r="DH48" s="168">
        <v>-21.320499999999999</v>
      </c>
      <c r="DI48" s="168">
        <v>-109.8</v>
      </c>
      <c r="DJ48" s="168">
        <v>-110.3</v>
      </c>
      <c r="DK48" s="168">
        <v>22.343399999999999</v>
      </c>
      <c r="DL48" s="169"/>
      <c r="DM48" s="168">
        <v>76.566999999999993</v>
      </c>
      <c r="DN48" s="169"/>
      <c r="DO48" s="168">
        <v>59.67</v>
      </c>
      <c r="DP48" s="168">
        <v>-11.27</v>
      </c>
      <c r="DQ48" s="168">
        <v>60.589500000000001</v>
      </c>
      <c r="DR48" s="168">
        <v>131.71250000000001</v>
      </c>
      <c r="DS48" s="168">
        <v>-1.68</v>
      </c>
      <c r="DT48" s="168">
        <v>-1.65</v>
      </c>
      <c r="DU48" s="168">
        <v>73.97</v>
      </c>
      <c r="DV48" s="168">
        <v>67.63</v>
      </c>
      <c r="DW48" s="168">
        <v>135.2182</v>
      </c>
      <c r="DX48" s="168">
        <v>130.0909</v>
      </c>
      <c r="DY48" s="168">
        <v>-19.458100000000002</v>
      </c>
      <c r="DZ48" s="168">
        <v>-19.890899999999998</v>
      </c>
      <c r="EA48" s="168">
        <v>229.63059999999999</v>
      </c>
      <c r="EB48" s="168">
        <v>185.39940000000001</v>
      </c>
      <c r="EC48" s="168">
        <v>178.8064</v>
      </c>
      <c r="ED48" s="168">
        <v>181.0215</v>
      </c>
      <c r="EE48" s="168">
        <v>65.101799999999997</v>
      </c>
      <c r="EF48" s="168">
        <v>42.115400000000001</v>
      </c>
      <c r="EG48" s="168">
        <v>-29.19</v>
      </c>
      <c r="EH48" s="168">
        <v>455.54250000000002</v>
      </c>
      <c r="EI48" s="168">
        <v>263.60210000000001</v>
      </c>
      <c r="EJ48" s="169"/>
      <c r="EK48" s="168">
        <v>-23.626999999999999</v>
      </c>
      <c r="EL48" s="168">
        <v>-20.3248</v>
      </c>
      <c r="EM48" s="168">
        <v>21.945499999999999</v>
      </c>
      <c r="EN48" s="168">
        <v>5.5006000000000004</v>
      </c>
      <c r="EO48" s="168">
        <v>5.8097000000000003</v>
      </c>
      <c r="EP48" s="168">
        <v>24.623999999999999</v>
      </c>
      <c r="EQ48" s="168">
        <v>-40.350299999999997</v>
      </c>
      <c r="ER48" s="168">
        <v>-41.326900000000002</v>
      </c>
      <c r="ES48" s="168">
        <v>-1.2685</v>
      </c>
      <c r="ET48" s="169"/>
      <c r="EU48" s="169"/>
      <c r="EV48" s="169"/>
      <c r="EW48" s="168">
        <v>16.4663</v>
      </c>
      <c r="EX48" s="168">
        <v>-56.718299999999999</v>
      </c>
      <c r="EY48" s="168">
        <v>-39.1188</v>
      </c>
      <c r="EZ48" s="168">
        <v>-38.328499999999998</v>
      </c>
      <c r="FA48" s="168">
        <v>6.1349999999999998</v>
      </c>
      <c r="FB48" s="168">
        <v>-40.361800000000002</v>
      </c>
      <c r="FC48" s="168">
        <v>4.9275000000000002</v>
      </c>
      <c r="FD48" s="168">
        <v>24.838999999999999</v>
      </c>
      <c r="FE48" s="169"/>
      <c r="FF48" s="168">
        <v>24.215299999999999</v>
      </c>
      <c r="FG48" s="168">
        <v>41.398699999999998</v>
      </c>
      <c r="FH48" s="168">
        <v>41.692500000000003</v>
      </c>
      <c r="FI48" s="168">
        <v>39.947800000000001</v>
      </c>
      <c r="FJ48" s="168">
        <v>56.767699999999998</v>
      </c>
      <c r="FK48" s="168">
        <v>57.102600000000002</v>
      </c>
      <c r="FL48" s="168">
        <v>-45.380699999999997</v>
      </c>
      <c r="FM48" s="168">
        <v>22.074200000000001</v>
      </c>
      <c r="FN48" s="168">
        <v>22.192299999999999</v>
      </c>
      <c r="FO48" s="168">
        <v>-52.4754</v>
      </c>
      <c r="FP48" s="168">
        <v>-48.416200000000003</v>
      </c>
      <c r="FQ48" s="168">
        <v>5.8026999999999997</v>
      </c>
      <c r="FR48" s="168">
        <v>-6.25</v>
      </c>
      <c r="FS48" s="168">
        <v>12.061299999999999</v>
      </c>
      <c r="FT48" s="168">
        <v>1.5371999999999999</v>
      </c>
      <c r="FU48" s="168">
        <v>-7.16</v>
      </c>
      <c r="FV48" s="168">
        <v>16.899999999999999</v>
      </c>
      <c r="FW48" s="168">
        <v>0</v>
      </c>
      <c r="FX48" s="169"/>
      <c r="FY48" s="168">
        <v>0.29599999999999999</v>
      </c>
      <c r="FZ48" s="168">
        <v>0.76300000000000001</v>
      </c>
      <c r="GA48" s="169"/>
      <c r="GB48" s="168">
        <v>49.58</v>
      </c>
      <c r="GC48" s="168">
        <v>51.162599999999998</v>
      </c>
      <c r="GD48" s="168">
        <v>54.101700000000001</v>
      </c>
      <c r="GE48" s="168">
        <v>14.31</v>
      </c>
      <c r="GF48" s="168">
        <v>93.143000000000001</v>
      </c>
      <c r="GG48" s="168">
        <v>23.7</v>
      </c>
      <c r="GH48" s="168">
        <v>-18.677099999999999</v>
      </c>
      <c r="GI48" s="168">
        <v>-2.2800000000000001E-2</v>
      </c>
      <c r="GJ48" s="169"/>
      <c r="GK48" s="169"/>
      <c r="GL48" s="169"/>
      <c r="GM48" s="169"/>
      <c r="GN48" s="169"/>
      <c r="GO48" s="168">
        <v>-43.061700000000002</v>
      </c>
      <c r="GP48" s="168">
        <v>14.4277</v>
      </c>
      <c r="GQ48" s="168">
        <v>45.240499999999997</v>
      </c>
      <c r="GR48" s="168">
        <v>59.544199999999996</v>
      </c>
      <c r="GS48" s="168">
        <v>57.9069</v>
      </c>
      <c r="GT48" s="168">
        <v>-166.26429999999999</v>
      </c>
      <c r="GU48" s="168">
        <v>-30.401499999999999</v>
      </c>
      <c r="GV48" s="168">
        <v>28.097999999999999</v>
      </c>
      <c r="GW48" s="168">
        <v>-65.930599999999998</v>
      </c>
      <c r="GX48" s="168">
        <v>11.8805</v>
      </c>
      <c r="GY48" s="169"/>
      <c r="GZ48" s="169"/>
      <c r="HA48" s="168">
        <v>14</v>
      </c>
      <c r="HB48" s="168">
        <v>153.99090000000001</v>
      </c>
      <c r="HC48" s="168">
        <v>155.27879999999999</v>
      </c>
      <c r="HD48" s="168">
        <v>273.7</v>
      </c>
      <c r="HE48" s="168">
        <v>-273.79669999999999</v>
      </c>
      <c r="HF48" s="168">
        <v>-548.72490000000005</v>
      </c>
      <c r="HG48" s="168">
        <v>545.50750000000005</v>
      </c>
      <c r="HH48" s="168">
        <v>485.44830000000002</v>
      </c>
      <c r="HI48" s="168">
        <v>-146.1069</v>
      </c>
      <c r="HJ48" s="168">
        <v>-146.232</v>
      </c>
      <c r="HK48" s="168">
        <v>-30.461099999999998</v>
      </c>
      <c r="HL48" s="168">
        <v>-17.678899999999999</v>
      </c>
      <c r="HM48" s="168">
        <v>72.008300000000006</v>
      </c>
      <c r="HN48" s="168">
        <v>73.123099999999994</v>
      </c>
      <c r="HO48" s="169"/>
      <c r="HP48" s="169"/>
      <c r="HQ48" s="168">
        <v>28.611599999999999</v>
      </c>
      <c r="HR48" s="168">
        <v>28.677499999999998</v>
      </c>
      <c r="HS48" s="168">
        <v>-60.792499999999997</v>
      </c>
      <c r="HT48" s="168">
        <v>-60.7089</v>
      </c>
      <c r="HU48" s="168">
        <v>99.13</v>
      </c>
      <c r="HV48" s="168">
        <v>98.24</v>
      </c>
      <c r="HW48" s="168">
        <v>20.399999999999999</v>
      </c>
      <c r="HX48" s="168">
        <v>21.3</v>
      </c>
      <c r="HY48" s="168">
        <v>22.827000000000002</v>
      </c>
      <c r="HZ48" s="168">
        <v>40.64</v>
      </c>
      <c r="IA48" s="168">
        <v>-360.05059999999997</v>
      </c>
      <c r="IB48" s="168">
        <v>97.1023</v>
      </c>
      <c r="IC48" s="168">
        <v>96.531700000000001</v>
      </c>
      <c r="ID48" s="168">
        <v>17.899999999999999</v>
      </c>
      <c r="IE48" s="168">
        <v>-16.399999999999999</v>
      </c>
      <c r="IF48" s="168">
        <v>-28.4</v>
      </c>
      <c r="IG48" s="168">
        <v>-28.5</v>
      </c>
      <c r="IH48" s="169"/>
      <c r="II48" s="168">
        <v>1.1882999999999999</v>
      </c>
      <c r="IJ48" s="168">
        <v>-478.41300000000001</v>
      </c>
      <c r="IK48" s="168">
        <v>-237.19290000000001</v>
      </c>
      <c r="IL48" s="168">
        <v>510.9178</v>
      </c>
      <c r="IM48" s="168">
        <v>408.35320000000002</v>
      </c>
      <c r="IN48" s="169"/>
      <c r="IO48" s="168">
        <v>-398.67509999999999</v>
      </c>
      <c r="IP48" s="168">
        <v>404.50110000000001</v>
      </c>
      <c r="IQ48" s="168">
        <v>-153.91650000000001</v>
      </c>
      <c r="IR48" s="168">
        <v>-237.10339999999999</v>
      </c>
      <c r="IS48" s="168">
        <v>-393.20370000000003</v>
      </c>
      <c r="IT48" s="168">
        <v>112.607</v>
      </c>
      <c r="IU48" s="168">
        <v>112.6546</v>
      </c>
      <c r="IV48" s="168">
        <v>160.1549</v>
      </c>
      <c r="IW48" s="168">
        <v>-489.70069999999998</v>
      </c>
      <c r="IX48" s="168">
        <v>244.62309999999999</v>
      </c>
      <c r="IY48" s="168">
        <v>-258.05169999999998</v>
      </c>
      <c r="IZ48" s="168">
        <v>250.8126</v>
      </c>
      <c r="JA48" s="168">
        <v>-8.2248000000000001</v>
      </c>
      <c r="JB48" s="168">
        <v>30.13</v>
      </c>
      <c r="JC48" s="168">
        <v>18.96</v>
      </c>
      <c r="JD48" s="168">
        <v>6.52</v>
      </c>
      <c r="JE48" s="168">
        <v>6.4889999999999999</v>
      </c>
      <c r="JF48" s="168">
        <v>-18.96</v>
      </c>
      <c r="JG48" s="168">
        <v>-5.52</v>
      </c>
      <c r="JH48" s="169"/>
      <c r="JI48" s="168">
        <v>5.9770000000000003</v>
      </c>
      <c r="JJ48" s="168">
        <v>-14.207700000000001</v>
      </c>
      <c r="JK48" s="168">
        <v>-22.676400000000001</v>
      </c>
      <c r="JL48" s="168">
        <v>1.6</v>
      </c>
      <c r="JM48" s="168">
        <v>50.926000000000002</v>
      </c>
      <c r="JN48" s="168">
        <v>51.51</v>
      </c>
      <c r="JO48" s="169"/>
      <c r="JP48" s="169"/>
      <c r="JQ48" s="168">
        <v>47.140799999999999</v>
      </c>
      <c r="JR48" s="168">
        <v>46.619199999999999</v>
      </c>
      <c r="JS48" s="168">
        <v>47.323500000000003</v>
      </c>
      <c r="JT48" s="169"/>
      <c r="JU48" s="168">
        <v>17.3</v>
      </c>
      <c r="JV48" s="169"/>
      <c r="JW48" s="168">
        <v>10.45</v>
      </c>
      <c r="JX48" s="169"/>
      <c r="JY48" s="168">
        <v>-23.4331</v>
      </c>
      <c r="JZ48" s="168">
        <v>58.459000000000003</v>
      </c>
      <c r="KA48" s="168">
        <v>30.840499999999999</v>
      </c>
      <c r="KB48" s="168">
        <v>-24.017499999999998</v>
      </c>
      <c r="KC48" s="168">
        <v>-58.547600000000003</v>
      </c>
      <c r="KD48" s="168">
        <v>17.731400000000001</v>
      </c>
      <c r="KE48" s="168">
        <v>40.561300000000003</v>
      </c>
      <c r="KF48" s="168">
        <v>-25.3</v>
      </c>
      <c r="KG48" s="168">
        <v>25.9</v>
      </c>
      <c r="KH48" s="168">
        <v>-64.587800000000001</v>
      </c>
      <c r="KI48" s="168">
        <v>205.03479999999999</v>
      </c>
    </row>
    <row r="49" spans="1:295" ht="18" customHeight="1" x14ac:dyDescent="0.3">
      <c r="A49" s="161" t="s">
        <v>71</v>
      </c>
      <c r="B49" s="161" t="s">
        <v>825</v>
      </c>
      <c r="C49" s="162">
        <v>0</v>
      </c>
      <c r="D49" s="163"/>
      <c r="E49" s="162">
        <v>-28.332899999999999</v>
      </c>
      <c r="F49" s="162">
        <v>-34.777700000000003</v>
      </c>
      <c r="G49" s="162">
        <v>14.097300000000001</v>
      </c>
      <c r="H49" s="163"/>
      <c r="I49" s="162">
        <v>56.365000000000002</v>
      </c>
      <c r="J49" s="162">
        <v>-89.011700000000005</v>
      </c>
      <c r="K49" s="162">
        <v>64.764300000000006</v>
      </c>
      <c r="L49" s="162">
        <v>32.753</v>
      </c>
      <c r="M49" s="163"/>
      <c r="N49" s="162">
        <v>-4.4400000000000004</v>
      </c>
      <c r="O49" s="162">
        <v>-71.191999999999993</v>
      </c>
      <c r="P49" s="162">
        <v>63.8</v>
      </c>
      <c r="Q49" s="162">
        <v>18.216000000000001</v>
      </c>
      <c r="R49" s="162">
        <v>-63.8</v>
      </c>
      <c r="S49" s="162">
        <v>13.5037</v>
      </c>
      <c r="T49" s="162">
        <v>47.863999999999997</v>
      </c>
      <c r="U49" s="162">
        <v>12.7242</v>
      </c>
      <c r="V49" s="162">
        <v>12.5943</v>
      </c>
      <c r="W49" s="162">
        <v>21.2364</v>
      </c>
      <c r="X49" s="162">
        <v>14.076000000000001</v>
      </c>
      <c r="Y49" s="162">
        <v>0.14599999999999999</v>
      </c>
      <c r="Z49" s="162">
        <v>2.5794999999999999</v>
      </c>
      <c r="AA49" s="163"/>
      <c r="AB49" s="163"/>
      <c r="AC49" s="162">
        <v>-75.209999999999994</v>
      </c>
      <c r="AD49" s="162">
        <v>-75.53</v>
      </c>
      <c r="AE49" s="163"/>
      <c r="AF49" s="162">
        <v>4.4400000000000004</v>
      </c>
      <c r="AG49" s="162">
        <v>70.400000000000006</v>
      </c>
      <c r="AH49" s="162">
        <v>12.932</v>
      </c>
      <c r="AI49" s="162">
        <v>0.22</v>
      </c>
      <c r="AJ49" s="164">
        <v>-59.51</v>
      </c>
      <c r="AK49" s="162">
        <v>-60.26</v>
      </c>
      <c r="AL49" s="162">
        <v>-72.06</v>
      </c>
      <c r="AM49" s="162">
        <v>59.51</v>
      </c>
      <c r="AN49" s="162">
        <v>60.72</v>
      </c>
      <c r="AO49" s="162">
        <v>20.601800000000001</v>
      </c>
      <c r="AP49" s="162">
        <v>2.2090000000000001</v>
      </c>
      <c r="AQ49" s="162">
        <v>76.992000000000004</v>
      </c>
      <c r="AR49" s="162">
        <v>81.216700000000003</v>
      </c>
      <c r="AS49" s="162">
        <v>41.350999999999999</v>
      </c>
      <c r="AT49" s="162">
        <v>-58.808100000000003</v>
      </c>
      <c r="AU49" s="162">
        <v>-59.5443</v>
      </c>
      <c r="AV49" s="162">
        <v>21.305299999999999</v>
      </c>
      <c r="AW49" s="162">
        <v>16.5351</v>
      </c>
      <c r="AX49" s="162">
        <v>79.839699999999993</v>
      </c>
      <c r="AY49" s="162">
        <v>82.251000000000005</v>
      </c>
      <c r="AZ49" s="162">
        <v>3.6661999999999999</v>
      </c>
      <c r="BA49" s="162">
        <v>9.5496999999999996</v>
      </c>
      <c r="BB49" s="162">
        <v>-461.70940000000002</v>
      </c>
      <c r="BC49" s="162">
        <v>-28.412700000000001</v>
      </c>
      <c r="BD49" s="162">
        <v>-5.7</v>
      </c>
      <c r="BE49" s="162">
        <v>-5.8</v>
      </c>
      <c r="BF49" s="162">
        <v>66.280799999999999</v>
      </c>
      <c r="BG49" s="162">
        <v>66.0274</v>
      </c>
      <c r="BH49" s="162">
        <v>-5.6444000000000001</v>
      </c>
      <c r="BI49" s="163"/>
      <c r="BJ49" s="162">
        <v>-60.217500000000001</v>
      </c>
      <c r="BK49" s="162">
        <v>7.7381000000000002</v>
      </c>
      <c r="BL49" s="162">
        <v>8.2577999999999996</v>
      </c>
      <c r="BM49" s="162">
        <v>5.5823</v>
      </c>
      <c r="BN49" s="162">
        <v>512.95500000000004</v>
      </c>
      <c r="BO49" s="162">
        <v>125.06480000000001</v>
      </c>
      <c r="BP49" s="162">
        <v>125.9499</v>
      </c>
      <c r="BQ49" s="162">
        <v>-436.60250000000002</v>
      </c>
      <c r="BR49" s="162">
        <v>543.90229999999997</v>
      </c>
      <c r="BS49" s="163"/>
      <c r="BT49" s="162">
        <v>-97.770399999999995</v>
      </c>
      <c r="BU49" s="162">
        <v>99.061499999999995</v>
      </c>
      <c r="BV49" s="162">
        <v>105.414</v>
      </c>
      <c r="BW49" s="162">
        <v>30.48</v>
      </c>
      <c r="BX49" s="162">
        <v>36.46</v>
      </c>
      <c r="BY49" s="162">
        <v>73.5</v>
      </c>
      <c r="BZ49" s="162">
        <v>83.08</v>
      </c>
      <c r="CA49" s="162">
        <v>-51.167400000000001</v>
      </c>
      <c r="CB49" s="162">
        <v>-50.765599999999999</v>
      </c>
      <c r="CC49" s="162">
        <v>90.8249</v>
      </c>
      <c r="CD49" s="162">
        <v>91.446399999999997</v>
      </c>
      <c r="CE49" s="162">
        <v>13.6128</v>
      </c>
      <c r="CF49" s="162">
        <v>-146.89760000000001</v>
      </c>
      <c r="CG49" s="162">
        <v>-146.44059999999999</v>
      </c>
      <c r="CH49" s="162">
        <v>1.0759000000000001</v>
      </c>
      <c r="CI49" s="163"/>
      <c r="CJ49" s="163"/>
      <c r="CK49" s="163"/>
      <c r="CL49" s="162">
        <v>135.6</v>
      </c>
      <c r="CM49" s="162">
        <v>123.1</v>
      </c>
      <c r="CN49" s="162">
        <v>-16.95</v>
      </c>
      <c r="CO49" s="162">
        <v>66.790000000000006</v>
      </c>
      <c r="CP49" s="162">
        <v>65.080699999999993</v>
      </c>
      <c r="CQ49" s="162">
        <v>65.873900000000006</v>
      </c>
      <c r="CR49" s="162">
        <v>-2.6116999999999999</v>
      </c>
      <c r="CS49" s="162">
        <v>-4.3338999999999999</v>
      </c>
      <c r="CT49" s="162">
        <v>25.026199999999999</v>
      </c>
      <c r="CU49" s="162">
        <v>-77.158299999999997</v>
      </c>
      <c r="CV49" s="162">
        <v>28.806699999999999</v>
      </c>
      <c r="CW49" s="162">
        <v>19.322600000000001</v>
      </c>
      <c r="CX49" s="162">
        <v>75.239999999999995</v>
      </c>
      <c r="CY49" s="162">
        <v>39.08</v>
      </c>
      <c r="CZ49" s="162">
        <v>61.882300000000001</v>
      </c>
      <c r="DA49" s="162">
        <v>57.865900000000003</v>
      </c>
      <c r="DB49" s="162">
        <v>-34.46</v>
      </c>
      <c r="DC49" s="162">
        <v>-7.1885000000000003</v>
      </c>
      <c r="DD49" s="163"/>
      <c r="DE49" s="163"/>
      <c r="DF49" s="162">
        <v>-132.6114</v>
      </c>
      <c r="DG49" s="162">
        <v>-10.9619</v>
      </c>
      <c r="DH49" s="162">
        <v>-21.1051</v>
      </c>
      <c r="DI49" s="162">
        <v>-106.4</v>
      </c>
      <c r="DJ49" s="162">
        <v>-105.5</v>
      </c>
      <c r="DK49" s="162">
        <v>22.563199999999998</v>
      </c>
      <c r="DL49" s="162">
        <v>58.895899999999997</v>
      </c>
      <c r="DM49" s="162">
        <v>75.627700000000004</v>
      </c>
      <c r="DN49" s="162">
        <v>83.221400000000003</v>
      </c>
      <c r="DO49" s="162">
        <v>58.39</v>
      </c>
      <c r="DP49" s="162">
        <v>-11.1</v>
      </c>
      <c r="DQ49" s="162">
        <v>62.387500000000003</v>
      </c>
      <c r="DR49" s="162">
        <v>130.6799</v>
      </c>
      <c r="DS49" s="162">
        <v>-1.84</v>
      </c>
      <c r="DT49" s="162">
        <v>-1.74</v>
      </c>
      <c r="DU49" s="162">
        <v>77.540000000000006</v>
      </c>
      <c r="DV49" s="162">
        <v>67.489999999999995</v>
      </c>
      <c r="DW49" s="162">
        <v>134.6909</v>
      </c>
      <c r="DX49" s="162">
        <v>131.32730000000001</v>
      </c>
      <c r="DY49" s="162">
        <v>-12.0905</v>
      </c>
      <c r="DZ49" s="162">
        <v>-11.9818</v>
      </c>
      <c r="EA49" s="162">
        <v>231.59950000000001</v>
      </c>
      <c r="EB49" s="162">
        <v>186.43270000000001</v>
      </c>
      <c r="EC49" s="162">
        <v>178.93969999999999</v>
      </c>
      <c r="ED49" s="162">
        <v>182.25880000000001</v>
      </c>
      <c r="EE49" s="162">
        <v>69.624200000000002</v>
      </c>
      <c r="EF49" s="162">
        <v>45.865200000000002</v>
      </c>
      <c r="EG49" s="162">
        <v>-29.922000000000001</v>
      </c>
      <c r="EH49" s="162">
        <v>449.13810000000001</v>
      </c>
      <c r="EI49" s="162">
        <v>284.56240000000003</v>
      </c>
      <c r="EJ49" s="163"/>
      <c r="EK49" s="162">
        <v>-24.002800000000001</v>
      </c>
      <c r="EL49" s="162">
        <v>-20.642800000000001</v>
      </c>
      <c r="EM49" s="162">
        <v>18.707899999999999</v>
      </c>
      <c r="EN49" s="162">
        <v>10.221</v>
      </c>
      <c r="EO49" s="162">
        <v>10.5182</v>
      </c>
      <c r="EP49" s="162">
        <v>24.623999999999999</v>
      </c>
      <c r="EQ49" s="162">
        <v>-40.247500000000002</v>
      </c>
      <c r="ER49" s="162">
        <v>-40.875599999999999</v>
      </c>
      <c r="ES49" s="162">
        <v>-4.7629999999999999</v>
      </c>
      <c r="ET49" s="163"/>
      <c r="EU49" s="163"/>
      <c r="EV49" s="163"/>
      <c r="EW49" s="162">
        <v>15.0389</v>
      </c>
      <c r="EX49" s="162">
        <v>-42.191499999999998</v>
      </c>
      <c r="EY49" s="162">
        <v>-41.229399999999998</v>
      </c>
      <c r="EZ49" s="162">
        <v>-40.4193</v>
      </c>
      <c r="FA49" s="162">
        <v>9.9633000000000003</v>
      </c>
      <c r="FB49" s="162">
        <v>-43.969900000000003</v>
      </c>
      <c r="FC49" s="162">
        <v>7.3060999999999998</v>
      </c>
      <c r="FD49" s="162">
        <v>24.800799999999999</v>
      </c>
      <c r="FE49" s="163"/>
      <c r="FF49" s="162">
        <v>24.066299999999998</v>
      </c>
      <c r="FG49" s="162">
        <v>42.436</v>
      </c>
      <c r="FH49" s="162">
        <v>42.738599999999998</v>
      </c>
      <c r="FI49" s="162">
        <v>41.454799999999999</v>
      </c>
      <c r="FJ49" s="162">
        <v>49.064700000000002</v>
      </c>
      <c r="FK49" s="162">
        <v>51.074199999999998</v>
      </c>
      <c r="FL49" s="162">
        <v>-25.285900000000002</v>
      </c>
      <c r="FM49" s="162">
        <v>14.719900000000001</v>
      </c>
      <c r="FN49" s="162">
        <v>14.6363</v>
      </c>
      <c r="FO49" s="162">
        <v>-34.186100000000003</v>
      </c>
      <c r="FP49" s="162">
        <v>-28.5671</v>
      </c>
      <c r="FQ49" s="162">
        <v>6.7842000000000002</v>
      </c>
      <c r="FR49" s="162">
        <v>-4.22</v>
      </c>
      <c r="FS49" s="162">
        <v>13.262499999999999</v>
      </c>
      <c r="FT49" s="162">
        <v>1.5384</v>
      </c>
      <c r="FU49" s="162">
        <v>-8.44</v>
      </c>
      <c r="FV49" s="162">
        <v>17.57</v>
      </c>
      <c r="FW49" s="163"/>
      <c r="FX49" s="163"/>
      <c r="FY49" s="162">
        <v>0.14499999999999999</v>
      </c>
      <c r="FZ49" s="162">
        <v>0.83899999999999997</v>
      </c>
      <c r="GA49" s="162">
        <v>11.9192</v>
      </c>
      <c r="GB49" s="162">
        <v>47.71</v>
      </c>
      <c r="GC49" s="162">
        <v>29.328099999999999</v>
      </c>
      <c r="GD49" s="162">
        <v>33.964300000000001</v>
      </c>
      <c r="GE49" s="162">
        <v>15.4</v>
      </c>
      <c r="GF49" s="162">
        <v>90.642499999999998</v>
      </c>
      <c r="GG49" s="162">
        <v>24</v>
      </c>
      <c r="GH49" s="162">
        <v>-18.168299999999999</v>
      </c>
      <c r="GI49" s="162">
        <v>-0.29110000000000003</v>
      </c>
      <c r="GJ49" s="163"/>
      <c r="GK49" s="162">
        <v>3.016</v>
      </c>
      <c r="GL49" s="163"/>
      <c r="GM49" s="163"/>
      <c r="GN49" s="162">
        <v>-16.901199999999999</v>
      </c>
      <c r="GO49" s="162">
        <v>-41.599200000000003</v>
      </c>
      <c r="GP49" s="162">
        <v>16.338200000000001</v>
      </c>
      <c r="GQ49" s="162">
        <v>43.749400000000001</v>
      </c>
      <c r="GR49" s="162">
        <v>57.854100000000003</v>
      </c>
      <c r="GS49" s="162">
        <v>56.842300000000002</v>
      </c>
      <c r="GT49" s="162">
        <v>-158.76939999999999</v>
      </c>
      <c r="GU49" s="162">
        <v>-29.6586</v>
      </c>
      <c r="GV49" s="162">
        <v>28.876100000000001</v>
      </c>
      <c r="GW49" s="162">
        <v>-64.840900000000005</v>
      </c>
      <c r="GX49" s="163"/>
      <c r="GY49" s="162">
        <v>17.650700000000001</v>
      </c>
      <c r="GZ49" s="162">
        <v>17.290800000000001</v>
      </c>
      <c r="HA49" s="162">
        <v>14</v>
      </c>
      <c r="HB49" s="162">
        <v>154.3253</v>
      </c>
      <c r="HC49" s="162">
        <v>156.88130000000001</v>
      </c>
      <c r="HD49" s="162">
        <v>278.7</v>
      </c>
      <c r="HE49" s="162">
        <v>-276.86799999999999</v>
      </c>
      <c r="HF49" s="162">
        <v>-549.47159999999997</v>
      </c>
      <c r="HG49" s="163"/>
      <c r="HH49" s="162">
        <v>497.43270000000001</v>
      </c>
      <c r="HI49" s="162">
        <v>-148.5128</v>
      </c>
      <c r="HJ49" s="162">
        <v>-147.6891</v>
      </c>
      <c r="HK49" s="162">
        <v>-32.426400000000001</v>
      </c>
      <c r="HL49" s="162">
        <v>-21.815799999999999</v>
      </c>
      <c r="HM49" s="162">
        <v>78.662300000000002</v>
      </c>
      <c r="HN49" s="162">
        <v>79.314700000000002</v>
      </c>
      <c r="HO49" s="163"/>
      <c r="HP49" s="162">
        <v>-83.235600000000005</v>
      </c>
      <c r="HQ49" s="162">
        <v>29.314699999999998</v>
      </c>
      <c r="HR49" s="162">
        <v>28.523700000000002</v>
      </c>
      <c r="HS49" s="162">
        <v>-59.542999999999999</v>
      </c>
      <c r="HT49" s="162">
        <v>-59.5901</v>
      </c>
      <c r="HU49" s="162">
        <v>96.86</v>
      </c>
      <c r="HV49" s="162">
        <v>96.48</v>
      </c>
      <c r="HW49" s="162">
        <v>20</v>
      </c>
      <c r="HX49" s="162">
        <v>20.8</v>
      </c>
      <c r="HY49" s="163"/>
      <c r="HZ49" s="162">
        <v>40.799999999999997</v>
      </c>
      <c r="IA49" s="162">
        <v>-360.4171</v>
      </c>
      <c r="IB49" s="162">
        <v>96.593000000000004</v>
      </c>
      <c r="IC49" s="162">
        <v>96.341700000000003</v>
      </c>
      <c r="ID49" s="162">
        <v>17.3</v>
      </c>
      <c r="IE49" s="162">
        <v>-18.2</v>
      </c>
      <c r="IF49" s="162">
        <v>-28.4</v>
      </c>
      <c r="IG49" s="162">
        <v>-28.4</v>
      </c>
      <c r="IH49" s="163"/>
      <c r="II49" s="162">
        <v>1.0589999999999999</v>
      </c>
      <c r="IJ49" s="162">
        <v>-495.69580000000002</v>
      </c>
      <c r="IK49" s="162">
        <v>-256.68200000000002</v>
      </c>
      <c r="IL49" s="162">
        <v>509.25209999999998</v>
      </c>
      <c r="IM49" s="162">
        <v>408.26510000000002</v>
      </c>
      <c r="IN49" s="163"/>
      <c r="IO49" s="162">
        <v>-399.80509999999998</v>
      </c>
      <c r="IP49" s="162">
        <v>399.90030000000002</v>
      </c>
      <c r="IQ49" s="162">
        <v>-152.00030000000001</v>
      </c>
      <c r="IR49" s="162">
        <v>-234.93860000000001</v>
      </c>
      <c r="IS49" s="162">
        <v>-389.24700000000001</v>
      </c>
      <c r="IT49" s="162">
        <v>116.4646</v>
      </c>
      <c r="IU49" s="162">
        <v>112.51300000000001</v>
      </c>
      <c r="IV49" s="162">
        <v>158.0017</v>
      </c>
      <c r="IW49" s="162">
        <v>-483.48570000000001</v>
      </c>
      <c r="IX49" s="162">
        <v>242.42169999999999</v>
      </c>
      <c r="IY49" s="162">
        <v>-249.7175</v>
      </c>
      <c r="IZ49" s="162">
        <v>251.691</v>
      </c>
      <c r="JA49" s="162">
        <v>-11.3889</v>
      </c>
      <c r="JB49" s="162">
        <v>29.925999999999998</v>
      </c>
      <c r="JC49" s="162">
        <v>18.559999999999999</v>
      </c>
      <c r="JD49" s="163"/>
      <c r="JE49" s="162">
        <v>6.4649999999999999</v>
      </c>
      <c r="JF49" s="162">
        <v>-18.48</v>
      </c>
      <c r="JG49" s="162">
        <v>-6.72</v>
      </c>
      <c r="JH49" s="163"/>
      <c r="JI49" s="162">
        <v>6.6513999999999998</v>
      </c>
      <c r="JJ49" s="162">
        <v>-14.912599999999999</v>
      </c>
      <c r="JK49" s="162">
        <v>-23.555299999999999</v>
      </c>
      <c r="JL49" s="162">
        <v>1.8</v>
      </c>
      <c r="JM49" s="162">
        <v>51.98</v>
      </c>
      <c r="JN49" s="162">
        <v>51.37</v>
      </c>
      <c r="JO49" s="163"/>
      <c r="JP49" s="163"/>
      <c r="JQ49" s="162">
        <v>51.646599999999999</v>
      </c>
      <c r="JR49" s="162">
        <v>50.671100000000003</v>
      </c>
      <c r="JS49" s="162">
        <v>50.613500000000002</v>
      </c>
      <c r="JT49" s="163"/>
      <c r="JU49" s="162">
        <v>19.8</v>
      </c>
      <c r="JV49" s="163"/>
      <c r="JW49" s="162">
        <v>10.23</v>
      </c>
      <c r="JX49" s="163"/>
      <c r="JY49" s="162">
        <v>-23.223600000000001</v>
      </c>
      <c r="JZ49" s="162">
        <v>61.883499999999998</v>
      </c>
      <c r="KA49" s="162">
        <v>33.6554</v>
      </c>
      <c r="KB49" s="162">
        <v>-23.2439</v>
      </c>
      <c r="KC49" s="162">
        <v>-61.102499999999999</v>
      </c>
      <c r="KD49" s="162">
        <v>20.236799999999999</v>
      </c>
      <c r="KE49" s="162">
        <v>39.380499999999998</v>
      </c>
      <c r="KF49" s="162">
        <v>-27.3</v>
      </c>
      <c r="KG49" s="162">
        <v>26.8</v>
      </c>
      <c r="KH49" s="162">
        <v>-46.721699999999998</v>
      </c>
      <c r="KI49" s="162">
        <v>191.55070000000001</v>
      </c>
    </row>
    <row r="50" spans="1:295" ht="18" customHeight="1" x14ac:dyDescent="0.3">
      <c r="A50" s="161" t="s">
        <v>71</v>
      </c>
      <c r="B50" s="161" t="s">
        <v>826</v>
      </c>
      <c r="C50" s="165">
        <v>0</v>
      </c>
      <c r="D50" s="166"/>
      <c r="E50" s="166"/>
      <c r="F50" s="165">
        <v>-34.754100000000001</v>
      </c>
      <c r="G50" s="165">
        <v>12.467000000000001</v>
      </c>
      <c r="H50" s="166"/>
      <c r="I50" s="165">
        <v>53.982799999999997</v>
      </c>
      <c r="J50" s="165">
        <v>-83.025899999999993</v>
      </c>
      <c r="K50" s="165">
        <v>62.781100000000002</v>
      </c>
      <c r="L50" s="165">
        <v>31.646999999999998</v>
      </c>
      <c r="M50" s="166"/>
      <c r="N50" s="165">
        <v>-4.4400000000000004</v>
      </c>
      <c r="O50" s="165">
        <v>-67.863</v>
      </c>
      <c r="P50" s="165">
        <v>59.4</v>
      </c>
      <c r="Q50" s="165">
        <v>17.388000000000002</v>
      </c>
      <c r="R50" s="165">
        <v>-59.4</v>
      </c>
      <c r="S50" s="165">
        <v>14.0038</v>
      </c>
      <c r="T50" s="165">
        <v>44.154800000000002</v>
      </c>
      <c r="U50" s="165">
        <v>13.0807</v>
      </c>
      <c r="V50" s="165">
        <v>13.198700000000001</v>
      </c>
      <c r="W50" s="165">
        <v>21.607600000000001</v>
      </c>
      <c r="X50" s="165">
        <v>13.849500000000001</v>
      </c>
      <c r="Y50" s="165">
        <v>1.6649</v>
      </c>
      <c r="Z50" s="165">
        <v>2.6444999999999999</v>
      </c>
      <c r="AA50" s="166"/>
      <c r="AB50" s="166"/>
      <c r="AC50" s="165">
        <v>-75.05</v>
      </c>
      <c r="AD50" s="165">
        <v>-75.09</v>
      </c>
      <c r="AE50" s="166"/>
      <c r="AF50" s="165">
        <v>4.4400000000000004</v>
      </c>
      <c r="AG50" s="165">
        <v>66</v>
      </c>
      <c r="AH50" s="165">
        <v>10.76</v>
      </c>
      <c r="AI50" s="165">
        <v>0.21099999999999999</v>
      </c>
      <c r="AJ50" s="167">
        <v>-61.2</v>
      </c>
      <c r="AK50" s="165">
        <v>-59.97</v>
      </c>
      <c r="AL50" s="165">
        <v>-68.33</v>
      </c>
      <c r="AM50" s="165">
        <v>61.2</v>
      </c>
      <c r="AN50" s="165">
        <v>61.13</v>
      </c>
      <c r="AO50" s="165">
        <v>20.47</v>
      </c>
      <c r="AP50" s="165">
        <v>2.4931999999999999</v>
      </c>
      <c r="AQ50" s="165">
        <v>78.687299999999993</v>
      </c>
      <c r="AR50" s="165">
        <v>82.364999999999995</v>
      </c>
      <c r="AS50" s="165">
        <v>36.936399999999999</v>
      </c>
      <c r="AT50" s="165">
        <v>-59.076000000000001</v>
      </c>
      <c r="AU50" s="165">
        <v>-60.721600000000002</v>
      </c>
      <c r="AV50" s="165">
        <v>21.414999999999999</v>
      </c>
      <c r="AW50" s="165">
        <v>20.246300000000002</v>
      </c>
      <c r="AX50" s="165">
        <v>78.366100000000003</v>
      </c>
      <c r="AY50" s="165">
        <v>81.581199999999995</v>
      </c>
      <c r="AZ50" s="165">
        <v>0.2059</v>
      </c>
      <c r="BA50" s="165">
        <v>-4.0712000000000002</v>
      </c>
      <c r="BB50" s="165">
        <v>-433.68790000000001</v>
      </c>
      <c r="BC50" s="165">
        <v>-27.607700000000001</v>
      </c>
      <c r="BD50" s="165">
        <v>-6.2</v>
      </c>
      <c r="BE50" s="165">
        <v>-6.2</v>
      </c>
      <c r="BF50" s="165">
        <v>67.113100000000003</v>
      </c>
      <c r="BG50" s="165">
        <v>65.131699999999995</v>
      </c>
      <c r="BH50" s="165">
        <v>-5.3891999999999998</v>
      </c>
      <c r="BI50" s="166"/>
      <c r="BJ50" s="165">
        <v>-55.397500000000001</v>
      </c>
      <c r="BK50" s="165">
        <v>7.9314999999999998</v>
      </c>
      <c r="BL50" s="165">
        <v>7.8380000000000001</v>
      </c>
      <c r="BM50" s="165">
        <v>5.3327</v>
      </c>
      <c r="BN50" s="165">
        <v>477.584</v>
      </c>
      <c r="BO50" s="165">
        <v>116.9774</v>
      </c>
      <c r="BP50" s="165">
        <v>116.1229</v>
      </c>
      <c r="BQ50" s="165">
        <v>-417.46960000000001</v>
      </c>
      <c r="BR50" s="165">
        <v>504.23820000000001</v>
      </c>
      <c r="BS50" s="166"/>
      <c r="BT50" s="165">
        <v>-88.258300000000006</v>
      </c>
      <c r="BU50" s="165">
        <v>88.740300000000005</v>
      </c>
      <c r="BV50" s="165">
        <v>104.3861</v>
      </c>
      <c r="BW50" s="165">
        <v>29.26</v>
      </c>
      <c r="BX50" s="165">
        <v>35.130000000000003</v>
      </c>
      <c r="BY50" s="165">
        <v>72.75</v>
      </c>
      <c r="BZ50" s="165">
        <v>82.36</v>
      </c>
      <c r="CA50" s="165">
        <v>-57.061500000000002</v>
      </c>
      <c r="CB50" s="165">
        <v>-56.257800000000003</v>
      </c>
      <c r="CC50" s="165">
        <v>97.046099999999996</v>
      </c>
      <c r="CD50" s="165">
        <v>97.308099999999996</v>
      </c>
      <c r="CE50" s="165">
        <v>12.9375</v>
      </c>
      <c r="CF50" s="165">
        <v>-135.44380000000001</v>
      </c>
      <c r="CG50" s="165">
        <v>-136.04339999999999</v>
      </c>
      <c r="CH50" s="165">
        <v>-0.29449999999999998</v>
      </c>
      <c r="CI50" s="166"/>
      <c r="CJ50" s="166"/>
      <c r="CK50" s="166"/>
      <c r="CL50" s="165">
        <v>131.5</v>
      </c>
      <c r="CM50" s="165">
        <v>119.9</v>
      </c>
      <c r="CN50" s="165">
        <v>-16.829999999999998</v>
      </c>
      <c r="CO50" s="165">
        <v>70.058599999999998</v>
      </c>
      <c r="CP50" s="165">
        <v>68.066999999999993</v>
      </c>
      <c r="CQ50" s="165">
        <v>68.481700000000004</v>
      </c>
      <c r="CR50" s="165">
        <v>-0.1913</v>
      </c>
      <c r="CS50" s="165">
        <v>0.19450000000000001</v>
      </c>
      <c r="CT50" s="165">
        <v>13.4209</v>
      </c>
      <c r="CU50" s="165">
        <v>-67.616200000000006</v>
      </c>
      <c r="CV50" s="165">
        <v>16.2836</v>
      </c>
      <c r="CW50" s="165">
        <v>19.326899999999998</v>
      </c>
      <c r="CX50" s="165">
        <v>75.33</v>
      </c>
      <c r="CY50" s="165">
        <v>39.28</v>
      </c>
      <c r="CZ50" s="165">
        <v>59.069800000000001</v>
      </c>
      <c r="DA50" s="165">
        <v>56.1081</v>
      </c>
      <c r="DB50" s="165">
        <v>-34.06</v>
      </c>
      <c r="DC50" s="165">
        <v>-7.0502000000000002</v>
      </c>
      <c r="DD50" s="166"/>
      <c r="DE50" s="166"/>
      <c r="DF50" s="165">
        <v>-122.90219999999999</v>
      </c>
      <c r="DG50" s="165">
        <v>-10.1822</v>
      </c>
      <c r="DH50" s="165">
        <v>-20.716200000000001</v>
      </c>
      <c r="DI50" s="165">
        <v>-106.4</v>
      </c>
      <c r="DJ50" s="165">
        <v>-105.7</v>
      </c>
      <c r="DK50" s="165">
        <v>22.552199999999999</v>
      </c>
      <c r="DL50" s="165">
        <v>56.845100000000002</v>
      </c>
      <c r="DM50" s="165">
        <v>72.809799999999996</v>
      </c>
      <c r="DN50" s="165">
        <v>80.877700000000004</v>
      </c>
      <c r="DO50" s="165">
        <v>56.57</v>
      </c>
      <c r="DP50" s="165">
        <v>-10.52</v>
      </c>
      <c r="DQ50" s="165">
        <v>61.69</v>
      </c>
      <c r="DR50" s="165">
        <v>122.2295</v>
      </c>
      <c r="DS50" s="165">
        <v>-3.05</v>
      </c>
      <c r="DT50" s="165">
        <v>-3.06</v>
      </c>
      <c r="DU50" s="165">
        <v>77.59</v>
      </c>
      <c r="DV50" s="165">
        <v>68.25</v>
      </c>
      <c r="DW50" s="165">
        <v>123.5818</v>
      </c>
      <c r="DX50" s="165">
        <v>119.98180000000001</v>
      </c>
      <c r="DY50" s="165">
        <v>-21.2791</v>
      </c>
      <c r="DZ50" s="165">
        <v>-21.2818</v>
      </c>
      <c r="EA50" s="165">
        <v>218.24019999999999</v>
      </c>
      <c r="EB50" s="165">
        <v>173.98679999999999</v>
      </c>
      <c r="EC50" s="165">
        <v>166.7003</v>
      </c>
      <c r="ED50" s="165">
        <v>170.40539999999999</v>
      </c>
      <c r="EE50" s="165">
        <v>69.272000000000006</v>
      </c>
      <c r="EF50" s="165">
        <v>46.640999999999998</v>
      </c>
      <c r="EG50" s="165">
        <v>-30.277999999999999</v>
      </c>
      <c r="EH50" s="165">
        <v>428.6019</v>
      </c>
      <c r="EI50" s="165">
        <v>319.45569999999998</v>
      </c>
      <c r="EJ50" s="166"/>
      <c r="EK50" s="165">
        <v>-23.457799999999999</v>
      </c>
      <c r="EL50" s="165">
        <v>-20.440300000000001</v>
      </c>
      <c r="EM50" s="165">
        <v>17.627700000000001</v>
      </c>
      <c r="EN50" s="165">
        <v>15.4476</v>
      </c>
      <c r="EO50" s="165">
        <v>14.788600000000001</v>
      </c>
      <c r="EP50" s="165">
        <v>26.16</v>
      </c>
      <c r="EQ50" s="165">
        <v>-43.216999999999999</v>
      </c>
      <c r="ER50" s="165">
        <v>-44.1479</v>
      </c>
      <c r="ES50" s="165">
        <v>-6.1624999999999996</v>
      </c>
      <c r="ET50" s="166"/>
      <c r="EU50" s="166"/>
      <c r="EV50" s="166"/>
      <c r="EW50" s="165">
        <v>14.4361</v>
      </c>
      <c r="EX50" s="165">
        <v>-30.042400000000001</v>
      </c>
      <c r="EY50" s="165">
        <v>-41.031599999999997</v>
      </c>
      <c r="EZ50" s="165">
        <v>-39.993499999999997</v>
      </c>
      <c r="FA50" s="165">
        <v>9.4853000000000005</v>
      </c>
      <c r="FB50" s="165">
        <v>-44.530099999999997</v>
      </c>
      <c r="FC50" s="165">
        <v>7.3399000000000001</v>
      </c>
      <c r="FD50" s="165">
        <v>24.2379</v>
      </c>
      <c r="FE50" s="166"/>
      <c r="FF50" s="165">
        <v>24.563300000000002</v>
      </c>
      <c r="FG50" s="165">
        <v>42.606099999999998</v>
      </c>
      <c r="FH50" s="165">
        <v>44.216999999999999</v>
      </c>
      <c r="FI50" s="165">
        <v>41.522799999999997</v>
      </c>
      <c r="FJ50" s="165">
        <v>56.097900000000003</v>
      </c>
      <c r="FK50" s="165">
        <v>56.097900000000003</v>
      </c>
      <c r="FL50" s="165">
        <v>-55.0931</v>
      </c>
      <c r="FM50" s="165">
        <v>22.934100000000001</v>
      </c>
      <c r="FN50" s="165">
        <v>22.842199999999998</v>
      </c>
      <c r="FO50" s="165">
        <v>-61.861400000000003</v>
      </c>
      <c r="FP50" s="165">
        <v>-58.181699999999999</v>
      </c>
      <c r="FQ50" s="165">
        <v>5.5975999999999999</v>
      </c>
      <c r="FR50" s="165">
        <v>-6.72</v>
      </c>
      <c r="FS50" s="165">
        <v>12.578900000000001</v>
      </c>
      <c r="FT50" s="165">
        <v>1.4907999999999999</v>
      </c>
      <c r="FU50" s="165">
        <v>-7.62</v>
      </c>
      <c r="FV50" s="165">
        <v>18.02</v>
      </c>
      <c r="FW50" s="166"/>
      <c r="FX50" s="166"/>
      <c r="FY50" s="165">
        <v>-0.107</v>
      </c>
      <c r="FZ50" s="165">
        <v>4.1529999999999996</v>
      </c>
      <c r="GA50" s="166"/>
      <c r="GB50" s="165">
        <v>50.22</v>
      </c>
      <c r="GC50" s="165">
        <v>60.118400000000001</v>
      </c>
      <c r="GD50" s="165">
        <v>61.930500000000002</v>
      </c>
      <c r="GE50" s="165">
        <v>14.38</v>
      </c>
      <c r="GF50" s="165">
        <v>94.679500000000004</v>
      </c>
      <c r="GG50" s="165">
        <v>23.7</v>
      </c>
      <c r="GH50" s="165">
        <v>-17.182300000000001</v>
      </c>
      <c r="GI50" s="165">
        <v>-2.3199999999999998E-2</v>
      </c>
      <c r="GJ50" s="166"/>
      <c r="GK50" s="165">
        <v>2.9420000000000002</v>
      </c>
      <c r="GL50" s="166"/>
      <c r="GM50" s="166"/>
      <c r="GN50" s="166"/>
      <c r="GO50" s="165">
        <v>-39.960599999999999</v>
      </c>
      <c r="GP50" s="165">
        <v>15.395200000000001</v>
      </c>
      <c r="GQ50" s="165">
        <v>42.166699999999999</v>
      </c>
      <c r="GR50" s="165">
        <v>56.246000000000002</v>
      </c>
      <c r="GS50" s="165">
        <v>60.947499999999998</v>
      </c>
      <c r="GT50" s="165">
        <v>-163.25919999999999</v>
      </c>
      <c r="GU50" s="165">
        <v>-28.599900000000002</v>
      </c>
      <c r="GV50" s="165">
        <v>28.064499999999999</v>
      </c>
      <c r="GW50" s="165">
        <v>-62.126199999999997</v>
      </c>
      <c r="GX50" s="165">
        <v>9.4496000000000002</v>
      </c>
      <c r="GY50" s="165">
        <v>17.2014</v>
      </c>
      <c r="GZ50" s="165">
        <v>16.700199999999999</v>
      </c>
      <c r="HA50" s="165">
        <v>11.655900000000001</v>
      </c>
      <c r="HB50" s="165">
        <v>158.60149999999999</v>
      </c>
      <c r="HC50" s="165">
        <v>159.36259999999999</v>
      </c>
      <c r="HD50" s="165">
        <v>275.7</v>
      </c>
      <c r="HE50" s="165">
        <v>-273.66750000000002</v>
      </c>
      <c r="HF50" s="165">
        <v>-555.40390000000002</v>
      </c>
      <c r="HG50" s="165">
        <v>556.66520000000003</v>
      </c>
      <c r="HH50" s="165">
        <v>542.60889999999995</v>
      </c>
      <c r="HI50" s="165">
        <v>-151.5659</v>
      </c>
      <c r="HJ50" s="165">
        <v>-147.9264</v>
      </c>
      <c r="HK50" s="165">
        <v>-33.9604</v>
      </c>
      <c r="HL50" s="165">
        <v>-22.8795</v>
      </c>
      <c r="HM50" s="165">
        <v>82.046499999999995</v>
      </c>
      <c r="HN50" s="165">
        <v>78.982799999999997</v>
      </c>
      <c r="HO50" s="166"/>
      <c r="HP50" s="166"/>
      <c r="HQ50" s="165">
        <v>30.2925</v>
      </c>
      <c r="HR50" s="165">
        <v>30.369399999999999</v>
      </c>
      <c r="HS50" s="165">
        <v>-56.5321</v>
      </c>
      <c r="HT50" s="165">
        <v>-55.615200000000002</v>
      </c>
      <c r="HU50" s="165">
        <v>101</v>
      </c>
      <c r="HV50" s="165">
        <v>99.11</v>
      </c>
      <c r="HW50" s="165">
        <v>20.100000000000001</v>
      </c>
      <c r="HX50" s="165">
        <v>20</v>
      </c>
      <c r="HY50" s="165">
        <v>23.1752</v>
      </c>
      <c r="HZ50" s="165">
        <v>39.92</v>
      </c>
      <c r="IA50" s="165">
        <v>-362.48739999999998</v>
      </c>
      <c r="IB50" s="165">
        <v>96.949600000000004</v>
      </c>
      <c r="IC50" s="165">
        <v>96.6952</v>
      </c>
      <c r="ID50" s="165">
        <v>17.3</v>
      </c>
      <c r="IE50" s="165">
        <v>-21</v>
      </c>
      <c r="IF50" s="165">
        <v>-29.3</v>
      </c>
      <c r="IG50" s="165">
        <v>-29.4</v>
      </c>
      <c r="IH50" s="165">
        <v>1.4596</v>
      </c>
      <c r="II50" s="165">
        <v>1.2496</v>
      </c>
      <c r="IJ50" s="165">
        <v>-528.11580000000004</v>
      </c>
      <c r="IK50" s="165">
        <v>-282.37419999999997</v>
      </c>
      <c r="IL50" s="165">
        <v>499.12970000000001</v>
      </c>
      <c r="IM50" s="165">
        <v>402.87209999999999</v>
      </c>
      <c r="IN50" s="166"/>
      <c r="IO50" s="165">
        <v>-396.92610000000002</v>
      </c>
      <c r="IP50" s="165">
        <v>401.3777</v>
      </c>
      <c r="IQ50" s="165">
        <v>-155.46969999999999</v>
      </c>
      <c r="IR50" s="165">
        <v>-233.32249999999999</v>
      </c>
      <c r="IS50" s="165">
        <v>-389.23430000000002</v>
      </c>
      <c r="IT50" s="165">
        <v>113.78959999999999</v>
      </c>
      <c r="IU50" s="165">
        <v>113.28</v>
      </c>
      <c r="IV50" s="165">
        <v>162.28790000000001</v>
      </c>
      <c r="IW50" s="165">
        <v>-484.45580000000001</v>
      </c>
      <c r="IX50" s="165">
        <v>239.8467</v>
      </c>
      <c r="IY50" s="165">
        <v>-242.48699999999999</v>
      </c>
      <c r="IZ50" s="165">
        <v>248.69909999999999</v>
      </c>
      <c r="JA50" s="165">
        <v>-10.334199999999999</v>
      </c>
      <c r="JB50" s="165">
        <v>30.359000000000002</v>
      </c>
      <c r="JC50" s="165">
        <v>18.399999999999999</v>
      </c>
      <c r="JD50" s="166"/>
      <c r="JE50" s="165">
        <v>6.4660000000000002</v>
      </c>
      <c r="JF50" s="165">
        <v>-18.399999999999999</v>
      </c>
      <c r="JG50" s="165">
        <v>-6.96</v>
      </c>
      <c r="JH50" s="166"/>
      <c r="JI50" s="165">
        <v>6.9169</v>
      </c>
      <c r="JJ50" s="165">
        <v>-15.791600000000001</v>
      </c>
      <c r="JK50" s="165">
        <v>-24.315200000000001</v>
      </c>
      <c r="JL50" s="165">
        <v>4</v>
      </c>
      <c r="JM50" s="165">
        <v>54.957000000000001</v>
      </c>
      <c r="JN50" s="165">
        <v>52.845999999999997</v>
      </c>
      <c r="JO50" s="165">
        <v>2.7745000000000002</v>
      </c>
      <c r="JP50" s="165">
        <v>3.4681000000000002</v>
      </c>
      <c r="JQ50" s="165">
        <v>52.4985</v>
      </c>
      <c r="JR50" s="165">
        <v>51.960500000000003</v>
      </c>
      <c r="JS50" s="165">
        <v>52.1267</v>
      </c>
      <c r="JT50" s="166"/>
      <c r="JU50" s="165">
        <v>21.7</v>
      </c>
      <c r="JV50" s="166"/>
      <c r="JW50" s="165">
        <v>10.01</v>
      </c>
      <c r="JX50" s="166"/>
      <c r="JY50" s="165">
        <v>-25.796199999999999</v>
      </c>
      <c r="JZ50" s="165">
        <v>61.979799999999997</v>
      </c>
      <c r="KA50" s="165">
        <v>34.4285</v>
      </c>
      <c r="KB50" s="165">
        <v>-26.448899999999998</v>
      </c>
      <c r="KC50" s="165">
        <v>-61.228299999999997</v>
      </c>
      <c r="KD50" s="165">
        <v>22.800899999999999</v>
      </c>
      <c r="KE50" s="165">
        <v>38.863799999999998</v>
      </c>
      <c r="KF50" s="165">
        <v>-30</v>
      </c>
      <c r="KG50" s="165">
        <v>29.7</v>
      </c>
      <c r="KH50" s="165">
        <v>-18.199300000000001</v>
      </c>
      <c r="KI50" s="165">
        <v>177.24449999999999</v>
      </c>
    </row>
    <row r="51" spans="1:295" ht="18" customHeight="1" x14ac:dyDescent="0.3">
      <c r="A51" s="161" t="s">
        <v>71</v>
      </c>
      <c r="B51" s="161" t="s">
        <v>827</v>
      </c>
      <c r="C51" s="165">
        <v>0</v>
      </c>
      <c r="D51" s="166"/>
      <c r="E51" s="165">
        <v>-26.581600000000002</v>
      </c>
      <c r="F51" s="165">
        <v>-34.779200000000003</v>
      </c>
      <c r="G51" s="165">
        <v>11.9313</v>
      </c>
      <c r="H51" s="166"/>
      <c r="I51" s="165">
        <v>53.146299999999997</v>
      </c>
      <c r="J51" s="165">
        <v>-81.704999999999998</v>
      </c>
      <c r="K51" s="166"/>
      <c r="L51" s="166"/>
      <c r="M51" s="166"/>
      <c r="N51" s="165">
        <v>-4.4400000000000004</v>
      </c>
      <c r="O51" s="165">
        <v>-63.933999999999997</v>
      </c>
      <c r="P51" s="165">
        <v>57.2</v>
      </c>
      <c r="Q51" s="165">
        <v>16.559999999999999</v>
      </c>
      <c r="R51" s="165">
        <v>-59.4</v>
      </c>
      <c r="S51" s="165">
        <v>14.3582</v>
      </c>
      <c r="T51" s="165">
        <v>43.781399999999998</v>
      </c>
      <c r="U51" s="165">
        <v>12.176600000000001</v>
      </c>
      <c r="V51" s="165">
        <v>12.304600000000001</v>
      </c>
      <c r="W51" s="165">
        <v>21.292100000000001</v>
      </c>
      <c r="X51" s="165">
        <v>14.6174</v>
      </c>
      <c r="Y51" s="165">
        <v>1.8472</v>
      </c>
      <c r="Z51" s="165">
        <v>2.5072999999999999</v>
      </c>
      <c r="AA51" s="166"/>
      <c r="AB51" s="166"/>
      <c r="AC51" s="165">
        <v>-74.16</v>
      </c>
      <c r="AD51" s="165">
        <v>-73.95</v>
      </c>
      <c r="AE51" s="166"/>
      <c r="AF51" s="165">
        <v>4.4400000000000004</v>
      </c>
      <c r="AG51" s="165">
        <v>61.6</v>
      </c>
      <c r="AH51" s="165">
        <v>11.465999999999999</v>
      </c>
      <c r="AI51" s="165">
        <v>0.215</v>
      </c>
      <c r="AJ51" s="167">
        <v>-57.17</v>
      </c>
      <c r="AK51" s="165">
        <v>-57.02</v>
      </c>
      <c r="AL51" s="165">
        <v>-76.16</v>
      </c>
      <c r="AM51" s="165">
        <v>57.17</v>
      </c>
      <c r="AN51" s="165">
        <v>57.71</v>
      </c>
      <c r="AO51" s="165">
        <v>19.1431</v>
      </c>
      <c r="AP51" s="165">
        <v>2.9712000000000001</v>
      </c>
      <c r="AQ51" s="165">
        <v>78.6798</v>
      </c>
      <c r="AR51" s="165">
        <v>81.671499999999995</v>
      </c>
      <c r="AS51" s="165">
        <v>40.512599999999999</v>
      </c>
      <c r="AT51" s="165">
        <v>-54.923299999999998</v>
      </c>
      <c r="AU51" s="165">
        <v>-55.535699999999999</v>
      </c>
      <c r="AV51" s="165">
        <v>10.1648</v>
      </c>
      <c r="AW51" s="165">
        <v>10.1364</v>
      </c>
      <c r="AX51" s="165">
        <v>82.117000000000004</v>
      </c>
      <c r="AY51" s="165">
        <v>82.786799999999999</v>
      </c>
      <c r="AZ51" s="165">
        <v>-10.869</v>
      </c>
      <c r="BA51" s="165">
        <v>-12.2605</v>
      </c>
      <c r="BB51" s="165">
        <v>-428.18419999999998</v>
      </c>
      <c r="BC51" s="165">
        <v>-21.446999999999999</v>
      </c>
      <c r="BD51" s="165">
        <v>-9.1</v>
      </c>
      <c r="BE51" s="165">
        <v>-9.1</v>
      </c>
      <c r="BF51" s="165">
        <v>62.474400000000003</v>
      </c>
      <c r="BG51" s="165">
        <v>61.558500000000002</v>
      </c>
      <c r="BH51" s="165">
        <v>-5.5044000000000004</v>
      </c>
      <c r="BI51" s="166"/>
      <c r="BJ51" s="165">
        <v>-52.424199999999999</v>
      </c>
      <c r="BK51" s="165">
        <v>8.1312999999999995</v>
      </c>
      <c r="BL51" s="165">
        <v>7.7523999999999997</v>
      </c>
      <c r="BM51" s="165">
        <v>5.4127000000000001</v>
      </c>
      <c r="BN51" s="165">
        <v>465.8039</v>
      </c>
      <c r="BO51" s="165">
        <v>118.717</v>
      </c>
      <c r="BP51" s="165">
        <v>117.52670000000001</v>
      </c>
      <c r="BQ51" s="165">
        <v>-420.25080000000003</v>
      </c>
      <c r="BR51" s="165">
        <v>499.76990000000001</v>
      </c>
      <c r="BS51" s="166"/>
      <c r="BT51" s="165">
        <v>-97.194599999999994</v>
      </c>
      <c r="BU51" s="165">
        <v>99.172700000000006</v>
      </c>
      <c r="BV51" s="165">
        <v>104.27630000000001</v>
      </c>
      <c r="BW51" s="165">
        <v>29.84</v>
      </c>
      <c r="BX51" s="165">
        <v>33.61</v>
      </c>
      <c r="BY51" s="165">
        <v>71.260000000000005</v>
      </c>
      <c r="BZ51" s="165">
        <v>84.03</v>
      </c>
      <c r="CA51" s="165">
        <v>-56.793599999999998</v>
      </c>
      <c r="CB51" s="165">
        <v>-56.391800000000003</v>
      </c>
      <c r="CC51" s="165">
        <v>97.100399999999993</v>
      </c>
      <c r="CD51" s="165">
        <v>97.766099999999994</v>
      </c>
      <c r="CE51" s="165">
        <v>14.9574</v>
      </c>
      <c r="CF51" s="165">
        <v>-130.5617</v>
      </c>
      <c r="CG51" s="165">
        <v>-130.08179999999999</v>
      </c>
      <c r="CH51" s="165">
        <v>0.4597</v>
      </c>
      <c r="CI51" s="166"/>
      <c r="CJ51" s="166"/>
      <c r="CK51" s="166"/>
      <c r="CL51" s="165">
        <v>127.9</v>
      </c>
      <c r="CM51" s="165">
        <v>114.5</v>
      </c>
      <c r="CN51" s="165">
        <v>-16.79</v>
      </c>
      <c r="CO51" s="165">
        <v>69.857799999999997</v>
      </c>
      <c r="CP51" s="165">
        <v>68.504199999999997</v>
      </c>
      <c r="CQ51" s="165">
        <v>68.296300000000002</v>
      </c>
      <c r="CR51" s="165">
        <v>2.2191999999999998</v>
      </c>
      <c r="CS51" s="165">
        <v>2.9268999999999998</v>
      </c>
      <c r="CT51" s="165">
        <v>15.0617</v>
      </c>
      <c r="CU51" s="165">
        <v>-72.324399999999997</v>
      </c>
      <c r="CV51" s="165">
        <v>19.3856</v>
      </c>
      <c r="CW51" s="165">
        <v>18.118099999999998</v>
      </c>
      <c r="CX51" s="165">
        <v>73.34</v>
      </c>
      <c r="CY51" s="165">
        <v>38.340000000000003</v>
      </c>
      <c r="CZ51" s="165">
        <v>58.366700000000002</v>
      </c>
      <c r="DA51" s="165">
        <v>55.522199999999998</v>
      </c>
      <c r="DB51" s="165">
        <v>-33.659999999999997</v>
      </c>
      <c r="DC51" s="165">
        <v>-7.0502000000000002</v>
      </c>
      <c r="DD51" s="166"/>
      <c r="DE51" s="166"/>
      <c r="DF51" s="165">
        <v>-133.53829999999999</v>
      </c>
      <c r="DG51" s="165">
        <v>-10.233599999999999</v>
      </c>
      <c r="DH51" s="165">
        <v>-20.447199999999999</v>
      </c>
      <c r="DI51" s="165">
        <v>-105.1</v>
      </c>
      <c r="DJ51" s="165">
        <v>-105</v>
      </c>
      <c r="DK51" s="165">
        <v>22.288499999999999</v>
      </c>
      <c r="DL51" s="165">
        <v>55.087299999999999</v>
      </c>
      <c r="DM51" s="165">
        <v>70.931200000000004</v>
      </c>
      <c r="DN51" s="165">
        <v>77.362099999999998</v>
      </c>
      <c r="DO51" s="165">
        <v>54.86</v>
      </c>
      <c r="DP51" s="165">
        <v>-10.29</v>
      </c>
      <c r="DQ51" s="165">
        <v>61.116500000000002</v>
      </c>
      <c r="DR51" s="165">
        <v>132.67250000000001</v>
      </c>
      <c r="DS51" s="165">
        <v>-2.48</v>
      </c>
      <c r="DT51" s="165">
        <v>-2.44</v>
      </c>
      <c r="DU51" s="165">
        <v>76.73</v>
      </c>
      <c r="DV51" s="165">
        <v>66.13</v>
      </c>
      <c r="DW51" s="165">
        <v>134.29089999999999</v>
      </c>
      <c r="DX51" s="165">
        <v>130.1455</v>
      </c>
      <c r="DY51" s="165">
        <v>-16.439800000000002</v>
      </c>
      <c r="DZ51" s="165">
        <v>-17.5273</v>
      </c>
      <c r="EA51" s="165">
        <v>225.99959999999999</v>
      </c>
      <c r="EB51" s="165">
        <v>179.304</v>
      </c>
      <c r="EC51" s="165">
        <v>174.8811</v>
      </c>
      <c r="ED51" s="165">
        <v>177.05340000000001</v>
      </c>
      <c r="EE51" s="165">
        <v>75.123900000000006</v>
      </c>
      <c r="EF51" s="165">
        <v>53.575699999999998</v>
      </c>
      <c r="EG51" s="165">
        <v>-29.963000000000001</v>
      </c>
      <c r="EH51" s="165">
        <v>430.2704</v>
      </c>
      <c r="EI51" s="165">
        <v>329.66419999999999</v>
      </c>
      <c r="EJ51" s="166"/>
      <c r="EK51" s="165">
        <v>-22.933599999999998</v>
      </c>
      <c r="EL51" s="165">
        <v>-19.931899999999999</v>
      </c>
      <c r="EM51" s="165">
        <v>10.5501</v>
      </c>
      <c r="EN51" s="165">
        <v>27.187899999999999</v>
      </c>
      <c r="EO51" s="165">
        <v>25.113900000000001</v>
      </c>
      <c r="EP51" s="165">
        <v>24.623999999999999</v>
      </c>
      <c r="EQ51" s="165">
        <v>-44.264099999999999</v>
      </c>
      <c r="ER51" s="165">
        <v>-45.238599999999998</v>
      </c>
      <c r="ES51" s="165">
        <v>-12.9666</v>
      </c>
      <c r="ET51" s="166"/>
      <c r="EU51" s="166"/>
      <c r="EV51" s="166"/>
      <c r="EW51" s="165">
        <v>14.6256</v>
      </c>
      <c r="EX51" s="165">
        <v>-7.4823000000000004</v>
      </c>
      <c r="EY51" s="165">
        <v>-40.662700000000001</v>
      </c>
      <c r="EZ51" s="165">
        <v>-39.663600000000002</v>
      </c>
      <c r="FA51" s="165">
        <v>8.2716999999999992</v>
      </c>
      <c r="FB51" s="165">
        <v>-51.0062</v>
      </c>
      <c r="FC51" s="165">
        <v>13.6441</v>
      </c>
      <c r="FD51" s="165">
        <v>24.904199999999999</v>
      </c>
      <c r="FE51" s="166"/>
      <c r="FF51" s="165">
        <v>24.500299999999999</v>
      </c>
      <c r="FG51" s="165">
        <v>41.9039</v>
      </c>
      <c r="FH51" s="165">
        <v>42.460700000000003</v>
      </c>
      <c r="FI51" s="165">
        <v>42.388199999999998</v>
      </c>
      <c r="FJ51" s="165">
        <v>54.590800000000002</v>
      </c>
      <c r="FK51" s="165">
        <v>55.260599999999997</v>
      </c>
      <c r="FL51" s="165">
        <v>-54.423299999999998</v>
      </c>
      <c r="FM51" s="165">
        <v>19.723400000000002</v>
      </c>
      <c r="FN51" s="165">
        <v>19.753699999999998</v>
      </c>
      <c r="FO51" s="165">
        <v>-63.106499999999997</v>
      </c>
      <c r="FP51" s="165">
        <v>-61.2789</v>
      </c>
      <c r="FQ51" s="165">
        <v>9.6479999999999997</v>
      </c>
      <c r="FR51" s="165">
        <v>-3.64</v>
      </c>
      <c r="FS51" s="165">
        <v>13.262499999999999</v>
      </c>
      <c r="FT51" s="165">
        <v>1.3857999999999999</v>
      </c>
      <c r="FU51" s="165">
        <v>-8.34</v>
      </c>
      <c r="FV51" s="165">
        <v>19.41</v>
      </c>
      <c r="FW51" s="165">
        <v>0</v>
      </c>
      <c r="FX51" s="166"/>
      <c r="FY51" s="165">
        <v>-0.26600000000000001</v>
      </c>
      <c r="FZ51" s="165">
        <v>4.4560000000000004</v>
      </c>
      <c r="GA51" s="166"/>
      <c r="GB51" s="165">
        <v>53.03</v>
      </c>
      <c r="GC51" s="165">
        <v>62.025599999999997</v>
      </c>
      <c r="GD51" s="165">
        <v>63.241999999999997</v>
      </c>
      <c r="GE51" s="166"/>
      <c r="GF51" s="165">
        <v>95.525800000000004</v>
      </c>
      <c r="GG51" s="165">
        <v>25.2</v>
      </c>
      <c r="GH51" s="165">
        <v>-16.3627</v>
      </c>
      <c r="GI51" s="165">
        <v>0.28149999999999997</v>
      </c>
      <c r="GJ51" s="166"/>
      <c r="GK51" s="165">
        <v>2.847</v>
      </c>
      <c r="GL51" s="166"/>
      <c r="GM51" s="166"/>
      <c r="GN51" s="165">
        <v>-17.5596</v>
      </c>
      <c r="GO51" s="165">
        <v>-38.097900000000003</v>
      </c>
      <c r="GP51" s="165">
        <v>15.710699999999999</v>
      </c>
      <c r="GQ51" s="165">
        <v>40.474899999999998</v>
      </c>
      <c r="GR51" s="165">
        <v>59.153700000000001</v>
      </c>
      <c r="GS51" s="165">
        <v>62.1554</v>
      </c>
      <c r="GT51" s="165">
        <v>-164.8623</v>
      </c>
      <c r="GU51" s="165">
        <v>-27.595500000000001</v>
      </c>
      <c r="GV51" s="165">
        <v>27.306999999999999</v>
      </c>
      <c r="GW51" s="165">
        <v>-59.658000000000001</v>
      </c>
      <c r="GX51" s="165">
        <v>10.1548</v>
      </c>
      <c r="GY51" s="165">
        <v>16.361599999999999</v>
      </c>
      <c r="GZ51" s="165">
        <v>15.8551</v>
      </c>
      <c r="HA51" s="165">
        <v>12</v>
      </c>
      <c r="HB51" s="165">
        <v>161.67599999999999</v>
      </c>
      <c r="HC51" s="165">
        <v>159.98159999999999</v>
      </c>
      <c r="HD51" s="166"/>
      <c r="HE51" s="165">
        <v>-273.87939999999998</v>
      </c>
      <c r="HF51" s="166"/>
      <c r="HG51" s="165">
        <v>556.33759999999995</v>
      </c>
      <c r="HH51" s="165">
        <v>548.4058</v>
      </c>
      <c r="HI51" s="165">
        <v>-153.88319999999999</v>
      </c>
      <c r="HJ51" s="165">
        <v>-150.78960000000001</v>
      </c>
      <c r="HK51" s="165">
        <v>-29.9544</v>
      </c>
      <c r="HL51" s="165">
        <v>-16.780999999999999</v>
      </c>
      <c r="HM51" s="165">
        <v>79.690600000000003</v>
      </c>
      <c r="HN51" s="165">
        <v>78.506399999999999</v>
      </c>
      <c r="HO51" s="166"/>
      <c r="HP51" s="166"/>
      <c r="HQ51" s="165">
        <v>30.281500000000001</v>
      </c>
      <c r="HR51" s="165">
        <v>30.072800000000001</v>
      </c>
      <c r="HS51" s="165">
        <v>-51.444699999999997</v>
      </c>
      <c r="HT51" s="165">
        <v>-51.998399999999997</v>
      </c>
      <c r="HU51" s="165">
        <v>106.73</v>
      </c>
      <c r="HV51" s="165">
        <v>106.74</v>
      </c>
      <c r="HW51" s="165">
        <v>16.2</v>
      </c>
      <c r="HX51" s="165">
        <v>16.899999999999999</v>
      </c>
      <c r="HY51" s="165">
        <v>22.724499999999999</v>
      </c>
      <c r="HZ51" s="165">
        <v>38.159999999999997</v>
      </c>
      <c r="IA51" s="165">
        <v>-353.58300000000003</v>
      </c>
      <c r="IB51" s="165">
        <v>95.927499999999995</v>
      </c>
      <c r="IC51" s="165">
        <v>97.038899999999998</v>
      </c>
      <c r="ID51" s="165">
        <v>16.3</v>
      </c>
      <c r="IE51" s="165">
        <v>-24.4</v>
      </c>
      <c r="IF51" s="165">
        <v>-29.3</v>
      </c>
      <c r="IG51" s="165">
        <v>-28.5</v>
      </c>
      <c r="IH51" s="166"/>
      <c r="II51" s="166"/>
      <c r="IJ51" s="165">
        <v>-534.87819999999999</v>
      </c>
      <c r="IK51" s="165">
        <v>-297.02330000000001</v>
      </c>
      <c r="IL51" s="165">
        <v>494.2226</v>
      </c>
      <c r="IM51" s="165">
        <v>400.26909999999998</v>
      </c>
      <c r="IN51" s="166"/>
      <c r="IO51" s="165">
        <v>-389.09179999999998</v>
      </c>
      <c r="IP51" s="165">
        <v>396.00389999999999</v>
      </c>
      <c r="IQ51" s="165">
        <v>-156.16059999999999</v>
      </c>
      <c r="IR51" s="165">
        <v>-232.73009999999999</v>
      </c>
      <c r="IS51" s="165">
        <v>-392.53890000000001</v>
      </c>
      <c r="IT51" s="165">
        <v>111.2646</v>
      </c>
      <c r="IU51" s="165">
        <v>114.6576</v>
      </c>
      <c r="IV51" s="165">
        <v>156.3809</v>
      </c>
      <c r="IW51" s="165">
        <v>-475.49200000000002</v>
      </c>
      <c r="IX51" s="165">
        <v>243.8725</v>
      </c>
      <c r="IY51" s="165">
        <v>-241.93950000000001</v>
      </c>
      <c r="IZ51" s="165">
        <v>246.03</v>
      </c>
      <c r="JA51" s="165">
        <v>-9.5183999999999997</v>
      </c>
      <c r="JB51" s="165">
        <v>29.571999999999999</v>
      </c>
      <c r="JC51" s="165">
        <v>18.72</v>
      </c>
      <c r="JD51" s="165">
        <v>6.7990000000000004</v>
      </c>
      <c r="JE51" s="165">
        <v>6.8159999999999998</v>
      </c>
      <c r="JF51" s="165">
        <v>-18.48</v>
      </c>
      <c r="JG51" s="165">
        <v>-6.48</v>
      </c>
      <c r="JH51" s="166"/>
      <c r="JI51" s="165">
        <v>6.6513999999999998</v>
      </c>
      <c r="JJ51" s="165">
        <v>-11.103999999999999</v>
      </c>
      <c r="JK51" s="165">
        <v>-25.752600000000001</v>
      </c>
      <c r="JL51" s="165">
        <v>1.3</v>
      </c>
      <c r="JM51" s="165">
        <v>51.043999999999997</v>
      </c>
      <c r="JN51" s="165">
        <v>50.34</v>
      </c>
      <c r="JO51" s="165">
        <v>10.985099999999999</v>
      </c>
      <c r="JP51" s="165">
        <v>12.9543</v>
      </c>
      <c r="JQ51" s="165">
        <v>52.929299999999998</v>
      </c>
      <c r="JR51" s="165">
        <v>51.941899999999997</v>
      </c>
      <c r="JS51" s="165">
        <v>53.175199999999997</v>
      </c>
      <c r="JT51" s="166"/>
      <c r="JU51" s="165">
        <v>23.9</v>
      </c>
      <c r="JV51" s="166"/>
      <c r="JW51" s="165">
        <v>9.67</v>
      </c>
      <c r="JX51" s="166"/>
      <c r="JY51" s="165">
        <v>-20.889199999999999</v>
      </c>
      <c r="JZ51" s="165">
        <v>59.280500000000004</v>
      </c>
      <c r="KA51" s="165">
        <v>30.3461</v>
      </c>
      <c r="KB51" s="165">
        <v>-20.2575</v>
      </c>
      <c r="KC51" s="165">
        <v>-59.423499999999997</v>
      </c>
      <c r="KD51" s="165">
        <v>16.658100000000001</v>
      </c>
      <c r="KE51" s="165">
        <v>42.1541</v>
      </c>
      <c r="KF51" s="165">
        <v>-32</v>
      </c>
      <c r="KG51" s="165">
        <v>32.6</v>
      </c>
      <c r="KH51" s="165">
        <v>-7.3914</v>
      </c>
      <c r="KI51" s="165">
        <v>170.0607</v>
      </c>
    </row>
    <row r="52" spans="1:295" ht="18" customHeight="1" x14ac:dyDescent="0.3">
      <c r="A52" s="161" t="s">
        <v>71</v>
      </c>
      <c r="B52" s="161" t="s">
        <v>828</v>
      </c>
      <c r="C52" s="165">
        <v>0</v>
      </c>
      <c r="D52" s="166"/>
      <c r="E52" s="165">
        <v>-26.012799999999999</v>
      </c>
      <c r="F52" s="165">
        <v>-35.061700000000002</v>
      </c>
      <c r="G52" s="165">
        <v>11.718999999999999</v>
      </c>
      <c r="H52" s="166"/>
      <c r="I52" s="165">
        <v>52.699300000000001</v>
      </c>
      <c r="J52" s="165">
        <v>-82.374200000000002</v>
      </c>
      <c r="K52" s="165">
        <v>59.4437</v>
      </c>
      <c r="L52" s="165">
        <v>30.115100000000002</v>
      </c>
      <c r="M52" s="166"/>
      <c r="N52" s="165">
        <v>-2.2200000000000002</v>
      </c>
      <c r="O52" s="165">
        <v>-59.850999999999999</v>
      </c>
      <c r="P52" s="165">
        <v>52.8</v>
      </c>
      <c r="Q52" s="165">
        <v>14.076000000000001</v>
      </c>
      <c r="R52" s="165">
        <v>-52.8</v>
      </c>
      <c r="S52" s="165">
        <v>13.9815</v>
      </c>
      <c r="T52" s="165">
        <v>44.662199999999999</v>
      </c>
      <c r="U52" s="165">
        <v>12.454599999999999</v>
      </c>
      <c r="V52" s="165">
        <v>12.519500000000001</v>
      </c>
      <c r="W52" s="165">
        <v>21.355899999999998</v>
      </c>
      <c r="X52" s="165">
        <v>14.776400000000001</v>
      </c>
      <c r="Y52" s="165">
        <v>4.7122999999999999</v>
      </c>
      <c r="Z52" s="165">
        <v>2.6105999999999998</v>
      </c>
      <c r="AA52" s="166"/>
      <c r="AB52" s="166"/>
      <c r="AC52" s="165">
        <v>-72.13</v>
      </c>
      <c r="AD52" s="165">
        <v>-72.180000000000007</v>
      </c>
      <c r="AE52" s="166"/>
      <c r="AF52" s="165">
        <v>2.2200000000000002</v>
      </c>
      <c r="AG52" s="165">
        <v>59.4</v>
      </c>
      <c r="AH52" s="165">
        <v>10.241</v>
      </c>
      <c r="AI52" s="165">
        <v>0.20599999999999999</v>
      </c>
      <c r="AJ52" s="167">
        <v>-58.61</v>
      </c>
      <c r="AK52" s="165">
        <v>-57.74</v>
      </c>
      <c r="AL52" s="165">
        <v>-67.540000000000006</v>
      </c>
      <c r="AM52" s="165">
        <v>58.61</v>
      </c>
      <c r="AN52" s="165">
        <v>59.39</v>
      </c>
      <c r="AO52" s="165">
        <v>18.3901</v>
      </c>
      <c r="AP52" s="165">
        <v>3.5762999999999998</v>
      </c>
      <c r="AQ52" s="165">
        <v>76.280600000000007</v>
      </c>
      <c r="AR52" s="165">
        <v>79.213200000000001</v>
      </c>
      <c r="AS52" s="165">
        <v>38.342700000000001</v>
      </c>
      <c r="AT52" s="165">
        <v>-55.5931</v>
      </c>
      <c r="AU52" s="165">
        <v>-55.9803</v>
      </c>
      <c r="AV52" s="165">
        <v>31.688199999999998</v>
      </c>
      <c r="AW52" s="165">
        <v>31.150200000000002</v>
      </c>
      <c r="AX52" s="165">
        <v>76.490700000000004</v>
      </c>
      <c r="AY52" s="165">
        <v>77.830299999999994</v>
      </c>
      <c r="AZ52" s="165">
        <v>3.4649000000000001</v>
      </c>
      <c r="BA52" s="165">
        <v>1.4078999999999999</v>
      </c>
      <c r="BB52" s="165">
        <v>-437.02980000000002</v>
      </c>
      <c r="BC52" s="165">
        <v>-16.734100000000002</v>
      </c>
      <c r="BD52" s="165">
        <v>-12</v>
      </c>
      <c r="BE52" s="165">
        <v>-11.9</v>
      </c>
      <c r="BF52" s="165">
        <v>62.451300000000003</v>
      </c>
      <c r="BG52" s="165">
        <v>61.928199999999997</v>
      </c>
      <c r="BH52" s="165">
        <v>-5.4371999999999998</v>
      </c>
      <c r="BI52" s="166"/>
      <c r="BJ52" s="165">
        <v>-51.976900000000001</v>
      </c>
      <c r="BK52" s="165">
        <v>7.0103999999999997</v>
      </c>
      <c r="BL52" s="165">
        <v>7.4992999999999999</v>
      </c>
      <c r="BM52" s="165">
        <v>5.0902000000000003</v>
      </c>
      <c r="BN52" s="165">
        <v>475.78339999999997</v>
      </c>
      <c r="BO52" s="165">
        <v>117.52670000000001</v>
      </c>
      <c r="BP52" s="165">
        <v>117.40470000000001</v>
      </c>
      <c r="BQ52" s="165">
        <v>-427.36520000000002</v>
      </c>
      <c r="BR52" s="165">
        <v>498.42</v>
      </c>
      <c r="BS52" s="166"/>
      <c r="BT52" s="165">
        <v>-85.181299999999993</v>
      </c>
      <c r="BU52" s="165">
        <v>87.4221</v>
      </c>
      <c r="BV52" s="165">
        <v>103.14870000000001</v>
      </c>
      <c r="BW52" s="165">
        <v>29.76</v>
      </c>
      <c r="BX52" s="165">
        <v>32.24</v>
      </c>
      <c r="BY52" s="165">
        <v>70.48</v>
      </c>
      <c r="BZ52" s="165">
        <v>83.8</v>
      </c>
      <c r="CA52" s="165">
        <v>-55.320099999999996</v>
      </c>
      <c r="CB52" s="165">
        <v>-56.257800000000003</v>
      </c>
      <c r="CC52" s="165">
        <v>97.146600000000007</v>
      </c>
      <c r="CD52" s="165">
        <v>98.4499</v>
      </c>
      <c r="CE52" s="165">
        <v>16.383500000000002</v>
      </c>
      <c r="CF52" s="165">
        <v>-127.2685</v>
      </c>
      <c r="CG52" s="165">
        <v>-127.2306</v>
      </c>
      <c r="CH52" s="165">
        <v>-2.6442999999999999</v>
      </c>
      <c r="CI52" s="166"/>
      <c r="CJ52" s="166"/>
      <c r="CK52" s="166"/>
      <c r="CL52" s="165">
        <v>125.3</v>
      </c>
      <c r="CM52" s="165">
        <v>112.4</v>
      </c>
      <c r="CN52" s="165">
        <v>-16.690000000000001</v>
      </c>
      <c r="CO52" s="165">
        <v>68.732799999999997</v>
      </c>
      <c r="CP52" s="165">
        <v>67.520200000000003</v>
      </c>
      <c r="CQ52" s="165">
        <v>66.908100000000005</v>
      </c>
      <c r="CR52" s="165">
        <v>-1.2990999999999999</v>
      </c>
      <c r="CS52" s="165">
        <v>-0.94010000000000005</v>
      </c>
      <c r="CT52" s="165">
        <v>22.409199999999998</v>
      </c>
      <c r="CU52" s="165">
        <v>-75.490700000000004</v>
      </c>
      <c r="CV52" s="165">
        <v>27.2608</v>
      </c>
      <c r="CW52" s="165">
        <v>18.5717</v>
      </c>
      <c r="CX52" s="165">
        <v>73.44</v>
      </c>
      <c r="CY52" s="165">
        <v>38.53</v>
      </c>
      <c r="CZ52" s="165">
        <v>56.257300000000001</v>
      </c>
      <c r="DA52" s="165">
        <v>53.764299999999999</v>
      </c>
      <c r="DB52" s="165">
        <v>-31.88</v>
      </c>
      <c r="DC52" s="165">
        <v>-7.1885000000000003</v>
      </c>
      <c r="DD52" s="166"/>
      <c r="DE52" s="166"/>
      <c r="DF52" s="165">
        <v>-141.6138</v>
      </c>
      <c r="DG52" s="165">
        <v>-10.496499999999999</v>
      </c>
      <c r="DH52" s="165">
        <v>-19.759</v>
      </c>
      <c r="DI52" s="165">
        <v>-102.5</v>
      </c>
      <c r="DJ52" s="165">
        <v>-102.4</v>
      </c>
      <c r="DK52" s="165">
        <v>22.288499999999999</v>
      </c>
      <c r="DL52" s="165">
        <v>52.743499999999997</v>
      </c>
      <c r="DM52" s="165">
        <v>69.052700000000002</v>
      </c>
      <c r="DN52" s="165">
        <v>75.018299999999996</v>
      </c>
      <c r="DO52" s="165">
        <v>52.06</v>
      </c>
      <c r="DP52" s="165">
        <v>-10.3</v>
      </c>
      <c r="DQ52" s="165">
        <v>59.6905</v>
      </c>
      <c r="DR52" s="165">
        <v>138.7929</v>
      </c>
      <c r="DS52" s="165">
        <v>-2.33</v>
      </c>
      <c r="DT52" s="165">
        <v>-2.52</v>
      </c>
      <c r="DU52" s="165">
        <v>78.900000000000006</v>
      </c>
      <c r="DV52" s="165">
        <v>62.79</v>
      </c>
      <c r="DW52" s="165">
        <v>140.43639999999999</v>
      </c>
      <c r="DX52" s="165">
        <v>138.87270000000001</v>
      </c>
      <c r="DY52" s="165">
        <v>-14.8131</v>
      </c>
      <c r="DZ52" s="165">
        <v>-15.1364</v>
      </c>
      <c r="EA52" s="165">
        <v>223.3664</v>
      </c>
      <c r="EB52" s="165">
        <v>180.4496</v>
      </c>
      <c r="EC52" s="165">
        <v>173.90430000000001</v>
      </c>
      <c r="ED52" s="165">
        <v>175.35509999999999</v>
      </c>
      <c r="EE52" s="165">
        <v>77.6006</v>
      </c>
      <c r="EF52" s="165">
        <v>55.991500000000002</v>
      </c>
      <c r="EG52" s="165">
        <v>-29.141999999999999</v>
      </c>
      <c r="EH52" s="165">
        <v>437.9742</v>
      </c>
      <c r="EI52" s="165">
        <v>333.06700000000001</v>
      </c>
      <c r="EJ52" s="166"/>
      <c r="EK52" s="165">
        <v>-29.106100000000001</v>
      </c>
      <c r="EL52" s="165">
        <v>-26.1922</v>
      </c>
      <c r="EM52" s="165">
        <v>0</v>
      </c>
      <c r="EN52" s="165">
        <v>25.221900000000002</v>
      </c>
      <c r="EO52" s="165">
        <v>24.138100000000001</v>
      </c>
      <c r="EP52" s="165">
        <v>27.696000000000002</v>
      </c>
      <c r="EQ52" s="165">
        <v>-45.205500000000001</v>
      </c>
      <c r="ER52" s="165">
        <v>-46.094700000000003</v>
      </c>
      <c r="ES52" s="165">
        <v>-15.934200000000001</v>
      </c>
      <c r="ET52" s="166"/>
      <c r="EU52" s="166"/>
      <c r="EV52" s="166"/>
      <c r="EW52" s="165">
        <v>14.046900000000001</v>
      </c>
      <c r="EX52" s="165">
        <v>-9.4131999999999998</v>
      </c>
      <c r="EY52" s="165">
        <v>-40.360399999999998</v>
      </c>
      <c r="EZ52" s="165">
        <v>-39.599200000000003</v>
      </c>
      <c r="FA52" s="165">
        <v>8.4268000000000001</v>
      </c>
      <c r="FB52" s="165">
        <v>-53.803199999999997</v>
      </c>
      <c r="FC52" s="165">
        <v>15.936</v>
      </c>
      <c r="FD52" s="165">
        <v>24.8476</v>
      </c>
      <c r="FE52" s="166"/>
      <c r="FF52" s="165">
        <v>24.202100000000002</v>
      </c>
      <c r="FG52" s="165">
        <v>41.3401</v>
      </c>
      <c r="FH52" s="165">
        <v>42.01</v>
      </c>
      <c r="FI52" s="165">
        <v>40.578600000000002</v>
      </c>
      <c r="FJ52" s="165">
        <v>56.4328</v>
      </c>
      <c r="FK52" s="165">
        <v>56.097900000000003</v>
      </c>
      <c r="FL52" s="165">
        <v>-47.725099999999998</v>
      </c>
      <c r="FM52" s="165">
        <v>17.034400000000002</v>
      </c>
      <c r="FN52" s="165">
        <v>16.872399999999999</v>
      </c>
      <c r="FO52" s="165">
        <v>-59.4313</v>
      </c>
      <c r="FP52" s="165">
        <v>-60.3262</v>
      </c>
      <c r="FQ52" s="165">
        <v>14.0426</v>
      </c>
      <c r="FR52" s="165">
        <v>-5.72</v>
      </c>
      <c r="FS52" s="165">
        <v>11.9686</v>
      </c>
      <c r="FT52" s="165">
        <v>1.3382000000000001</v>
      </c>
      <c r="FU52" s="165">
        <v>-7.18</v>
      </c>
      <c r="FV52" s="165">
        <v>20.93</v>
      </c>
      <c r="FW52" s="165">
        <v>12.7408</v>
      </c>
      <c r="FX52" s="166"/>
      <c r="FY52" s="165">
        <v>-0.629</v>
      </c>
      <c r="FZ52" s="165">
        <v>4.4210000000000003</v>
      </c>
      <c r="GA52" s="166"/>
      <c r="GB52" s="165">
        <v>52.86</v>
      </c>
      <c r="GC52" s="165">
        <v>61.258499999999998</v>
      </c>
      <c r="GD52" s="165">
        <v>60.1845</v>
      </c>
      <c r="GE52" s="165">
        <v>13.89</v>
      </c>
      <c r="GF52" s="165">
        <v>94.547899999999998</v>
      </c>
      <c r="GG52" s="165">
        <v>26.2</v>
      </c>
      <c r="GH52" s="165">
        <v>-15.745100000000001</v>
      </c>
      <c r="GI52" s="165">
        <v>0.40439999999999998</v>
      </c>
      <c r="GJ52" s="165">
        <v>0</v>
      </c>
      <c r="GK52" s="165">
        <v>2.7025000000000001</v>
      </c>
      <c r="GL52" s="166"/>
      <c r="GM52" s="166"/>
      <c r="GN52" s="165">
        <v>-16.535699999999999</v>
      </c>
      <c r="GO52" s="165">
        <v>-36.456200000000003</v>
      </c>
      <c r="GP52" s="165">
        <v>16.9497</v>
      </c>
      <c r="GQ52" s="165">
        <v>37.751600000000003</v>
      </c>
      <c r="GR52" s="165">
        <v>58.813200000000002</v>
      </c>
      <c r="GS52" s="165">
        <v>57.631599999999999</v>
      </c>
      <c r="GT52" s="165">
        <v>-161.8777</v>
      </c>
      <c r="GU52" s="165">
        <v>-25.988800000000001</v>
      </c>
      <c r="GV52" s="165">
        <v>26.825800000000001</v>
      </c>
      <c r="GW52" s="165">
        <v>-55.866399999999999</v>
      </c>
      <c r="GX52" s="166"/>
      <c r="GY52" s="165">
        <v>15.257999999999999</v>
      </c>
      <c r="GZ52" s="165">
        <v>14.7371</v>
      </c>
      <c r="HA52" s="166"/>
      <c r="HB52" s="165">
        <v>160.23240000000001</v>
      </c>
      <c r="HC52" s="165">
        <v>159.45820000000001</v>
      </c>
      <c r="HD52" s="166"/>
      <c r="HE52" s="165">
        <v>-276.92509999999999</v>
      </c>
      <c r="HF52" s="165">
        <v>-561.1481</v>
      </c>
      <c r="HG52" s="165">
        <v>562.81479999999999</v>
      </c>
      <c r="HH52" s="165">
        <v>553.02419999999995</v>
      </c>
      <c r="HI52" s="165">
        <v>-152.489</v>
      </c>
      <c r="HJ52" s="165">
        <v>-151.3972</v>
      </c>
      <c r="HK52" s="165">
        <v>-31.035499999999999</v>
      </c>
      <c r="HL52" s="165">
        <v>-19.5596</v>
      </c>
      <c r="HM52" s="165">
        <v>78.899500000000003</v>
      </c>
      <c r="HN52" s="165">
        <v>80.903499999999994</v>
      </c>
      <c r="HO52" s="166"/>
      <c r="HP52" s="166"/>
      <c r="HQ52" s="165">
        <v>31.160399999999999</v>
      </c>
      <c r="HR52" s="165">
        <v>30.259599999999999</v>
      </c>
      <c r="HS52" s="165">
        <v>-47.759900000000002</v>
      </c>
      <c r="HT52" s="165">
        <v>-48.723100000000002</v>
      </c>
      <c r="HU52" s="165">
        <v>107.62</v>
      </c>
      <c r="HV52" s="165">
        <v>106.34</v>
      </c>
      <c r="HW52" s="165">
        <v>16.5</v>
      </c>
      <c r="HX52" s="165">
        <v>15</v>
      </c>
      <c r="HY52" s="165">
        <v>22.745899999999999</v>
      </c>
      <c r="HZ52" s="165">
        <v>36.32</v>
      </c>
      <c r="IA52" s="165">
        <v>-354.14940000000001</v>
      </c>
      <c r="IB52" s="165">
        <v>99.0501</v>
      </c>
      <c r="IC52" s="165">
        <v>98.806600000000003</v>
      </c>
      <c r="ID52" s="165">
        <v>16.3</v>
      </c>
      <c r="IE52" s="165">
        <v>-27.3</v>
      </c>
      <c r="IF52" s="165">
        <v>-30.1</v>
      </c>
      <c r="IG52" s="165">
        <v>-29.3</v>
      </c>
      <c r="IH52" s="166"/>
      <c r="II52" s="166"/>
      <c r="IJ52" s="165">
        <v>-536.73429999999996</v>
      </c>
      <c r="IK52" s="165">
        <v>-304.8082</v>
      </c>
      <c r="IL52" s="165">
        <v>486.37290000000002</v>
      </c>
      <c r="IM52" s="165">
        <v>398.46859999999998</v>
      </c>
      <c r="IN52" s="166"/>
      <c r="IO52" s="165">
        <v>-389.488</v>
      </c>
      <c r="IP52" s="165">
        <v>391.61950000000002</v>
      </c>
      <c r="IQ52" s="165">
        <v>-155.10659999999999</v>
      </c>
      <c r="IR52" s="165">
        <v>-233.8124</v>
      </c>
      <c r="IS52" s="165">
        <v>-383.46660000000003</v>
      </c>
      <c r="IT52" s="165">
        <v>112.22880000000001</v>
      </c>
      <c r="IU52" s="165">
        <v>110.09610000000001</v>
      </c>
      <c r="IV52" s="165">
        <v>159.58029999999999</v>
      </c>
      <c r="IW52" s="165">
        <v>-472.24380000000002</v>
      </c>
      <c r="IX52" s="165">
        <v>243.9462</v>
      </c>
      <c r="IY52" s="165">
        <v>-238.81389999999999</v>
      </c>
      <c r="IZ52" s="165">
        <v>242.1934</v>
      </c>
      <c r="JA52" s="165">
        <v>-9.7545999999999999</v>
      </c>
      <c r="JB52" s="165">
        <v>29.88</v>
      </c>
      <c r="JC52" s="165">
        <v>18.559999999999999</v>
      </c>
      <c r="JD52" s="165">
        <v>6.9710000000000001</v>
      </c>
      <c r="JE52" s="165">
        <v>6.9749999999999996</v>
      </c>
      <c r="JF52" s="165">
        <v>-18.239999999999998</v>
      </c>
      <c r="JG52" s="165">
        <v>-7.04</v>
      </c>
      <c r="JH52" s="166"/>
      <c r="JI52" s="165">
        <v>7.5608000000000004</v>
      </c>
      <c r="JJ52" s="165">
        <v>-12.1569</v>
      </c>
      <c r="JK52" s="165">
        <v>-26.747499999999999</v>
      </c>
      <c r="JL52" s="165">
        <v>3.3</v>
      </c>
      <c r="JM52" s="165">
        <v>50.301000000000002</v>
      </c>
      <c r="JN52" s="165">
        <v>51.447000000000003</v>
      </c>
      <c r="JO52" s="165">
        <v>11.2433</v>
      </c>
      <c r="JP52" s="165">
        <v>13.5205</v>
      </c>
      <c r="JQ52" s="165">
        <v>52.514200000000002</v>
      </c>
      <c r="JR52" s="165">
        <v>52.797199999999997</v>
      </c>
      <c r="JS52" s="165">
        <v>52.250700000000002</v>
      </c>
      <c r="JT52" s="166"/>
      <c r="JU52" s="165">
        <v>28.3</v>
      </c>
      <c r="JV52" s="166"/>
      <c r="JW52" s="165">
        <v>9.19</v>
      </c>
      <c r="JX52" s="166"/>
      <c r="JY52" s="165">
        <v>-22.5794</v>
      </c>
      <c r="JZ52" s="165">
        <v>60.852699999999999</v>
      </c>
      <c r="KA52" s="165">
        <v>32.013199999999998</v>
      </c>
      <c r="KB52" s="165">
        <v>-22.224499999999999</v>
      </c>
      <c r="KC52" s="165">
        <v>-59.325800000000001</v>
      </c>
      <c r="KD52" s="165">
        <v>18.116099999999999</v>
      </c>
      <c r="KE52" s="165">
        <v>40.811599999999999</v>
      </c>
      <c r="KF52" s="165">
        <v>-35.6</v>
      </c>
      <c r="KG52" s="165">
        <v>36.4</v>
      </c>
      <c r="KH52" s="165">
        <v>-12.231299999999999</v>
      </c>
      <c r="KI52" s="165">
        <v>164.92449999999999</v>
      </c>
    </row>
    <row r="53" spans="1:295" ht="18" customHeight="1" x14ac:dyDescent="0.3">
      <c r="A53" s="161" t="s">
        <v>71</v>
      </c>
      <c r="B53" s="161" t="s">
        <v>829</v>
      </c>
      <c r="C53" s="165">
        <v>0</v>
      </c>
      <c r="D53" s="166"/>
      <c r="E53" s="165">
        <v>-24.988600000000002</v>
      </c>
      <c r="F53" s="165">
        <v>-35.979999999999997</v>
      </c>
      <c r="G53" s="165">
        <v>12.0662</v>
      </c>
      <c r="H53" s="166"/>
      <c r="I53" s="165">
        <v>50.274999999999999</v>
      </c>
      <c r="J53" s="165">
        <v>-76.541200000000003</v>
      </c>
      <c r="K53" s="165">
        <v>56.343699999999998</v>
      </c>
      <c r="L53" s="165">
        <v>28.563099999999999</v>
      </c>
      <c r="M53" s="166"/>
      <c r="N53" s="165">
        <v>2.2200000000000002</v>
      </c>
      <c r="O53" s="165">
        <v>-56.911000000000001</v>
      </c>
      <c r="P53" s="165">
        <v>50.6</v>
      </c>
      <c r="Q53" s="165">
        <v>14.076000000000001</v>
      </c>
      <c r="R53" s="165">
        <v>-50.6</v>
      </c>
      <c r="S53" s="165">
        <v>14.032500000000001</v>
      </c>
      <c r="T53" s="165">
        <v>41.742600000000003</v>
      </c>
      <c r="U53" s="165">
        <v>11.660299999999999</v>
      </c>
      <c r="V53" s="165">
        <v>11.9247</v>
      </c>
      <c r="W53" s="165">
        <v>19.688700000000001</v>
      </c>
      <c r="X53" s="165">
        <v>14.686</v>
      </c>
      <c r="Y53" s="165">
        <v>5.4760999999999997</v>
      </c>
      <c r="Z53" s="165">
        <v>2.5185</v>
      </c>
      <c r="AA53" s="166"/>
      <c r="AB53" s="166"/>
      <c r="AC53" s="165">
        <v>-64.92</v>
      </c>
      <c r="AD53" s="165">
        <v>-64.900000000000006</v>
      </c>
      <c r="AE53" s="166"/>
      <c r="AF53" s="165">
        <v>-2.2200000000000002</v>
      </c>
      <c r="AG53" s="165">
        <v>55</v>
      </c>
      <c r="AH53" s="165">
        <v>8.9700000000000006</v>
      </c>
      <c r="AI53" s="165">
        <v>0.19600000000000001</v>
      </c>
      <c r="AJ53" s="167">
        <v>-60.1</v>
      </c>
      <c r="AK53" s="165">
        <v>-60.68</v>
      </c>
      <c r="AL53" s="165">
        <v>-49.34</v>
      </c>
      <c r="AM53" s="165">
        <v>60.1</v>
      </c>
      <c r="AN53" s="165">
        <v>60.18</v>
      </c>
      <c r="AO53" s="165">
        <v>17.348600000000001</v>
      </c>
      <c r="AP53" s="165">
        <v>4.0682</v>
      </c>
      <c r="AQ53" s="165">
        <v>74.504400000000004</v>
      </c>
      <c r="AR53" s="165">
        <v>76.345799999999997</v>
      </c>
      <c r="AS53" s="165">
        <v>32.368299999999998</v>
      </c>
      <c r="AT53" s="165">
        <v>-53.181800000000003</v>
      </c>
      <c r="AU53" s="165">
        <v>-53.530700000000003</v>
      </c>
      <c r="AV53" s="165">
        <v>32.802300000000002</v>
      </c>
      <c r="AW53" s="165">
        <v>32.529200000000003</v>
      </c>
      <c r="AX53" s="165">
        <v>71.132300000000001</v>
      </c>
      <c r="AY53" s="165">
        <v>71.534199999999998</v>
      </c>
      <c r="AZ53" s="165">
        <v>14.099399999999999</v>
      </c>
      <c r="BA53" s="165">
        <v>16.006900000000002</v>
      </c>
      <c r="BB53" s="165">
        <v>-428.35809999999998</v>
      </c>
      <c r="BC53" s="165">
        <v>-13.8642</v>
      </c>
      <c r="BD53" s="165">
        <v>-13.4</v>
      </c>
      <c r="BE53" s="165">
        <v>-13.6</v>
      </c>
      <c r="BF53" s="165">
        <v>59.722000000000001</v>
      </c>
      <c r="BG53" s="165">
        <v>59.0137</v>
      </c>
      <c r="BH53" s="165">
        <v>-5.4649999999999999</v>
      </c>
      <c r="BI53" s="166"/>
      <c r="BJ53" s="165">
        <v>-49.390300000000003</v>
      </c>
      <c r="BK53" s="165">
        <v>6.2733999999999996</v>
      </c>
      <c r="BL53" s="165">
        <v>6.5805999999999996</v>
      </c>
      <c r="BM53" s="165">
        <v>4.5693000000000001</v>
      </c>
      <c r="BN53" s="165">
        <v>471.57190000000003</v>
      </c>
      <c r="BO53" s="165">
        <v>112.0334</v>
      </c>
      <c r="BP53" s="165">
        <v>111.9419</v>
      </c>
      <c r="BQ53" s="165">
        <v>-419.36180000000002</v>
      </c>
      <c r="BR53" s="165">
        <v>488.83780000000002</v>
      </c>
      <c r="BS53" s="166"/>
      <c r="BT53" s="165">
        <v>-77.441400000000002</v>
      </c>
      <c r="BU53" s="165">
        <v>78.235799999999998</v>
      </c>
      <c r="BV53" s="165">
        <v>98.039100000000005</v>
      </c>
      <c r="BW53" s="165">
        <v>29.02</v>
      </c>
      <c r="BX53" s="165">
        <v>30.71</v>
      </c>
      <c r="BY53" s="165">
        <v>68.290000000000006</v>
      </c>
      <c r="BZ53" s="165">
        <v>81.89</v>
      </c>
      <c r="CA53" s="165">
        <v>-57.865299999999998</v>
      </c>
      <c r="CB53" s="165">
        <v>-57.865299999999998</v>
      </c>
      <c r="CC53" s="165">
        <v>97.405299999999997</v>
      </c>
      <c r="CD53" s="165">
        <v>97.627499999999998</v>
      </c>
      <c r="CE53" s="165">
        <v>17.7104</v>
      </c>
      <c r="CF53" s="165">
        <v>-119.8181</v>
      </c>
      <c r="CG53" s="165">
        <v>-119.1875</v>
      </c>
      <c r="CH53" s="165">
        <v>-3.2544</v>
      </c>
      <c r="CI53" s="166"/>
      <c r="CJ53" s="166"/>
      <c r="CK53" s="166"/>
      <c r="CL53" s="165">
        <v>119.5</v>
      </c>
      <c r="CM53" s="165">
        <v>108.7</v>
      </c>
      <c r="CN53" s="165">
        <v>-16.45</v>
      </c>
      <c r="CO53" s="165">
        <v>68.484700000000004</v>
      </c>
      <c r="CP53" s="165">
        <v>67.258200000000002</v>
      </c>
      <c r="CQ53" s="165">
        <v>66.843199999999996</v>
      </c>
      <c r="CR53" s="165">
        <v>-5.327</v>
      </c>
      <c r="CS53" s="165">
        <v>-5.1172000000000004</v>
      </c>
      <c r="CT53" s="165">
        <v>28.084099999999999</v>
      </c>
      <c r="CU53" s="165">
        <v>-74.293000000000006</v>
      </c>
      <c r="CV53" s="165">
        <v>33.486499999999999</v>
      </c>
      <c r="CW53" s="165">
        <v>17.8445</v>
      </c>
      <c r="CX53" s="165">
        <v>68.86</v>
      </c>
      <c r="CY53" s="165">
        <v>35.630000000000003</v>
      </c>
      <c r="CZ53" s="165">
        <v>53.444800000000001</v>
      </c>
      <c r="DA53" s="165">
        <v>50.834699999999998</v>
      </c>
      <c r="DB53" s="165">
        <v>-31.12</v>
      </c>
      <c r="DC53" s="165">
        <v>-6.9119999999999999</v>
      </c>
      <c r="DD53" s="166"/>
      <c r="DE53" s="166"/>
      <c r="DF53" s="165">
        <v>-130.08359999999999</v>
      </c>
      <c r="DG53" s="165">
        <v>-9.6577999999999999</v>
      </c>
      <c r="DH53" s="165">
        <v>-19.080100000000002</v>
      </c>
      <c r="DI53" s="165">
        <v>-99.8</v>
      </c>
      <c r="DJ53" s="165">
        <v>-99.4</v>
      </c>
      <c r="DK53" s="165">
        <v>21.733699999999999</v>
      </c>
      <c r="DL53" s="165">
        <v>49.813800000000001</v>
      </c>
      <c r="DM53" s="165">
        <v>64.825800000000001</v>
      </c>
      <c r="DN53" s="165">
        <v>70.330799999999996</v>
      </c>
      <c r="DO53" s="165">
        <v>49.46</v>
      </c>
      <c r="DP53" s="165">
        <v>-9.2100000000000009</v>
      </c>
      <c r="DQ53" s="165">
        <v>59.194499999999998</v>
      </c>
      <c r="DR53" s="165">
        <v>128.3073</v>
      </c>
      <c r="DS53" s="165">
        <v>-15.39</v>
      </c>
      <c r="DT53" s="165">
        <v>-15.67</v>
      </c>
      <c r="DU53" s="165">
        <v>96.23</v>
      </c>
      <c r="DV53" s="165">
        <v>62.88</v>
      </c>
      <c r="DW53" s="165">
        <v>129.43639999999999</v>
      </c>
      <c r="DX53" s="165">
        <v>126.36360000000001</v>
      </c>
      <c r="DY53" s="165">
        <v>-18.722899999999999</v>
      </c>
      <c r="DZ53" s="165">
        <v>-18.345500000000001</v>
      </c>
      <c r="EA53" s="165">
        <v>214.95150000000001</v>
      </c>
      <c r="EB53" s="165">
        <v>173.12870000000001</v>
      </c>
      <c r="EC53" s="165">
        <v>167.1507</v>
      </c>
      <c r="ED53" s="165">
        <v>169.3219</v>
      </c>
      <c r="EE53" s="165">
        <v>77.1828</v>
      </c>
      <c r="EF53" s="165">
        <v>56.677900000000001</v>
      </c>
      <c r="EG53" s="165">
        <v>-28.818000000000001</v>
      </c>
      <c r="EH53" s="165">
        <v>431.50069999999999</v>
      </c>
      <c r="EI53" s="165">
        <v>344.14449999999999</v>
      </c>
      <c r="EJ53" s="166"/>
      <c r="EK53" s="165">
        <v>-31.6755</v>
      </c>
      <c r="EL53" s="165">
        <v>-29.113299999999999</v>
      </c>
      <c r="EM53" s="165">
        <v>0</v>
      </c>
      <c r="EN53" s="165">
        <v>22.992899999999999</v>
      </c>
      <c r="EO53" s="165">
        <v>21.353200000000001</v>
      </c>
      <c r="EP53" s="165">
        <v>33.840000000000003</v>
      </c>
      <c r="EQ53" s="165">
        <v>-48.151699999999998</v>
      </c>
      <c r="ER53" s="165">
        <v>-48.981099999999998</v>
      </c>
      <c r="ES53" s="165">
        <v>-16.9008</v>
      </c>
      <c r="ET53" s="166"/>
      <c r="EU53" s="166"/>
      <c r="EV53" s="165">
        <v>1</v>
      </c>
      <c r="EW53" s="165">
        <v>13.1447</v>
      </c>
      <c r="EX53" s="165">
        <v>-11.3874</v>
      </c>
      <c r="EY53" s="165">
        <v>-39.840400000000002</v>
      </c>
      <c r="EZ53" s="165">
        <v>-39.3797</v>
      </c>
      <c r="FA53" s="165">
        <v>9.6606000000000005</v>
      </c>
      <c r="FB53" s="165">
        <v>-53.285600000000002</v>
      </c>
      <c r="FC53" s="165">
        <v>16.1205</v>
      </c>
      <c r="FD53" s="165">
        <v>24.105499999999999</v>
      </c>
      <c r="FE53" s="166"/>
      <c r="FF53" s="165">
        <v>23.893699999999999</v>
      </c>
      <c r="FG53" s="165">
        <v>42.777200000000001</v>
      </c>
      <c r="FH53" s="165">
        <v>42.505400000000002</v>
      </c>
      <c r="FI53" s="165">
        <v>40.921799999999998</v>
      </c>
      <c r="FJ53" s="165">
        <v>57.4375</v>
      </c>
      <c r="FK53" s="165">
        <v>57.102600000000002</v>
      </c>
      <c r="FL53" s="165">
        <v>-55.762999999999998</v>
      </c>
      <c r="FM53" s="165">
        <v>20.158200000000001</v>
      </c>
      <c r="FN53" s="165">
        <v>20.179099999999998</v>
      </c>
      <c r="FO53" s="165">
        <v>-62.548900000000003</v>
      </c>
      <c r="FP53" s="165">
        <v>-61.584800000000001</v>
      </c>
      <c r="FQ53" s="165">
        <v>7.3480999999999996</v>
      </c>
      <c r="FR53" s="165">
        <v>-7.11</v>
      </c>
      <c r="FS53" s="165">
        <v>13.1698</v>
      </c>
      <c r="FT53" s="165">
        <v>1.2564</v>
      </c>
      <c r="FU53" s="165">
        <v>-8.0399999999999991</v>
      </c>
      <c r="FV53" s="165">
        <v>19.7</v>
      </c>
      <c r="FW53" s="165">
        <v>0</v>
      </c>
      <c r="FX53" s="166"/>
      <c r="FY53" s="165">
        <v>-1.115</v>
      </c>
      <c r="FZ53" s="165">
        <v>4.6040000000000001</v>
      </c>
      <c r="GA53" s="166"/>
      <c r="GB53" s="165">
        <v>50.37</v>
      </c>
      <c r="GC53" s="165">
        <v>62.651400000000002</v>
      </c>
      <c r="GD53" s="165">
        <v>64.114599999999996</v>
      </c>
      <c r="GE53" s="165">
        <v>13.38</v>
      </c>
      <c r="GF53" s="165">
        <v>91.410399999999996</v>
      </c>
      <c r="GG53" s="165">
        <v>26.4</v>
      </c>
      <c r="GH53" s="165">
        <v>-15.162800000000001</v>
      </c>
      <c r="GI53" s="165">
        <v>1.4386000000000001</v>
      </c>
      <c r="GJ53" s="165">
        <v>1.8049999999999999</v>
      </c>
      <c r="GK53" s="165">
        <v>2.5217999999999998</v>
      </c>
      <c r="GL53" s="166"/>
      <c r="GM53" s="166"/>
      <c r="GN53" s="165">
        <v>-16.112400000000001</v>
      </c>
      <c r="GO53" s="165">
        <v>-33.295200000000001</v>
      </c>
      <c r="GP53" s="165">
        <v>16.3261</v>
      </c>
      <c r="GQ53" s="165">
        <v>35.101799999999997</v>
      </c>
      <c r="GR53" s="165">
        <v>55.419199999999996</v>
      </c>
      <c r="GS53" s="165">
        <v>57.129199999999997</v>
      </c>
      <c r="GT53" s="165">
        <v>-159.8793</v>
      </c>
      <c r="GU53" s="165">
        <v>-24.1846</v>
      </c>
      <c r="GV53" s="165">
        <v>24.5471</v>
      </c>
      <c r="GW53" s="165">
        <v>-50.173999999999999</v>
      </c>
      <c r="GX53" s="166"/>
      <c r="GY53" s="165">
        <v>13.713800000000001</v>
      </c>
      <c r="GZ53" s="165">
        <v>13.3659</v>
      </c>
      <c r="HA53" s="166"/>
      <c r="HB53" s="165">
        <v>160.15209999999999</v>
      </c>
      <c r="HC53" s="165">
        <v>161.01490000000001</v>
      </c>
      <c r="HD53" s="165">
        <v>272</v>
      </c>
      <c r="HE53" s="165">
        <v>-273.45870000000002</v>
      </c>
      <c r="HF53" s="165">
        <v>-559.83969999999999</v>
      </c>
      <c r="HG53" s="165">
        <v>564.61369999999999</v>
      </c>
      <c r="HH53" s="165">
        <v>563.49289999999996</v>
      </c>
      <c r="HI53" s="165">
        <v>-154.36959999999999</v>
      </c>
      <c r="HJ53" s="165">
        <v>-151.77889999999999</v>
      </c>
      <c r="HK53" s="165">
        <v>-34.080100000000002</v>
      </c>
      <c r="HL53" s="165">
        <v>-21.816800000000001</v>
      </c>
      <c r="HM53" s="165">
        <v>80.929500000000004</v>
      </c>
      <c r="HN53" s="165">
        <v>81.443600000000004</v>
      </c>
      <c r="HO53" s="166"/>
      <c r="HP53" s="166"/>
      <c r="HQ53" s="165">
        <v>29.4026</v>
      </c>
      <c r="HR53" s="165">
        <v>29.369599999999998</v>
      </c>
      <c r="HS53" s="165">
        <v>-50.475499999999997</v>
      </c>
      <c r="HT53" s="165">
        <v>-51.751899999999999</v>
      </c>
      <c r="HU53" s="165">
        <v>109.04</v>
      </c>
      <c r="HV53" s="165">
        <v>108.09</v>
      </c>
      <c r="HW53" s="165">
        <v>14.6</v>
      </c>
      <c r="HX53" s="165">
        <v>15.4</v>
      </c>
      <c r="HY53" s="165">
        <v>22.7651</v>
      </c>
      <c r="HZ53" s="165">
        <v>35.68</v>
      </c>
      <c r="IA53" s="165">
        <v>-356.3442</v>
      </c>
      <c r="IB53" s="165">
        <v>100.0432</v>
      </c>
      <c r="IC53" s="165">
        <v>99.807199999999995</v>
      </c>
      <c r="ID53" s="165">
        <v>15.2</v>
      </c>
      <c r="IE53" s="165">
        <v>-29</v>
      </c>
      <c r="IF53" s="165">
        <v>-28.4</v>
      </c>
      <c r="IG53" s="165">
        <v>-28.5</v>
      </c>
      <c r="IH53" s="166"/>
      <c r="II53" s="166"/>
      <c r="IJ53" s="165">
        <v>-552.76009999999997</v>
      </c>
      <c r="IK53" s="165">
        <v>-311.80919999999998</v>
      </c>
      <c r="IL53" s="165">
        <v>489.74709999999999</v>
      </c>
      <c r="IM53" s="165">
        <v>399.0292</v>
      </c>
      <c r="IN53" s="166"/>
      <c r="IO53" s="165">
        <v>-387.68130000000002</v>
      </c>
      <c r="IP53" s="165">
        <v>388.81</v>
      </c>
      <c r="IQ53" s="165">
        <v>-154.27269999999999</v>
      </c>
      <c r="IR53" s="165">
        <v>-231.34610000000001</v>
      </c>
      <c r="IS53" s="165">
        <v>-382.12090000000001</v>
      </c>
      <c r="IT53" s="165">
        <v>110.6692</v>
      </c>
      <c r="IU53" s="165">
        <v>108.6857</v>
      </c>
      <c r="IV53" s="165">
        <v>160.13509999999999</v>
      </c>
      <c r="IW53" s="165">
        <v>-472.54270000000002</v>
      </c>
      <c r="IX53" s="165">
        <v>240.05869999999999</v>
      </c>
      <c r="IY53" s="165">
        <v>-237.87</v>
      </c>
      <c r="IZ53" s="165">
        <v>243.43610000000001</v>
      </c>
      <c r="JA53" s="165">
        <v>-9.6502999999999997</v>
      </c>
      <c r="JB53" s="165">
        <v>29.922999999999998</v>
      </c>
      <c r="JC53" s="165">
        <v>16.399999999999999</v>
      </c>
      <c r="JD53" s="165">
        <v>7.25</v>
      </c>
      <c r="JE53" s="165">
        <v>7.2480000000000002</v>
      </c>
      <c r="JF53" s="165">
        <v>-16.32</v>
      </c>
      <c r="JG53" s="165">
        <v>-8.64</v>
      </c>
      <c r="JH53" s="166"/>
      <c r="JI53" s="165">
        <v>9.2881999999999998</v>
      </c>
      <c r="JJ53" s="165">
        <v>-14.296200000000001</v>
      </c>
      <c r="JK53" s="165">
        <v>-27.129000000000001</v>
      </c>
      <c r="JL53" s="165">
        <v>3.6</v>
      </c>
      <c r="JM53" s="165">
        <v>51.128</v>
      </c>
      <c r="JN53" s="165">
        <v>52.664999999999999</v>
      </c>
      <c r="JO53" s="165">
        <v>11.101599999999999</v>
      </c>
      <c r="JP53" s="165">
        <v>13.3162</v>
      </c>
      <c r="JQ53" s="165">
        <v>53.065600000000003</v>
      </c>
      <c r="JR53" s="165">
        <v>51.885399999999997</v>
      </c>
      <c r="JS53" s="165">
        <v>53.397500000000001</v>
      </c>
      <c r="JT53" s="166"/>
      <c r="JU53" s="165">
        <v>29.2</v>
      </c>
      <c r="JV53" s="166"/>
      <c r="JW53" s="165">
        <v>8.8000000000000007</v>
      </c>
      <c r="JX53" s="166"/>
      <c r="JY53" s="165">
        <v>-24.902000000000001</v>
      </c>
      <c r="JZ53" s="165">
        <v>61.2986</v>
      </c>
      <c r="KA53" s="165">
        <v>33.655999999999999</v>
      </c>
      <c r="KB53" s="165">
        <v>-25.65</v>
      </c>
      <c r="KC53" s="165">
        <v>-61.090899999999998</v>
      </c>
      <c r="KD53" s="165">
        <v>21.258700000000001</v>
      </c>
      <c r="KE53" s="165">
        <v>39.124099999999999</v>
      </c>
      <c r="KF53" s="165">
        <v>-38.299999999999997</v>
      </c>
      <c r="KG53" s="165">
        <v>39.299999999999997</v>
      </c>
      <c r="KH53" s="165">
        <v>2.0434999999999999</v>
      </c>
      <c r="KI53" s="165">
        <v>161.62860000000001</v>
      </c>
    </row>
    <row r="54" spans="1:295" ht="18" customHeight="1" x14ac:dyDescent="0.3">
      <c r="A54" s="161" t="s">
        <v>71</v>
      </c>
      <c r="B54" s="161" t="s">
        <v>830</v>
      </c>
      <c r="C54" s="165">
        <v>0</v>
      </c>
      <c r="D54" s="166"/>
      <c r="E54" s="165">
        <v>-23.885000000000002</v>
      </c>
      <c r="F54" s="165">
        <v>-35.8874</v>
      </c>
      <c r="G54" s="165">
        <v>11.3748</v>
      </c>
      <c r="H54" s="166"/>
      <c r="I54" s="165">
        <v>47.359000000000002</v>
      </c>
      <c r="J54" s="165">
        <v>-73.462699999999998</v>
      </c>
      <c r="K54" s="165">
        <v>53.468899999999998</v>
      </c>
      <c r="L54" s="165">
        <v>27.257200000000001</v>
      </c>
      <c r="M54" s="166"/>
      <c r="N54" s="165">
        <v>4.4400000000000004</v>
      </c>
      <c r="O54" s="165">
        <v>-52.401000000000003</v>
      </c>
      <c r="P54" s="165">
        <v>48.4</v>
      </c>
      <c r="Q54" s="165">
        <v>13.247999999999999</v>
      </c>
      <c r="R54" s="165">
        <v>-46.2</v>
      </c>
      <c r="S54" s="165">
        <v>14.1402</v>
      </c>
      <c r="T54" s="165">
        <v>39.3262</v>
      </c>
      <c r="U54" s="165">
        <v>11.045500000000001</v>
      </c>
      <c r="V54" s="165">
        <v>10.4815</v>
      </c>
      <c r="W54" s="165">
        <v>18.243600000000001</v>
      </c>
      <c r="X54" s="165">
        <v>14.6815</v>
      </c>
      <c r="Y54" s="165">
        <v>5.9588000000000001</v>
      </c>
      <c r="Z54" s="165">
        <v>2.5268000000000002</v>
      </c>
      <c r="AA54" s="166"/>
      <c r="AB54" s="166"/>
      <c r="AC54" s="165">
        <v>-62.34</v>
      </c>
      <c r="AD54" s="165">
        <v>-61.76</v>
      </c>
      <c r="AE54" s="166"/>
      <c r="AF54" s="165">
        <v>-4.4400000000000004</v>
      </c>
      <c r="AG54" s="165">
        <v>50.6</v>
      </c>
      <c r="AH54" s="165">
        <v>8.2539999999999996</v>
      </c>
      <c r="AI54" s="165">
        <v>0.187</v>
      </c>
      <c r="AJ54" s="167">
        <v>-60.79</v>
      </c>
      <c r="AK54" s="165">
        <v>-60.37</v>
      </c>
      <c r="AL54" s="165">
        <v>-40.44</v>
      </c>
      <c r="AM54" s="165">
        <v>60.79</v>
      </c>
      <c r="AN54" s="165">
        <v>60.99</v>
      </c>
      <c r="AO54" s="165">
        <v>16.597200000000001</v>
      </c>
      <c r="AP54" s="165">
        <v>4.8105000000000002</v>
      </c>
      <c r="AQ54" s="165">
        <v>70.081699999999998</v>
      </c>
      <c r="AR54" s="165">
        <v>72.678399999999996</v>
      </c>
      <c r="AS54" s="165">
        <v>33.608899999999998</v>
      </c>
      <c r="AT54" s="165">
        <v>-51.574300000000001</v>
      </c>
      <c r="AU54" s="165">
        <v>-52.924700000000001</v>
      </c>
      <c r="AV54" s="165">
        <v>31.408100000000001</v>
      </c>
      <c r="AW54" s="165">
        <v>30.517099999999999</v>
      </c>
      <c r="AX54" s="165">
        <v>66.711699999999993</v>
      </c>
      <c r="AY54" s="165">
        <v>67.5154</v>
      </c>
      <c r="AZ54" s="165">
        <v>19.1463</v>
      </c>
      <c r="BA54" s="165">
        <v>21.418199999999999</v>
      </c>
      <c r="BB54" s="165">
        <v>-423.19990000000001</v>
      </c>
      <c r="BC54" s="165">
        <v>-14.9368</v>
      </c>
      <c r="BD54" s="165">
        <v>-12.9</v>
      </c>
      <c r="BE54" s="165">
        <v>-13</v>
      </c>
      <c r="BF54" s="165">
        <v>60.088700000000003</v>
      </c>
      <c r="BG54" s="165">
        <v>58.509099999999997</v>
      </c>
      <c r="BH54" s="165">
        <v>-5.3132999999999999</v>
      </c>
      <c r="BI54" s="166"/>
      <c r="BJ54" s="165">
        <v>-47.955300000000001</v>
      </c>
      <c r="BK54" s="165">
        <v>5.1741999999999999</v>
      </c>
      <c r="BL54" s="165">
        <v>6.0940000000000003</v>
      </c>
      <c r="BM54" s="165">
        <v>4.2686999999999999</v>
      </c>
      <c r="BN54" s="165">
        <v>465.1019</v>
      </c>
      <c r="BO54" s="165">
        <v>98.696799999999996</v>
      </c>
      <c r="BP54" s="165">
        <v>98.6053</v>
      </c>
      <c r="BQ54" s="165">
        <v>-410.68560000000002</v>
      </c>
      <c r="BR54" s="165">
        <v>457.99700000000001</v>
      </c>
      <c r="BS54" s="166"/>
      <c r="BT54" s="165">
        <v>-69.255099999999999</v>
      </c>
      <c r="BU54" s="165">
        <v>71.632900000000006</v>
      </c>
      <c r="BV54" s="165">
        <v>92.809799999999996</v>
      </c>
      <c r="BW54" s="165">
        <v>27.74</v>
      </c>
      <c r="BX54" s="165">
        <v>28.7</v>
      </c>
      <c r="BY54" s="165">
        <v>64.16</v>
      </c>
      <c r="BZ54" s="165">
        <v>79.36</v>
      </c>
      <c r="CA54" s="165">
        <v>-53.846600000000002</v>
      </c>
      <c r="CB54" s="165">
        <v>-53.1768</v>
      </c>
      <c r="CC54" s="165">
        <v>95.281999999999996</v>
      </c>
      <c r="CD54" s="165">
        <v>97.276200000000003</v>
      </c>
      <c r="CE54" s="165">
        <v>19.200700000000001</v>
      </c>
      <c r="CF54" s="165">
        <v>-109.6288</v>
      </c>
      <c r="CG54" s="165">
        <v>-108.5951</v>
      </c>
      <c r="CH54" s="165">
        <v>-2.8894000000000002</v>
      </c>
      <c r="CI54" s="166"/>
      <c r="CJ54" s="166"/>
      <c r="CK54" s="166"/>
      <c r="CL54" s="165">
        <v>116.7</v>
      </c>
      <c r="CM54" s="165">
        <v>105.2</v>
      </c>
      <c r="CN54" s="165">
        <v>-15.48</v>
      </c>
      <c r="CO54" s="165">
        <v>68.789599999999993</v>
      </c>
      <c r="CP54" s="165">
        <v>66.094099999999997</v>
      </c>
      <c r="CQ54" s="165">
        <v>66.806100000000001</v>
      </c>
      <c r="CR54" s="165">
        <v>-10.092000000000001</v>
      </c>
      <c r="CS54" s="165">
        <v>-9.9011999999999993</v>
      </c>
      <c r="CT54" s="165">
        <v>25.9223</v>
      </c>
      <c r="CU54" s="165">
        <v>-65.514899999999997</v>
      </c>
      <c r="CV54" s="165">
        <v>30.029900000000001</v>
      </c>
      <c r="CW54" s="165">
        <v>16.7592</v>
      </c>
      <c r="CX54" s="165">
        <v>64.33</v>
      </c>
      <c r="CY54" s="165">
        <v>33.799999999999997</v>
      </c>
      <c r="CZ54" s="165">
        <v>51.804200000000002</v>
      </c>
      <c r="DA54" s="165">
        <v>49.076799999999999</v>
      </c>
      <c r="DB54" s="165">
        <v>-30.47</v>
      </c>
      <c r="DC54" s="165">
        <v>-7.0502000000000002</v>
      </c>
      <c r="DD54" s="166"/>
      <c r="DE54" s="166"/>
      <c r="DF54" s="165">
        <v>-127.5676</v>
      </c>
      <c r="DG54" s="165">
        <v>-9.9674999999999994</v>
      </c>
      <c r="DH54" s="165">
        <v>-18.612300000000001</v>
      </c>
      <c r="DI54" s="165">
        <v>-91.2</v>
      </c>
      <c r="DJ54" s="165">
        <v>-92.2</v>
      </c>
      <c r="DK54" s="165">
        <v>21.6403</v>
      </c>
      <c r="DL54" s="165">
        <v>46.8842</v>
      </c>
      <c r="DM54" s="165">
        <v>61.0687</v>
      </c>
      <c r="DN54" s="165">
        <v>65.643299999999996</v>
      </c>
      <c r="DO54" s="165">
        <v>46.4</v>
      </c>
      <c r="DP54" s="165">
        <v>-8.73</v>
      </c>
      <c r="DQ54" s="165">
        <v>58.729500000000002</v>
      </c>
      <c r="DR54" s="165">
        <v>128.50980000000001</v>
      </c>
      <c r="DS54" s="165">
        <v>-15.92</v>
      </c>
      <c r="DT54" s="165">
        <v>-16.100000000000001</v>
      </c>
      <c r="DU54" s="165">
        <v>89.41</v>
      </c>
      <c r="DV54" s="165">
        <v>59.8</v>
      </c>
      <c r="DW54" s="165">
        <v>128.19999999999999</v>
      </c>
      <c r="DX54" s="165">
        <v>125.9091</v>
      </c>
      <c r="DY54" s="165">
        <v>-15.6585</v>
      </c>
      <c r="DZ54" s="165">
        <v>-16.145499999999998</v>
      </c>
      <c r="EA54" s="165">
        <v>210.2559</v>
      </c>
      <c r="EB54" s="165">
        <v>167.28890000000001</v>
      </c>
      <c r="EC54" s="165">
        <v>162.1875</v>
      </c>
      <c r="ED54" s="165">
        <v>162.73150000000001</v>
      </c>
      <c r="EE54" s="165">
        <v>95.5946</v>
      </c>
      <c r="EF54" s="165">
        <v>76.677999999999997</v>
      </c>
      <c r="EG54" s="165">
        <v>-26.774999999999999</v>
      </c>
      <c r="EH54" s="165">
        <v>421.14109999999999</v>
      </c>
      <c r="EI54" s="165">
        <v>368.89339999999999</v>
      </c>
      <c r="EJ54" s="166"/>
      <c r="EK54" s="165">
        <v>-31.032900000000001</v>
      </c>
      <c r="EL54" s="165">
        <v>-28.397600000000001</v>
      </c>
      <c r="EM54" s="165">
        <v>-12.7659</v>
      </c>
      <c r="EN54" s="165">
        <v>15.050599999999999</v>
      </c>
      <c r="EO54" s="165">
        <v>13.975099999999999</v>
      </c>
      <c r="EP54" s="165">
        <v>129.072</v>
      </c>
      <c r="EQ54" s="165">
        <v>-58.829799999999999</v>
      </c>
      <c r="ER54" s="165">
        <v>-58.435699999999997</v>
      </c>
      <c r="ES54" s="165">
        <v>-37.723700000000001</v>
      </c>
      <c r="ET54" s="166"/>
      <c r="EU54" s="165">
        <v>0</v>
      </c>
      <c r="EV54" s="165">
        <v>100.6</v>
      </c>
      <c r="EW54" s="165">
        <v>12.1751</v>
      </c>
      <c r="EX54" s="165">
        <v>-21.8584</v>
      </c>
      <c r="EY54" s="165">
        <v>-42.3337</v>
      </c>
      <c r="EZ54" s="165">
        <v>-42.004399999999997</v>
      </c>
      <c r="FA54" s="165">
        <v>13.5046</v>
      </c>
      <c r="FB54" s="165">
        <v>-73.525199999999998</v>
      </c>
      <c r="FC54" s="165">
        <v>34.489600000000003</v>
      </c>
      <c r="FD54" s="165">
        <v>24.364899999999999</v>
      </c>
      <c r="FE54" s="166"/>
      <c r="FF54" s="165">
        <v>23.562799999999999</v>
      </c>
      <c r="FG54" s="165">
        <v>42.726599999999998</v>
      </c>
      <c r="FH54" s="165">
        <v>43.0291</v>
      </c>
      <c r="FI54" s="165">
        <v>41.275599999999997</v>
      </c>
      <c r="FJ54" s="165">
        <v>52.078899999999997</v>
      </c>
      <c r="FK54" s="165">
        <v>52.413800000000002</v>
      </c>
      <c r="FL54" s="165">
        <v>-58.274799999999999</v>
      </c>
      <c r="FM54" s="165">
        <v>18.043600000000001</v>
      </c>
      <c r="FN54" s="165">
        <v>17.806699999999999</v>
      </c>
      <c r="FO54" s="165">
        <v>-65.702799999999996</v>
      </c>
      <c r="FP54" s="165">
        <v>-62.392699999999998</v>
      </c>
      <c r="FQ54" s="165">
        <v>5.1069000000000004</v>
      </c>
      <c r="FR54" s="165">
        <v>-4.93</v>
      </c>
      <c r="FS54" s="165">
        <v>14.273300000000001</v>
      </c>
      <c r="FT54" s="165">
        <v>1.127</v>
      </c>
      <c r="FU54" s="165">
        <v>-8.6199999999999992</v>
      </c>
      <c r="FV54" s="165">
        <v>19.260000000000002</v>
      </c>
      <c r="FW54" s="166"/>
      <c r="FX54" s="166"/>
      <c r="FY54" s="165">
        <v>-1.538</v>
      </c>
      <c r="FZ54" s="165">
        <v>4.484</v>
      </c>
      <c r="GA54" s="166"/>
      <c r="GB54" s="165">
        <v>49.71</v>
      </c>
      <c r="GC54" s="165">
        <v>62.825299999999999</v>
      </c>
      <c r="GD54" s="165">
        <v>64.631</v>
      </c>
      <c r="GE54" s="166"/>
      <c r="GF54" s="165">
        <v>89.410399999999996</v>
      </c>
      <c r="GG54" s="165">
        <v>27</v>
      </c>
      <c r="GH54" s="165">
        <v>-14.498799999999999</v>
      </c>
      <c r="GI54" s="165">
        <v>2.6490999999999998</v>
      </c>
      <c r="GJ54" s="165">
        <v>0</v>
      </c>
      <c r="GK54" s="165">
        <v>2.3409</v>
      </c>
      <c r="GL54" s="166"/>
      <c r="GM54" s="166"/>
      <c r="GN54" s="166"/>
      <c r="GO54" s="165">
        <v>-29.8505</v>
      </c>
      <c r="GP54" s="165">
        <v>17.363700000000001</v>
      </c>
      <c r="GQ54" s="165">
        <v>31.778199999999998</v>
      </c>
      <c r="GR54" s="165">
        <v>54.343000000000004</v>
      </c>
      <c r="GS54" s="165">
        <v>56.202800000000003</v>
      </c>
      <c r="GT54" s="165">
        <v>-156.4331</v>
      </c>
      <c r="GU54" s="165">
        <v>-22.469200000000001</v>
      </c>
      <c r="GV54" s="165">
        <v>23.5169</v>
      </c>
      <c r="GW54" s="165">
        <v>-43.962899999999998</v>
      </c>
      <c r="GX54" s="165">
        <v>11.196899999999999</v>
      </c>
      <c r="GY54" s="165">
        <v>12.1805</v>
      </c>
      <c r="GZ54" s="165">
        <v>11.836600000000001</v>
      </c>
      <c r="HA54" s="165">
        <v>12.6652</v>
      </c>
      <c r="HB54" s="165">
        <v>162.04820000000001</v>
      </c>
      <c r="HC54" s="165">
        <v>162.33750000000001</v>
      </c>
      <c r="HD54" s="165">
        <v>264</v>
      </c>
      <c r="HE54" s="165">
        <v>-263.51710000000003</v>
      </c>
      <c r="HF54" s="165">
        <v>-548.97630000000004</v>
      </c>
      <c r="HG54" s="165">
        <v>546.20230000000004</v>
      </c>
      <c r="HH54" s="165">
        <v>583.05830000000003</v>
      </c>
      <c r="HI54" s="165">
        <v>-154.80690000000001</v>
      </c>
      <c r="HJ54" s="165">
        <v>-152.1403</v>
      </c>
      <c r="HK54" s="165">
        <v>-34.900700000000001</v>
      </c>
      <c r="HL54" s="165">
        <v>-24.621200000000002</v>
      </c>
      <c r="HM54" s="165">
        <v>81.4101</v>
      </c>
      <c r="HN54" s="165">
        <v>81.442800000000005</v>
      </c>
      <c r="HO54" s="166"/>
      <c r="HP54" s="166"/>
      <c r="HQ54" s="165">
        <v>27.6997</v>
      </c>
      <c r="HR54" s="165">
        <v>27.523900000000001</v>
      </c>
      <c r="HS54" s="165">
        <v>-68.216800000000006</v>
      </c>
      <c r="HT54" s="165">
        <v>-67.3142</v>
      </c>
      <c r="HU54" s="165">
        <v>105.03</v>
      </c>
      <c r="HV54" s="165">
        <v>104.5</v>
      </c>
      <c r="HW54" s="165">
        <v>14.4</v>
      </c>
      <c r="HX54" s="165">
        <v>14.1</v>
      </c>
      <c r="HY54" s="165">
        <v>22.4575</v>
      </c>
      <c r="HZ54" s="165">
        <v>33.44</v>
      </c>
      <c r="IA54" s="165">
        <v>-361.77229999999997</v>
      </c>
      <c r="IB54" s="165">
        <v>100.1165</v>
      </c>
      <c r="IC54" s="165">
        <v>97.466999999999999</v>
      </c>
      <c r="ID54" s="165">
        <v>14.5</v>
      </c>
      <c r="IE54" s="165">
        <v>-28</v>
      </c>
      <c r="IF54" s="165">
        <v>-26</v>
      </c>
      <c r="IG54" s="165">
        <v>-25.9</v>
      </c>
      <c r="IH54" s="165">
        <v>1.3632</v>
      </c>
      <c r="II54" s="165">
        <v>1.2534000000000001</v>
      </c>
      <c r="IJ54" s="165">
        <v>-565.14099999999996</v>
      </c>
      <c r="IK54" s="165">
        <v>-337.14569999999998</v>
      </c>
      <c r="IL54" s="165">
        <v>502.33749999999998</v>
      </c>
      <c r="IM54" s="165">
        <v>408.82100000000003</v>
      </c>
      <c r="IN54" s="166"/>
      <c r="IO54" s="165">
        <v>-398.60169999999999</v>
      </c>
      <c r="IP54" s="165">
        <v>400.42469999999997</v>
      </c>
      <c r="IQ54" s="165">
        <v>-153.01410000000001</v>
      </c>
      <c r="IR54" s="165">
        <v>-230.37459999999999</v>
      </c>
      <c r="IS54" s="165">
        <v>-391.49689999999998</v>
      </c>
      <c r="IT54" s="165">
        <v>112.7025</v>
      </c>
      <c r="IU54" s="165">
        <v>113.4418</v>
      </c>
      <c r="IV54" s="165">
        <v>155.9221</v>
      </c>
      <c r="IW54" s="165">
        <v>-490.5779</v>
      </c>
      <c r="IX54" s="165">
        <v>240.2602</v>
      </c>
      <c r="IY54" s="165">
        <v>-251.21789999999999</v>
      </c>
      <c r="IZ54" s="165">
        <v>251.7501</v>
      </c>
      <c r="JA54" s="165">
        <v>-9.6750000000000007</v>
      </c>
      <c r="JB54" s="165">
        <v>29.856999999999999</v>
      </c>
      <c r="JC54" s="165">
        <v>11.04</v>
      </c>
      <c r="JD54" s="165">
        <v>7.4859999999999998</v>
      </c>
      <c r="JE54" s="165">
        <v>7.4870000000000001</v>
      </c>
      <c r="JF54" s="165">
        <v>-11.92</v>
      </c>
      <c r="JG54" s="165">
        <v>-13.04</v>
      </c>
      <c r="JH54" s="166"/>
      <c r="JI54" s="165">
        <v>13.9178</v>
      </c>
      <c r="JJ54" s="165">
        <v>-16.670500000000001</v>
      </c>
      <c r="JK54" s="165">
        <v>-29.0639</v>
      </c>
      <c r="JL54" s="165">
        <v>3</v>
      </c>
      <c r="JM54" s="165">
        <v>52.771000000000001</v>
      </c>
      <c r="JN54" s="165">
        <v>51.973999999999997</v>
      </c>
      <c r="JO54" s="165">
        <v>11.354100000000001</v>
      </c>
      <c r="JP54" s="166"/>
      <c r="JQ54" s="165">
        <v>52.616599999999998</v>
      </c>
      <c r="JR54" s="165">
        <v>52.781700000000001</v>
      </c>
      <c r="JS54" s="165">
        <v>51.802799999999998</v>
      </c>
      <c r="JT54" s="166"/>
      <c r="JU54" s="165">
        <v>31.2</v>
      </c>
      <c r="JV54" s="166"/>
      <c r="JW54" s="165">
        <v>8.2799999999999994</v>
      </c>
      <c r="JX54" s="166"/>
      <c r="JY54" s="165">
        <v>-26.415400000000002</v>
      </c>
      <c r="JZ54" s="165">
        <v>62.3673</v>
      </c>
      <c r="KA54" s="165">
        <v>35.640900000000002</v>
      </c>
      <c r="KB54" s="165">
        <v>-27.374700000000001</v>
      </c>
      <c r="KC54" s="165">
        <v>-60.235900000000001</v>
      </c>
      <c r="KD54" s="165">
        <v>22.4846</v>
      </c>
      <c r="KE54" s="165">
        <v>37.073300000000003</v>
      </c>
      <c r="KF54" s="165">
        <v>-38.299999999999997</v>
      </c>
      <c r="KG54" s="165">
        <v>38.1</v>
      </c>
      <c r="KH54" s="165">
        <v>28.9938</v>
      </c>
      <c r="KI54" s="165">
        <v>138.29419999999999</v>
      </c>
    </row>
    <row r="55" spans="1:295" ht="18" customHeight="1" x14ac:dyDescent="0.3">
      <c r="A55" s="161" t="s">
        <v>71</v>
      </c>
      <c r="B55" s="161" t="s">
        <v>831</v>
      </c>
      <c r="C55" s="165">
        <v>0</v>
      </c>
      <c r="D55" s="166"/>
      <c r="E55" s="165">
        <v>-23.067699999999999</v>
      </c>
      <c r="F55" s="165">
        <v>-36.805100000000003</v>
      </c>
      <c r="G55" s="165">
        <v>11.182499999999999</v>
      </c>
      <c r="H55" s="166"/>
      <c r="I55" s="165">
        <v>45.755499999999998</v>
      </c>
      <c r="J55" s="165">
        <v>-68.156800000000004</v>
      </c>
      <c r="K55" s="165">
        <v>50.679099999999998</v>
      </c>
      <c r="L55" s="165">
        <v>25.6632</v>
      </c>
      <c r="M55" s="166"/>
      <c r="N55" s="165">
        <v>6.66</v>
      </c>
      <c r="O55" s="165">
        <v>-37.213000000000001</v>
      </c>
      <c r="P55" s="165">
        <v>33</v>
      </c>
      <c r="Q55" s="165">
        <v>11.592000000000001</v>
      </c>
      <c r="R55" s="165">
        <v>-33</v>
      </c>
      <c r="S55" s="165">
        <v>14.246499999999999</v>
      </c>
      <c r="T55" s="165">
        <v>37.912399999999998</v>
      </c>
      <c r="U55" s="165">
        <v>9.8460000000000001</v>
      </c>
      <c r="V55" s="165">
        <v>9.8850999999999996</v>
      </c>
      <c r="W55" s="165">
        <v>16.499300000000002</v>
      </c>
      <c r="X55" s="165">
        <v>13.8748</v>
      </c>
      <c r="Y55" s="165">
        <v>5.8239000000000001</v>
      </c>
      <c r="Z55" s="165">
        <v>2.5381</v>
      </c>
      <c r="AA55" s="166"/>
      <c r="AB55" s="166"/>
      <c r="AC55" s="165">
        <v>-54.53</v>
      </c>
      <c r="AD55" s="165">
        <v>-54.48</v>
      </c>
      <c r="AE55" s="166"/>
      <c r="AF55" s="165">
        <v>-6.66</v>
      </c>
      <c r="AG55" s="165">
        <v>35.200000000000003</v>
      </c>
      <c r="AH55" s="165">
        <v>7.0620000000000003</v>
      </c>
      <c r="AI55" s="165">
        <v>0.18099999999999999</v>
      </c>
      <c r="AJ55" s="167">
        <v>-56.29</v>
      </c>
      <c r="AK55" s="165">
        <v>-56.37</v>
      </c>
      <c r="AL55" s="165">
        <v>-34.18</v>
      </c>
      <c r="AM55" s="165">
        <v>56.29</v>
      </c>
      <c r="AN55" s="165">
        <v>56.8</v>
      </c>
      <c r="AO55" s="165">
        <v>15.564</v>
      </c>
      <c r="AP55" s="165">
        <v>5.0651000000000002</v>
      </c>
      <c r="AQ55" s="165">
        <v>67.901899999999998</v>
      </c>
      <c r="AR55" s="165">
        <v>69.665599999999998</v>
      </c>
      <c r="AS55" s="165">
        <v>27.471499999999999</v>
      </c>
      <c r="AT55" s="165">
        <v>-53.315800000000003</v>
      </c>
      <c r="AU55" s="165">
        <v>-54.176299999999998</v>
      </c>
      <c r="AV55" s="165">
        <v>31.402100000000001</v>
      </c>
      <c r="AW55" s="165">
        <v>30.544</v>
      </c>
      <c r="AX55" s="165">
        <v>61.621200000000002</v>
      </c>
      <c r="AY55" s="165">
        <v>61.889200000000002</v>
      </c>
      <c r="AZ55" s="165">
        <v>23.797000000000001</v>
      </c>
      <c r="BA55" s="165">
        <v>19.124300000000002</v>
      </c>
      <c r="BB55" s="165">
        <v>-386.92020000000002</v>
      </c>
      <c r="BC55" s="165">
        <v>-13.938800000000001</v>
      </c>
      <c r="BD55" s="165">
        <v>-13.3</v>
      </c>
      <c r="BE55" s="165">
        <v>-13.5</v>
      </c>
      <c r="BF55" s="165">
        <v>61.0871</v>
      </c>
      <c r="BG55" s="165">
        <v>59.904600000000002</v>
      </c>
      <c r="BH55" s="165">
        <v>-4.6878000000000002</v>
      </c>
      <c r="BI55" s="166"/>
      <c r="BJ55" s="165">
        <v>-53.506100000000004</v>
      </c>
      <c r="BK55" s="165">
        <v>5.4474999999999998</v>
      </c>
      <c r="BL55" s="165">
        <v>6.3253000000000004</v>
      </c>
      <c r="BM55" s="165">
        <v>4.1464999999999996</v>
      </c>
      <c r="BN55" s="165">
        <v>426.435</v>
      </c>
      <c r="BO55" s="165">
        <v>91.250299999999996</v>
      </c>
      <c r="BP55" s="165">
        <v>91.494500000000002</v>
      </c>
      <c r="BQ55" s="165">
        <v>-409.73989999999998</v>
      </c>
      <c r="BR55" s="165">
        <v>419.42869999999999</v>
      </c>
      <c r="BS55" s="166"/>
      <c r="BT55" s="165">
        <v>-46.587200000000003</v>
      </c>
      <c r="BU55" s="165">
        <v>46.099899999999998</v>
      </c>
      <c r="BV55" s="165">
        <v>89.706199999999995</v>
      </c>
      <c r="BW55" s="165">
        <v>26.22</v>
      </c>
      <c r="BX55" s="165">
        <v>26.49</v>
      </c>
      <c r="BY55" s="165">
        <v>60.78</v>
      </c>
      <c r="BZ55" s="165">
        <v>76.900000000000006</v>
      </c>
      <c r="CA55" s="165">
        <v>-53.846600000000002</v>
      </c>
      <c r="CB55" s="165">
        <v>-53.846600000000002</v>
      </c>
      <c r="CC55" s="165">
        <v>96.033900000000003</v>
      </c>
      <c r="CD55" s="165">
        <v>96.525499999999994</v>
      </c>
      <c r="CE55" s="165">
        <v>14.9617</v>
      </c>
      <c r="CF55" s="165">
        <v>-83.731200000000001</v>
      </c>
      <c r="CG55" s="165">
        <v>-83.148899999999998</v>
      </c>
      <c r="CH55" s="165">
        <v>-0.65010000000000001</v>
      </c>
      <c r="CI55" s="166"/>
      <c r="CJ55" s="166"/>
      <c r="CK55" s="166"/>
      <c r="CL55" s="165">
        <v>108.9</v>
      </c>
      <c r="CM55" s="165">
        <v>97.6</v>
      </c>
      <c r="CN55" s="165">
        <v>-15.51</v>
      </c>
      <c r="CO55" s="165">
        <v>72.572599999999994</v>
      </c>
      <c r="CP55" s="165">
        <v>72.869600000000005</v>
      </c>
      <c r="CQ55" s="165">
        <v>71.296000000000006</v>
      </c>
      <c r="CR55" s="165">
        <v>-3.3155000000000001</v>
      </c>
      <c r="CS55" s="165">
        <v>-2.6897000000000002</v>
      </c>
      <c r="CT55" s="165">
        <v>1</v>
      </c>
      <c r="CU55" s="165">
        <v>-52.0839</v>
      </c>
      <c r="CV55" s="165">
        <v>10.040100000000001</v>
      </c>
      <c r="CW55" s="165">
        <v>16.580400000000001</v>
      </c>
      <c r="CX55" s="165">
        <v>60.43</v>
      </c>
      <c r="CY55" s="165">
        <v>32</v>
      </c>
      <c r="CZ55" s="165">
        <v>48.757300000000001</v>
      </c>
      <c r="DA55" s="165">
        <v>45.854199999999999</v>
      </c>
      <c r="DB55" s="165">
        <v>-28.79</v>
      </c>
      <c r="DC55" s="165">
        <v>-6.6355000000000004</v>
      </c>
      <c r="DD55" s="166"/>
      <c r="DE55" s="166"/>
      <c r="DF55" s="165">
        <v>-106.4952</v>
      </c>
      <c r="DG55" s="165">
        <v>-8.6815999999999995</v>
      </c>
      <c r="DH55" s="165">
        <v>-17.6555</v>
      </c>
      <c r="DI55" s="165">
        <v>-91.2</v>
      </c>
      <c r="DJ55" s="165">
        <v>-89.9</v>
      </c>
      <c r="DK55" s="165">
        <v>20.343900000000001</v>
      </c>
      <c r="DL55" s="165">
        <v>43.368499999999997</v>
      </c>
      <c r="DM55" s="165">
        <v>56.372199999999999</v>
      </c>
      <c r="DN55" s="165">
        <v>62.127699999999997</v>
      </c>
      <c r="DO55" s="165">
        <v>42.97</v>
      </c>
      <c r="DP55" s="165">
        <v>-7.55</v>
      </c>
      <c r="DQ55" s="165">
        <v>55.613999999999997</v>
      </c>
      <c r="DR55" s="165">
        <v>106.3811</v>
      </c>
      <c r="DS55" s="165">
        <v>-17.420000000000002</v>
      </c>
      <c r="DT55" s="165">
        <v>-17.559999999999999</v>
      </c>
      <c r="DU55" s="165">
        <v>87.14</v>
      </c>
      <c r="DV55" s="165">
        <v>57.47</v>
      </c>
      <c r="DW55" s="165">
        <v>111.01819999999999</v>
      </c>
      <c r="DX55" s="165">
        <v>109.5273</v>
      </c>
      <c r="DY55" s="165">
        <v>-21.058900000000001</v>
      </c>
      <c r="DZ55" s="165">
        <v>-21.9</v>
      </c>
      <c r="EA55" s="165">
        <v>192.6815</v>
      </c>
      <c r="EB55" s="165">
        <v>149.66069999999999</v>
      </c>
      <c r="EC55" s="165">
        <v>143.44560000000001</v>
      </c>
      <c r="ED55" s="165">
        <v>144.22190000000001</v>
      </c>
      <c r="EE55" s="165">
        <v>92.345699999999994</v>
      </c>
      <c r="EF55" s="165">
        <v>76.279799999999994</v>
      </c>
      <c r="EG55" s="165">
        <v>-25.768999999999998</v>
      </c>
      <c r="EH55" s="165">
        <v>421.39190000000002</v>
      </c>
      <c r="EI55" s="165">
        <v>346.95240000000001</v>
      </c>
      <c r="EJ55" s="166"/>
      <c r="EK55" s="165">
        <v>-30.474399999999999</v>
      </c>
      <c r="EL55" s="165">
        <v>-26.7056</v>
      </c>
      <c r="EM55" s="165">
        <v>-11.614699999999999</v>
      </c>
      <c r="EN55" s="165">
        <v>9.2893000000000008</v>
      </c>
      <c r="EO55" s="165">
        <v>7.6929999999999996</v>
      </c>
      <c r="EP55" s="165">
        <v>150.58799999999999</v>
      </c>
      <c r="EQ55" s="165">
        <v>-65.402000000000001</v>
      </c>
      <c r="ER55" s="165">
        <v>-66.974599999999995</v>
      </c>
      <c r="ES55" s="165">
        <v>-37.612400000000001</v>
      </c>
      <c r="ET55" s="166"/>
      <c r="EU55" s="165">
        <v>0</v>
      </c>
      <c r="EV55" s="165">
        <v>106.5</v>
      </c>
      <c r="EW55" s="165">
        <v>12.149100000000001</v>
      </c>
      <c r="EX55" s="165">
        <v>-39.6372</v>
      </c>
      <c r="EY55" s="165">
        <v>-41.546599999999998</v>
      </c>
      <c r="EZ55" s="165">
        <v>-40.883000000000003</v>
      </c>
      <c r="FA55" s="165">
        <v>12.995799999999999</v>
      </c>
      <c r="FB55" s="165">
        <v>-70.038700000000006</v>
      </c>
      <c r="FC55" s="165">
        <v>31.0029</v>
      </c>
      <c r="FD55" s="165">
        <v>23.941500000000001</v>
      </c>
      <c r="FE55" s="166"/>
      <c r="FF55" s="165">
        <v>23.595300000000002</v>
      </c>
      <c r="FG55" s="165">
        <v>42.5505</v>
      </c>
      <c r="FH55" s="165">
        <v>43.340299999999999</v>
      </c>
      <c r="FI55" s="165">
        <v>41.374699999999997</v>
      </c>
      <c r="FJ55" s="165">
        <v>52.581299999999999</v>
      </c>
      <c r="FK55" s="165">
        <v>52.748699999999999</v>
      </c>
      <c r="FL55" s="165">
        <v>-67.484899999999996</v>
      </c>
      <c r="FM55" s="165">
        <v>24.188300000000002</v>
      </c>
      <c r="FN55" s="165">
        <v>23.101099999999999</v>
      </c>
      <c r="FO55" s="165">
        <v>-70.215400000000002</v>
      </c>
      <c r="FP55" s="165">
        <v>-69.284199999999998</v>
      </c>
      <c r="FQ55" s="165">
        <v>7.5751999999999997</v>
      </c>
      <c r="FR55" s="165">
        <v>-7.87</v>
      </c>
      <c r="FS55" s="165">
        <v>13.780099999999999</v>
      </c>
      <c r="FT55" s="165">
        <v>1.0575000000000001</v>
      </c>
      <c r="FU55" s="165">
        <v>-8.66</v>
      </c>
      <c r="FV55" s="165">
        <v>20.190000000000001</v>
      </c>
      <c r="FW55" s="165">
        <v>0</v>
      </c>
      <c r="FX55" s="166"/>
      <c r="FY55" s="165">
        <v>-1.91</v>
      </c>
      <c r="FZ55" s="165">
        <v>4.63</v>
      </c>
      <c r="GA55" s="166"/>
      <c r="GB55" s="165">
        <v>50.13</v>
      </c>
      <c r="GC55" s="165">
        <v>71.400800000000004</v>
      </c>
      <c r="GD55" s="165">
        <v>69.928299999999993</v>
      </c>
      <c r="GE55" s="165">
        <v>13.08</v>
      </c>
      <c r="GF55" s="165">
        <v>91.257900000000006</v>
      </c>
      <c r="GG55" s="165">
        <v>25.7</v>
      </c>
      <c r="GH55" s="165">
        <v>-17.260899999999999</v>
      </c>
      <c r="GI55" s="165">
        <v>-1.8888</v>
      </c>
      <c r="GJ55" s="165">
        <v>-2.0998999999999999</v>
      </c>
      <c r="GK55" s="165">
        <v>2.1368</v>
      </c>
      <c r="GL55" s="166"/>
      <c r="GM55" s="166"/>
      <c r="GN55" s="165">
        <v>-16.281400000000001</v>
      </c>
      <c r="GO55" s="165">
        <v>-31.6219</v>
      </c>
      <c r="GP55" s="165">
        <v>17.7334</v>
      </c>
      <c r="GQ55" s="165">
        <v>33.045400000000001</v>
      </c>
      <c r="GR55" s="165">
        <v>58.6967</v>
      </c>
      <c r="GS55" s="165">
        <v>59.8765</v>
      </c>
      <c r="GT55" s="165">
        <v>-151.59119999999999</v>
      </c>
      <c r="GU55" s="165">
        <v>-21.185199999999998</v>
      </c>
      <c r="GV55" s="165">
        <v>34.725999999999999</v>
      </c>
      <c r="GW55" s="165">
        <v>-50.270200000000003</v>
      </c>
      <c r="GX55" s="165">
        <v>11.6412</v>
      </c>
      <c r="GY55" s="165">
        <v>10.7254</v>
      </c>
      <c r="GZ55" s="165">
        <v>10.4536</v>
      </c>
      <c r="HA55" s="165">
        <v>13</v>
      </c>
      <c r="HB55" s="165">
        <v>157.56399999999999</v>
      </c>
      <c r="HC55" s="165">
        <v>157.16309999999999</v>
      </c>
      <c r="HD55" s="165">
        <v>282.5</v>
      </c>
      <c r="HE55" s="165">
        <v>-279.8227</v>
      </c>
      <c r="HF55" s="165">
        <v>-567.70699999999999</v>
      </c>
      <c r="HG55" s="165">
        <v>573.68740000000003</v>
      </c>
      <c r="HH55" s="165">
        <v>550.53639999999996</v>
      </c>
      <c r="HI55" s="165">
        <v>-151.4331</v>
      </c>
      <c r="HJ55" s="165">
        <v>-147.79419999999999</v>
      </c>
      <c r="HK55" s="165">
        <v>-38.523899999999998</v>
      </c>
      <c r="HL55" s="165">
        <v>-28.501999999999999</v>
      </c>
      <c r="HM55" s="165">
        <v>82.712100000000007</v>
      </c>
      <c r="HN55" s="165">
        <v>81.265500000000003</v>
      </c>
      <c r="HO55" s="165">
        <v>-87.462500000000006</v>
      </c>
      <c r="HP55" s="165">
        <v>-86.531599999999997</v>
      </c>
      <c r="HQ55" s="165">
        <v>26.029800000000002</v>
      </c>
      <c r="HR55" s="165">
        <v>26.0517</v>
      </c>
      <c r="HS55" s="165">
        <v>-62.398200000000003</v>
      </c>
      <c r="HT55" s="165">
        <v>-60.698799999999999</v>
      </c>
      <c r="HU55" s="165">
        <v>109.35</v>
      </c>
      <c r="HV55" s="165">
        <v>107.75</v>
      </c>
      <c r="HW55" s="165">
        <v>12</v>
      </c>
      <c r="HX55" s="165">
        <v>12.1</v>
      </c>
      <c r="HY55" s="165">
        <v>22.335699999999999</v>
      </c>
      <c r="HZ55" s="165">
        <v>31.44</v>
      </c>
      <c r="IA55" s="165">
        <v>-342.80579999999998</v>
      </c>
      <c r="IB55" s="165">
        <v>94.559100000000001</v>
      </c>
      <c r="IC55" s="165">
        <v>93.726500000000001</v>
      </c>
      <c r="ID55" s="165">
        <v>13.9</v>
      </c>
      <c r="IE55" s="165">
        <v>-31.9</v>
      </c>
      <c r="IF55" s="165">
        <v>-24.2</v>
      </c>
      <c r="IG55" s="165">
        <v>-24.2</v>
      </c>
      <c r="IH55" s="165">
        <v>1.4778</v>
      </c>
      <c r="II55" s="165">
        <v>1.1646000000000001</v>
      </c>
      <c r="IJ55" s="165">
        <v>-545.60389999999995</v>
      </c>
      <c r="IK55" s="165">
        <v>-316.31330000000003</v>
      </c>
      <c r="IL55" s="165">
        <v>480.83690000000001</v>
      </c>
      <c r="IM55" s="165">
        <v>392.70639999999997</v>
      </c>
      <c r="IN55" s="166"/>
      <c r="IO55" s="165">
        <v>-382.35680000000002</v>
      </c>
      <c r="IP55" s="165">
        <v>383.58530000000002</v>
      </c>
      <c r="IQ55" s="165">
        <v>-148.92500000000001</v>
      </c>
      <c r="IR55" s="165">
        <v>-222.91249999999999</v>
      </c>
      <c r="IS55" s="165">
        <v>-373.81709999999998</v>
      </c>
      <c r="IT55" s="165">
        <v>112.8276</v>
      </c>
      <c r="IU55" s="165">
        <v>110.52889999999999</v>
      </c>
      <c r="IV55" s="165">
        <v>149.8997</v>
      </c>
      <c r="IW55" s="165">
        <v>-466.90100000000001</v>
      </c>
      <c r="IX55" s="165">
        <v>229.72499999999999</v>
      </c>
      <c r="IY55" s="165">
        <v>-241.274</v>
      </c>
      <c r="IZ55" s="165">
        <v>242.78219999999999</v>
      </c>
      <c r="JA55" s="165">
        <v>-9.6750000000000007</v>
      </c>
      <c r="JB55" s="165">
        <v>29.713999999999999</v>
      </c>
      <c r="JC55" s="165">
        <v>11.12</v>
      </c>
      <c r="JD55" s="165">
        <v>7.7240000000000002</v>
      </c>
      <c r="JE55" s="165">
        <v>7.7210000000000001</v>
      </c>
      <c r="JF55" s="165">
        <v>-11.2</v>
      </c>
      <c r="JG55" s="165">
        <v>-13.2</v>
      </c>
      <c r="JH55" s="166"/>
      <c r="JI55" s="165">
        <v>13.478300000000001</v>
      </c>
      <c r="JJ55" s="165">
        <v>-16.9329</v>
      </c>
      <c r="JK55" s="165">
        <v>-29.4148</v>
      </c>
      <c r="JL55" s="165">
        <v>4.7</v>
      </c>
      <c r="JM55" s="165">
        <v>54.137</v>
      </c>
      <c r="JN55" s="165">
        <v>51.789000000000001</v>
      </c>
      <c r="JO55" s="165">
        <v>11.113200000000001</v>
      </c>
      <c r="JP55" s="165">
        <v>13.3789</v>
      </c>
      <c r="JQ55" s="165">
        <v>53.217100000000002</v>
      </c>
      <c r="JR55" s="165">
        <v>52.087299999999999</v>
      </c>
      <c r="JS55" s="165">
        <v>53.357799999999997</v>
      </c>
      <c r="JT55" s="166"/>
      <c r="JU55" s="165">
        <v>33.5</v>
      </c>
      <c r="JV55" s="166"/>
      <c r="JW55" s="165">
        <v>7.73</v>
      </c>
      <c r="JX55" s="166"/>
      <c r="JY55" s="165">
        <v>-29.0977</v>
      </c>
      <c r="JZ55" s="165">
        <v>62.3658</v>
      </c>
      <c r="KA55" s="165">
        <v>39.569400000000002</v>
      </c>
      <c r="KB55" s="165">
        <v>-29.4358</v>
      </c>
      <c r="KC55" s="165">
        <v>-61.885399999999997</v>
      </c>
      <c r="KD55" s="165">
        <v>26.848299999999998</v>
      </c>
      <c r="KE55" s="165">
        <v>34.755699999999997</v>
      </c>
      <c r="KF55" s="165">
        <v>-41.5</v>
      </c>
      <c r="KG55" s="165">
        <v>43.1</v>
      </c>
      <c r="KH55" s="165">
        <v>-18.203700000000001</v>
      </c>
      <c r="KI55" s="165">
        <v>114.6508</v>
      </c>
    </row>
    <row r="56" spans="1:295" ht="18" customHeight="1" x14ac:dyDescent="0.3">
      <c r="A56" s="161" t="s">
        <v>832</v>
      </c>
      <c r="B56" s="161" t="s">
        <v>72</v>
      </c>
      <c r="C56" s="168">
        <v>0</v>
      </c>
      <c r="D56" s="169"/>
      <c r="E56" s="169"/>
      <c r="F56" s="168">
        <v>-37.623100000000001</v>
      </c>
      <c r="G56" s="168">
        <v>8.7652000000000001</v>
      </c>
      <c r="H56" s="169"/>
      <c r="I56" s="168">
        <v>45.246600000000001</v>
      </c>
      <c r="J56" s="168">
        <v>-66.157799999999995</v>
      </c>
      <c r="K56" s="168">
        <v>48.391500000000001</v>
      </c>
      <c r="L56" s="168">
        <v>24.171299999999999</v>
      </c>
      <c r="M56" s="169"/>
      <c r="N56" s="168">
        <v>11.1</v>
      </c>
      <c r="O56" s="168">
        <v>-36.363</v>
      </c>
      <c r="P56" s="168">
        <v>33</v>
      </c>
      <c r="Q56" s="168">
        <v>11.592000000000001</v>
      </c>
      <c r="R56" s="168">
        <v>-33</v>
      </c>
      <c r="S56" s="168">
        <v>14.2323</v>
      </c>
      <c r="T56" s="168">
        <v>37.892000000000003</v>
      </c>
      <c r="U56" s="168">
        <v>9.6236999999999995</v>
      </c>
      <c r="V56" s="168">
        <v>9.4780999999999995</v>
      </c>
      <c r="W56" s="168">
        <v>16.029399999999999</v>
      </c>
      <c r="X56" s="168">
        <v>13.062200000000001</v>
      </c>
      <c r="Y56" s="168">
        <v>5.7553000000000001</v>
      </c>
      <c r="Z56" s="168">
        <v>2.5356000000000001</v>
      </c>
      <c r="AA56" s="169"/>
      <c r="AB56" s="169"/>
      <c r="AC56" s="168">
        <v>-50.8</v>
      </c>
      <c r="AD56" s="168">
        <v>-50.99</v>
      </c>
      <c r="AE56" s="169"/>
      <c r="AF56" s="168">
        <v>-8.8800000000000008</v>
      </c>
      <c r="AG56" s="168">
        <v>35.200000000000003</v>
      </c>
      <c r="AH56" s="168">
        <v>6.4809999999999999</v>
      </c>
      <c r="AI56" s="168">
        <v>0.17599999999999999</v>
      </c>
      <c r="AJ56" s="170">
        <v>-47.21</v>
      </c>
      <c r="AK56" s="168">
        <v>-46.85</v>
      </c>
      <c r="AL56" s="168">
        <v>-44.09</v>
      </c>
      <c r="AM56" s="168">
        <v>47.21</v>
      </c>
      <c r="AN56" s="168">
        <v>47.2</v>
      </c>
      <c r="AO56" s="168">
        <v>14.4201</v>
      </c>
      <c r="AP56" s="168">
        <v>5.3795000000000002</v>
      </c>
      <c r="AQ56" s="168">
        <v>66.198999999999998</v>
      </c>
      <c r="AR56" s="168">
        <v>68.353499999999997</v>
      </c>
      <c r="AS56" s="168">
        <v>26.353000000000002</v>
      </c>
      <c r="AT56" s="168">
        <v>-41.125500000000002</v>
      </c>
      <c r="AU56" s="168">
        <v>-41.148099999999999</v>
      </c>
      <c r="AV56" s="168">
        <v>7.8632999999999997</v>
      </c>
      <c r="AW56" s="168">
        <v>7.6204999999999998</v>
      </c>
      <c r="AX56" s="168">
        <v>61.755200000000002</v>
      </c>
      <c r="AY56" s="168">
        <v>62.290999999999997</v>
      </c>
      <c r="AZ56" s="168">
        <v>4.5407000000000002</v>
      </c>
      <c r="BA56" s="168">
        <v>3.6812</v>
      </c>
      <c r="BB56" s="168">
        <v>-372.92320000000001</v>
      </c>
      <c r="BC56" s="168">
        <v>-12.279199999999999</v>
      </c>
      <c r="BD56" s="168">
        <v>-13.5</v>
      </c>
      <c r="BE56" s="168">
        <v>-13.7</v>
      </c>
      <c r="BF56" s="168">
        <v>48.172800000000002</v>
      </c>
      <c r="BG56" s="168">
        <v>46.753900000000002</v>
      </c>
      <c r="BH56" s="168">
        <v>-4.7606000000000002</v>
      </c>
      <c r="BI56" s="169"/>
      <c r="BJ56" s="168">
        <v>-38.055799999999998</v>
      </c>
      <c r="BK56" s="168">
        <v>3.8767</v>
      </c>
      <c r="BL56" s="168">
        <v>0</v>
      </c>
      <c r="BM56" s="168">
        <v>3.7235</v>
      </c>
      <c r="BN56" s="168">
        <v>417.06580000000002</v>
      </c>
      <c r="BO56" s="168">
        <v>95.126199999999997</v>
      </c>
      <c r="BP56" s="168">
        <v>95.4619</v>
      </c>
      <c r="BQ56" s="168">
        <v>-424.12310000000002</v>
      </c>
      <c r="BR56" s="168">
        <v>397.47179999999997</v>
      </c>
      <c r="BS56" s="169"/>
      <c r="BT56" s="168">
        <v>-77.67</v>
      </c>
      <c r="BU56" s="168">
        <v>77.512299999999996</v>
      </c>
      <c r="BV56" s="168">
        <v>84.436999999999998</v>
      </c>
      <c r="BW56" s="168">
        <v>26.27</v>
      </c>
      <c r="BX56" s="168">
        <v>25.98</v>
      </c>
      <c r="BY56" s="168">
        <v>59.51</v>
      </c>
      <c r="BZ56" s="168">
        <v>75.25</v>
      </c>
      <c r="CA56" s="168">
        <v>-39.781100000000002</v>
      </c>
      <c r="CB56" s="168">
        <v>-40.584800000000001</v>
      </c>
      <c r="CC56" s="168">
        <v>78.759100000000004</v>
      </c>
      <c r="CD56" s="168">
        <v>78.578400000000002</v>
      </c>
      <c r="CE56" s="168">
        <v>17.892900000000001</v>
      </c>
      <c r="CF56" s="168">
        <v>-100.6897</v>
      </c>
      <c r="CG56" s="168">
        <v>-99.613399999999999</v>
      </c>
      <c r="CH56" s="168">
        <v>-2.1732</v>
      </c>
      <c r="CI56" s="169"/>
      <c r="CJ56" s="169"/>
      <c r="CK56" s="169"/>
      <c r="CL56" s="168">
        <v>108.8</v>
      </c>
      <c r="CM56" s="168">
        <v>98</v>
      </c>
      <c r="CN56" s="168">
        <v>-14.96</v>
      </c>
      <c r="CO56" s="168">
        <v>65.529899999999998</v>
      </c>
      <c r="CP56" s="168">
        <v>63.561300000000003</v>
      </c>
      <c r="CQ56" s="168">
        <v>63.5764</v>
      </c>
      <c r="CR56" s="168">
        <v>-19.4603</v>
      </c>
      <c r="CS56" s="168">
        <v>-18.549199999999999</v>
      </c>
      <c r="CT56" s="168">
        <v>32.471899999999998</v>
      </c>
      <c r="CU56" s="168">
        <v>-58.555799999999998</v>
      </c>
      <c r="CV56" s="168">
        <v>36.696399999999997</v>
      </c>
      <c r="CW56" s="168">
        <v>15.724500000000001</v>
      </c>
      <c r="CX56" s="168">
        <v>58.61</v>
      </c>
      <c r="CY56" s="168">
        <v>30.72</v>
      </c>
      <c r="CZ56" s="168">
        <v>48.054200000000002</v>
      </c>
      <c r="DA56" s="168">
        <v>45.2682</v>
      </c>
      <c r="DB56" s="168">
        <v>-27.63</v>
      </c>
      <c r="DC56" s="168">
        <v>-7.1885000000000003</v>
      </c>
      <c r="DD56" s="169"/>
      <c r="DE56" s="169"/>
      <c r="DF56" s="168">
        <v>-123.0702</v>
      </c>
      <c r="DG56" s="168">
        <v>-10.251099999999999</v>
      </c>
      <c r="DH56" s="168">
        <v>-17.036300000000001</v>
      </c>
      <c r="DI56" s="168">
        <v>-81.900000000000006</v>
      </c>
      <c r="DJ56" s="168">
        <v>-80.2</v>
      </c>
      <c r="DK56" s="168">
        <v>19.679300000000001</v>
      </c>
      <c r="DL56" s="168">
        <v>41.024799999999999</v>
      </c>
      <c r="DM56" s="168">
        <v>56.841900000000003</v>
      </c>
      <c r="DN56" s="168">
        <v>58.612099999999998</v>
      </c>
      <c r="DO56" s="168">
        <v>40.75</v>
      </c>
      <c r="DP56" s="168">
        <v>-8.4600000000000009</v>
      </c>
      <c r="DQ56" s="168">
        <v>54.792499999999997</v>
      </c>
      <c r="DR56" s="168">
        <v>122.1369</v>
      </c>
      <c r="DS56" s="168">
        <v>-17.12</v>
      </c>
      <c r="DT56" s="168">
        <v>-17.28</v>
      </c>
      <c r="DU56" s="168">
        <v>83.56</v>
      </c>
      <c r="DV56" s="168">
        <v>54.99</v>
      </c>
      <c r="DW56" s="168">
        <v>122.6545</v>
      </c>
      <c r="DX56" s="168">
        <v>119.8545</v>
      </c>
      <c r="DY56" s="168">
        <v>-1.9709000000000001</v>
      </c>
      <c r="DZ56" s="168">
        <v>-2.5545</v>
      </c>
      <c r="EA56" s="168">
        <v>204.27420000000001</v>
      </c>
      <c r="EB56" s="168">
        <v>162.42230000000001</v>
      </c>
      <c r="EC56" s="168">
        <v>155.6541</v>
      </c>
      <c r="ED56" s="168">
        <v>159.0745</v>
      </c>
      <c r="EE56" s="168">
        <v>72.605400000000003</v>
      </c>
      <c r="EF56" s="168">
        <v>53.710700000000003</v>
      </c>
      <c r="EG56" s="168">
        <v>-26.63</v>
      </c>
      <c r="EH56" s="168">
        <v>432.07769999999999</v>
      </c>
      <c r="EI56" s="168">
        <v>351.98200000000003</v>
      </c>
      <c r="EJ56" s="169"/>
      <c r="EK56" s="168">
        <v>-30.940200000000001</v>
      </c>
      <c r="EL56" s="168">
        <v>-28.101299999999998</v>
      </c>
      <c r="EM56" s="168">
        <v>0</v>
      </c>
      <c r="EN56" s="168">
        <v>10.310700000000001</v>
      </c>
      <c r="EO56" s="168">
        <v>10.702199999999999</v>
      </c>
      <c r="EP56" s="168">
        <v>35.375999999999998</v>
      </c>
      <c r="EQ56" s="168">
        <v>-35.510399999999997</v>
      </c>
      <c r="ER56" s="168">
        <v>-36.044800000000002</v>
      </c>
      <c r="ES56" s="168">
        <v>-17.342600000000001</v>
      </c>
      <c r="ET56" s="168">
        <v>0</v>
      </c>
      <c r="EU56" s="169"/>
      <c r="EV56" s="168">
        <v>1</v>
      </c>
      <c r="EW56" s="168">
        <v>11.8217</v>
      </c>
      <c r="EX56" s="168">
        <v>-29.8111</v>
      </c>
      <c r="EY56" s="168">
        <v>-39.450899999999997</v>
      </c>
      <c r="EZ56" s="168">
        <v>-38.3523</v>
      </c>
      <c r="FA56" s="168">
        <v>10.892099999999999</v>
      </c>
      <c r="FB56" s="168">
        <v>-51.904899999999998</v>
      </c>
      <c r="FC56" s="168">
        <v>13.4855</v>
      </c>
      <c r="FD56" s="168">
        <v>23.5198</v>
      </c>
      <c r="FE56" s="169"/>
      <c r="FF56" s="168">
        <v>22.790500000000002</v>
      </c>
      <c r="FG56" s="168">
        <v>42.9465</v>
      </c>
      <c r="FH56" s="168">
        <v>43.084600000000002</v>
      </c>
      <c r="FI56" s="168">
        <v>41.252899999999997</v>
      </c>
      <c r="FJ56" s="168">
        <v>39.352200000000003</v>
      </c>
      <c r="FK56" s="168">
        <v>39.5197</v>
      </c>
      <c r="FL56" s="168">
        <v>-48.729799999999997</v>
      </c>
      <c r="FM56" s="168">
        <v>4.2491000000000003</v>
      </c>
      <c r="FN56" s="168">
        <v>4.3848000000000003</v>
      </c>
      <c r="FO56" s="168">
        <v>-56.935699999999997</v>
      </c>
      <c r="FP56" s="168">
        <v>-58.387500000000003</v>
      </c>
      <c r="FQ56" s="168">
        <v>17.140799999999999</v>
      </c>
      <c r="FR56" s="168">
        <v>-8.69</v>
      </c>
      <c r="FS56" s="168">
        <v>9.7786000000000008</v>
      </c>
      <c r="FT56" s="168">
        <v>0.97570000000000001</v>
      </c>
      <c r="FU56" s="168">
        <v>-5.86</v>
      </c>
      <c r="FV56" s="168">
        <v>20.239999999999998</v>
      </c>
      <c r="FW56" s="168">
        <v>15.2066</v>
      </c>
      <c r="FX56" s="169"/>
      <c r="FY56" s="168">
        <v>-2.1709999999999998</v>
      </c>
      <c r="FZ56" s="168">
        <v>4.3769999999999998</v>
      </c>
      <c r="GA56" s="169"/>
      <c r="GB56" s="168">
        <v>51.35</v>
      </c>
      <c r="GC56" s="168">
        <v>58.997700000000002</v>
      </c>
      <c r="GD56" s="168">
        <v>61.093299999999999</v>
      </c>
      <c r="GE56" s="168">
        <v>12.75</v>
      </c>
      <c r="GF56" s="168">
        <v>90.952600000000004</v>
      </c>
      <c r="GG56" s="168">
        <v>27.3</v>
      </c>
      <c r="GH56" s="168">
        <v>-16.076899999999998</v>
      </c>
      <c r="GI56" s="168">
        <v>-1.3460000000000001</v>
      </c>
      <c r="GJ56" s="168">
        <v>-1.635</v>
      </c>
      <c r="GK56" s="168">
        <v>1.9709000000000001</v>
      </c>
      <c r="GL56" s="169"/>
      <c r="GM56" s="169"/>
      <c r="GN56" s="168">
        <v>-15.706</v>
      </c>
      <c r="GO56" s="168">
        <v>-29.2105</v>
      </c>
      <c r="GP56" s="168">
        <v>17.5655</v>
      </c>
      <c r="GQ56" s="168">
        <v>29.886299999999999</v>
      </c>
      <c r="GR56" s="168">
        <v>60.457999999999998</v>
      </c>
      <c r="GS56" s="168">
        <v>59.410299999999999</v>
      </c>
      <c r="GT56" s="168">
        <v>-148.3185</v>
      </c>
      <c r="GU56" s="168">
        <v>-19.859400000000001</v>
      </c>
      <c r="GV56" s="168">
        <v>32.319200000000002</v>
      </c>
      <c r="GW56" s="168">
        <v>-46.360700000000001</v>
      </c>
      <c r="GX56" s="168">
        <v>12.1326</v>
      </c>
      <c r="GY56" s="168">
        <v>9.8940999999999999</v>
      </c>
      <c r="GZ56" s="168">
        <v>9.6309000000000005</v>
      </c>
      <c r="HA56" s="168">
        <v>13.569800000000001</v>
      </c>
      <c r="HB56" s="168">
        <v>150.00540000000001</v>
      </c>
      <c r="HC56" s="168">
        <v>149.46729999999999</v>
      </c>
      <c r="HD56" s="168">
        <v>160.1</v>
      </c>
      <c r="HE56" s="168">
        <v>-159.48859999999999</v>
      </c>
      <c r="HF56" s="168">
        <v>-417.69569999999999</v>
      </c>
      <c r="HG56" s="168">
        <v>425.37950000000001</v>
      </c>
      <c r="HH56" s="168">
        <v>482.68299999999999</v>
      </c>
      <c r="HI56" s="168">
        <v>-144.2424</v>
      </c>
      <c r="HJ56" s="168">
        <v>-141.86799999999999</v>
      </c>
      <c r="HK56" s="168">
        <v>-36.701700000000002</v>
      </c>
      <c r="HL56" s="168">
        <v>-27.427199999999999</v>
      </c>
      <c r="HM56" s="168">
        <v>75.504900000000006</v>
      </c>
      <c r="HN56" s="168">
        <v>78.500100000000003</v>
      </c>
      <c r="HO56" s="169"/>
      <c r="HP56" s="169"/>
      <c r="HQ56" s="168">
        <v>24.667400000000001</v>
      </c>
      <c r="HR56" s="168">
        <v>23.9863</v>
      </c>
      <c r="HS56" s="168">
        <v>-59.3474</v>
      </c>
      <c r="HT56" s="168">
        <v>-58.946199999999997</v>
      </c>
      <c r="HU56" s="168">
        <v>108.33</v>
      </c>
      <c r="HV56" s="168">
        <v>106.8</v>
      </c>
      <c r="HW56" s="168">
        <v>10.9</v>
      </c>
      <c r="HX56" s="168">
        <v>10.8</v>
      </c>
      <c r="HY56" s="169"/>
      <c r="HZ56" s="168">
        <v>33.04</v>
      </c>
      <c r="IA56" s="168">
        <v>-346.87880000000001</v>
      </c>
      <c r="IB56" s="168">
        <v>95.895200000000003</v>
      </c>
      <c r="IC56" s="168">
        <v>95.665199999999999</v>
      </c>
      <c r="ID56" s="168">
        <v>14.5</v>
      </c>
      <c r="IE56" s="168">
        <v>-32.5</v>
      </c>
      <c r="IF56" s="168">
        <v>-22.4</v>
      </c>
      <c r="IG56" s="168">
        <v>-22.5</v>
      </c>
      <c r="IH56" s="169"/>
      <c r="II56" s="168">
        <v>1.2592000000000001</v>
      </c>
      <c r="IJ56" s="168">
        <v>-472.17500000000001</v>
      </c>
      <c r="IK56" s="168">
        <v>-319.25400000000002</v>
      </c>
      <c r="IL56" s="168">
        <v>483.06279999999998</v>
      </c>
      <c r="IM56" s="168">
        <v>391.21749999999997</v>
      </c>
      <c r="IN56" s="169"/>
      <c r="IO56" s="168">
        <v>-386.52339999999998</v>
      </c>
      <c r="IP56" s="168">
        <v>382.3809</v>
      </c>
      <c r="IQ56" s="168">
        <v>-145.00579999999999</v>
      </c>
      <c r="IR56" s="168">
        <v>-223.02690000000001</v>
      </c>
      <c r="IS56" s="168">
        <v>-380.4495</v>
      </c>
      <c r="IT56" s="168">
        <v>110.431</v>
      </c>
      <c r="IU56" s="168">
        <v>112.7324</v>
      </c>
      <c r="IV56" s="168">
        <v>152.9205</v>
      </c>
      <c r="IW56" s="168">
        <v>-469.7251</v>
      </c>
      <c r="IX56" s="168">
        <v>232.75790000000001</v>
      </c>
      <c r="IY56" s="168">
        <v>-244.0763</v>
      </c>
      <c r="IZ56" s="168">
        <v>245.6028</v>
      </c>
      <c r="JA56" s="168">
        <v>-7.8841999999999999</v>
      </c>
      <c r="JB56" s="168">
        <v>29.722000000000001</v>
      </c>
      <c r="JC56" s="168">
        <v>11.76</v>
      </c>
      <c r="JD56" s="168">
        <v>7.3949999999999996</v>
      </c>
      <c r="JE56" s="168">
        <v>7.3970000000000002</v>
      </c>
      <c r="JF56" s="168">
        <v>-11.76</v>
      </c>
      <c r="JG56" s="168">
        <v>-13.12</v>
      </c>
      <c r="JH56" s="169"/>
      <c r="JI56" s="168">
        <v>14.4762</v>
      </c>
      <c r="JJ56" s="168">
        <v>-16.670500000000001</v>
      </c>
      <c r="JK56" s="168">
        <v>-30.6142</v>
      </c>
      <c r="JL56" s="168">
        <v>4.5999999999999996</v>
      </c>
      <c r="JM56" s="168">
        <v>52.162999999999997</v>
      </c>
      <c r="JN56" s="168">
        <v>52.165999999999997</v>
      </c>
      <c r="JO56" s="169"/>
      <c r="JP56" s="169"/>
      <c r="JQ56" s="168">
        <v>50.668900000000001</v>
      </c>
      <c r="JR56" s="168">
        <v>49.836199999999998</v>
      </c>
      <c r="JS56" s="168">
        <v>52.165199999999999</v>
      </c>
      <c r="JT56" s="169"/>
      <c r="JU56" s="168">
        <v>36.700000000000003</v>
      </c>
      <c r="JV56" s="169"/>
      <c r="JW56" s="168">
        <v>7.26</v>
      </c>
      <c r="JX56" s="169"/>
      <c r="JY56" s="168">
        <v>-31.199400000000001</v>
      </c>
      <c r="JZ56" s="168">
        <v>60.667000000000002</v>
      </c>
      <c r="KA56" s="168">
        <v>37.191600000000001</v>
      </c>
      <c r="KB56" s="168">
        <v>-30.372900000000001</v>
      </c>
      <c r="KC56" s="168">
        <v>-58.6008</v>
      </c>
      <c r="KD56" s="168">
        <v>26.186800000000002</v>
      </c>
      <c r="KE56" s="168">
        <v>32.322899999999997</v>
      </c>
      <c r="KF56" s="168">
        <v>-42.6</v>
      </c>
      <c r="KG56" s="168">
        <v>44.6</v>
      </c>
      <c r="KH56" s="168">
        <v>62.559199999999997</v>
      </c>
      <c r="KI56" s="168">
        <v>49.160499999999999</v>
      </c>
    </row>
    <row r="57" spans="1:295" x14ac:dyDescent="0.3">
      <c r="A57" s="229" t="s">
        <v>844</v>
      </c>
      <c r="B57" s="229"/>
      <c r="C57" s="171">
        <v>0</v>
      </c>
      <c r="D57" s="171">
        <v>0</v>
      </c>
      <c r="E57" s="171">
        <v>-19.808499999999999</v>
      </c>
      <c r="F57" s="171">
        <v>-33.615499999999997</v>
      </c>
      <c r="G57" s="171">
        <v>19.997900000000001</v>
      </c>
      <c r="H57" s="171">
        <v>0</v>
      </c>
      <c r="I57" s="171">
        <v>59.7562</v>
      </c>
      <c r="J57" s="171">
        <v>-57.6905</v>
      </c>
      <c r="K57" s="171">
        <v>68.592299999999994</v>
      </c>
      <c r="L57" s="171">
        <v>34.320999999999998</v>
      </c>
      <c r="M57" s="171">
        <v>0</v>
      </c>
      <c r="N57" s="171">
        <v>111</v>
      </c>
      <c r="O57" s="171">
        <v>-34.061999999999998</v>
      </c>
      <c r="P57" s="171">
        <v>66</v>
      </c>
      <c r="Q57" s="171">
        <v>19.044</v>
      </c>
      <c r="R57" s="171">
        <v>-30.8</v>
      </c>
      <c r="S57" s="171">
        <v>14.3582</v>
      </c>
      <c r="T57" s="171">
        <v>54.387599999999999</v>
      </c>
      <c r="U57" s="171">
        <v>19.396699999999999</v>
      </c>
      <c r="V57" s="171">
        <v>19.6722</v>
      </c>
      <c r="W57" s="171">
        <v>32.521500000000003</v>
      </c>
      <c r="X57" s="171">
        <v>17.174600000000002</v>
      </c>
      <c r="Y57" s="171">
        <v>6.3582000000000001</v>
      </c>
      <c r="Z57" s="171">
        <v>8.6210000000000004</v>
      </c>
      <c r="AA57" s="171">
        <v>0</v>
      </c>
      <c r="AB57" s="171">
        <v>0</v>
      </c>
      <c r="AC57" s="171">
        <v>-27.97</v>
      </c>
      <c r="AD57" s="171">
        <v>-28.31</v>
      </c>
      <c r="AE57" s="171">
        <v>0</v>
      </c>
      <c r="AF57" s="171">
        <v>8.8800000000000008</v>
      </c>
      <c r="AG57" s="171">
        <v>74.8</v>
      </c>
      <c r="AH57" s="171">
        <v>12.932</v>
      </c>
      <c r="AI57" s="171">
        <v>0.22</v>
      </c>
      <c r="AJ57" s="171">
        <v>-8.83</v>
      </c>
      <c r="AK57" s="171">
        <v>-9.16</v>
      </c>
      <c r="AL57" s="171">
        <v>-34.18</v>
      </c>
      <c r="AM57" s="171">
        <v>62.13</v>
      </c>
      <c r="AN57" s="171">
        <v>62.47</v>
      </c>
      <c r="AO57" s="171">
        <v>20.601800000000001</v>
      </c>
      <c r="AP57" s="171">
        <v>8.5114000000000001</v>
      </c>
      <c r="AQ57" s="171">
        <v>79.1952</v>
      </c>
      <c r="AR57" s="171">
        <v>82.364999999999995</v>
      </c>
      <c r="AS57" s="171">
        <v>66.458799999999997</v>
      </c>
      <c r="AT57" s="171">
        <v>-31.078499999999998</v>
      </c>
      <c r="AU57" s="171">
        <v>-32.067100000000003</v>
      </c>
      <c r="AV57" s="171">
        <v>34.673000000000002</v>
      </c>
      <c r="AW57" s="171">
        <v>35.032800000000002</v>
      </c>
      <c r="AX57" s="171">
        <v>84.528300000000002</v>
      </c>
      <c r="AY57" s="171">
        <v>85.867900000000006</v>
      </c>
      <c r="AZ57" s="171">
        <v>38.613799999999998</v>
      </c>
      <c r="BA57" s="171">
        <v>39.0501</v>
      </c>
      <c r="BB57" s="171">
        <v>-372.92320000000001</v>
      </c>
      <c r="BC57" s="171">
        <v>-9.5798000000000005</v>
      </c>
      <c r="BD57" s="171">
        <v>-5.3</v>
      </c>
      <c r="BE57" s="171">
        <v>-5.3</v>
      </c>
      <c r="BF57" s="171">
        <v>67.113100000000003</v>
      </c>
      <c r="BG57" s="171">
        <v>66.0274</v>
      </c>
      <c r="BH57" s="171">
        <v>-2.1650999999999998</v>
      </c>
      <c r="BI57" s="171">
        <v>0</v>
      </c>
      <c r="BJ57" s="171">
        <v>-38.055799999999998</v>
      </c>
      <c r="BK57" s="171">
        <v>8.8023000000000007</v>
      </c>
      <c r="BL57" s="171">
        <v>9.1143999999999998</v>
      </c>
      <c r="BM57" s="171">
        <v>6.3476999999999997</v>
      </c>
      <c r="BN57" s="171">
        <v>567.24739999999997</v>
      </c>
      <c r="BO57" s="171">
        <v>178.8689</v>
      </c>
      <c r="BP57" s="171">
        <v>180.12020000000001</v>
      </c>
      <c r="BQ57" s="171">
        <v>-409.73989999999998</v>
      </c>
      <c r="BR57" s="171">
        <v>621.40260000000001</v>
      </c>
      <c r="BS57" s="171">
        <v>0</v>
      </c>
      <c r="BT57" s="171">
        <v>-26.949200000000001</v>
      </c>
      <c r="BU57" s="171">
        <v>119.92310000000001</v>
      </c>
      <c r="BV57" s="171">
        <v>114.4256</v>
      </c>
      <c r="BW57" s="171">
        <v>31.23</v>
      </c>
      <c r="BX57" s="171">
        <v>41.95</v>
      </c>
      <c r="BY57" s="171">
        <v>73.5</v>
      </c>
      <c r="BZ57" s="171">
        <v>94.36</v>
      </c>
      <c r="CA57" s="171">
        <v>18.624199999999998</v>
      </c>
      <c r="CB57" s="171">
        <v>17.9544</v>
      </c>
      <c r="CC57" s="171">
        <v>99.542500000000004</v>
      </c>
      <c r="CD57" s="171">
        <v>100.1448</v>
      </c>
      <c r="CE57" s="171">
        <v>30.890499999999999</v>
      </c>
      <c r="CF57" s="171">
        <v>-41.078400000000002</v>
      </c>
      <c r="CG57" s="171">
        <v>-40.877200000000002</v>
      </c>
      <c r="CH57" s="171">
        <v>11.4704</v>
      </c>
      <c r="CI57" s="171">
        <v>0</v>
      </c>
      <c r="CJ57" s="171">
        <v>0</v>
      </c>
      <c r="CK57" s="171">
        <v>0</v>
      </c>
      <c r="CL57" s="171">
        <v>136.80000000000001</v>
      </c>
      <c r="CM57" s="171">
        <v>124.5</v>
      </c>
      <c r="CN57" s="171">
        <v>-13.03</v>
      </c>
      <c r="CO57" s="171">
        <v>76.564800000000005</v>
      </c>
      <c r="CP57" s="171">
        <v>75.420299999999997</v>
      </c>
      <c r="CQ57" s="171">
        <v>74.672200000000004</v>
      </c>
      <c r="CR57" s="171">
        <v>2.2191999999999998</v>
      </c>
      <c r="CS57" s="171">
        <v>2.9268999999999998</v>
      </c>
      <c r="CT57" s="171">
        <v>63.550199999999997</v>
      </c>
      <c r="CU57" s="171">
        <v>-46.572899999999997</v>
      </c>
      <c r="CV57" s="171">
        <v>73.795400000000001</v>
      </c>
      <c r="CW57" s="171">
        <v>19.5458</v>
      </c>
      <c r="CX57" s="171">
        <v>85.99</v>
      </c>
      <c r="CY57" s="171">
        <v>43.94</v>
      </c>
      <c r="CZ57" s="171">
        <v>101.96040000000001</v>
      </c>
      <c r="DA57" s="171">
        <v>100.9323</v>
      </c>
      <c r="DB57" s="171">
        <v>-23.5</v>
      </c>
      <c r="DC57" s="171">
        <v>-2.3500999999999999</v>
      </c>
      <c r="DD57" s="171">
        <v>0</v>
      </c>
      <c r="DE57" s="171">
        <v>0</v>
      </c>
      <c r="DF57" s="171">
        <v>-69.471199999999996</v>
      </c>
      <c r="DG57" s="171">
        <v>3.0949</v>
      </c>
      <c r="DH57" s="171">
        <v>-14.263400000000001</v>
      </c>
      <c r="DI57" s="171">
        <v>-62.9</v>
      </c>
      <c r="DJ57" s="171">
        <v>-61.6</v>
      </c>
      <c r="DK57" s="171">
        <v>25.595400000000001</v>
      </c>
      <c r="DL57" s="171">
        <v>63.290399999999998</v>
      </c>
      <c r="DM57" s="171">
        <v>82.202699999999993</v>
      </c>
      <c r="DN57" s="171">
        <v>91.424599999999998</v>
      </c>
      <c r="DO57" s="171">
        <v>64.13</v>
      </c>
      <c r="DP57" s="171">
        <v>-4.42</v>
      </c>
      <c r="DQ57" s="171">
        <v>62.387500000000003</v>
      </c>
      <c r="DR57" s="171">
        <v>168.43960000000001</v>
      </c>
      <c r="DS57" s="171">
        <v>-1.68</v>
      </c>
      <c r="DT57" s="171">
        <v>-1.65</v>
      </c>
      <c r="DU57" s="171">
        <v>114.69</v>
      </c>
      <c r="DV57" s="171">
        <v>70.86</v>
      </c>
      <c r="DW57" s="171">
        <v>169.01820000000001</v>
      </c>
      <c r="DX57" s="171">
        <v>166.6909</v>
      </c>
      <c r="DY57" s="171">
        <v>38.4056</v>
      </c>
      <c r="DZ57" s="171">
        <v>36.472700000000003</v>
      </c>
      <c r="EA57" s="171">
        <v>307.39620000000002</v>
      </c>
      <c r="EB57" s="171">
        <v>251.35589999999999</v>
      </c>
      <c r="EC57" s="171">
        <v>240.66210000000001</v>
      </c>
      <c r="ED57" s="171">
        <v>243.90899999999999</v>
      </c>
      <c r="EE57" s="171">
        <v>124.2103</v>
      </c>
      <c r="EF57" s="171">
        <v>110.23950000000001</v>
      </c>
      <c r="EG57" s="171">
        <v>-18.510999999999999</v>
      </c>
      <c r="EH57" s="171">
        <v>605.10749999999996</v>
      </c>
      <c r="EI57" s="171">
        <v>506.96300000000002</v>
      </c>
      <c r="EJ57" s="171">
        <v>0</v>
      </c>
      <c r="EK57" s="171">
        <v>-21.381900000000002</v>
      </c>
      <c r="EL57" s="171">
        <v>-18.806000000000001</v>
      </c>
      <c r="EM57" s="171">
        <v>42.248199999999997</v>
      </c>
      <c r="EN57" s="171">
        <v>62.3795</v>
      </c>
      <c r="EO57" s="171">
        <v>59.723700000000001</v>
      </c>
      <c r="EP57" s="171">
        <v>167.48400000000001</v>
      </c>
      <c r="EQ57" s="171">
        <v>-18.9817</v>
      </c>
      <c r="ER57" s="171">
        <v>-19.436399999999999</v>
      </c>
      <c r="ES57" s="171">
        <v>13.3986</v>
      </c>
      <c r="ET57" s="171">
        <v>16.98</v>
      </c>
      <c r="EU57" s="171">
        <v>0</v>
      </c>
      <c r="EV57" s="171">
        <v>122.1</v>
      </c>
      <c r="EW57" s="171">
        <v>18.5991</v>
      </c>
      <c r="EX57" s="171">
        <v>57.572099999999999</v>
      </c>
      <c r="EY57" s="171">
        <v>-35.055300000000003</v>
      </c>
      <c r="EZ57" s="171">
        <v>-34.030500000000004</v>
      </c>
      <c r="FA57" s="171">
        <v>13.5046</v>
      </c>
      <c r="FB57" s="171">
        <v>-23.127500000000001</v>
      </c>
      <c r="FC57" s="171">
        <v>70.766099999999994</v>
      </c>
      <c r="FD57" s="171">
        <v>25.3613</v>
      </c>
      <c r="FE57" s="171">
        <v>0</v>
      </c>
      <c r="FF57" s="171">
        <v>24.563300000000002</v>
      </c>
      <c r="FG57" s="171">
        <v>43.758699999999997</v>
      </c>
      <c r="FH57" s="171">
        <v>44.798299999999998</v>
      </c>
      <c r="FI57" s="171">
        <v>43.1175</v>
      </c>
      <c r="FJ57" s="171">
        <v>57.4375</v>
      </c>
      <c r="FK57" s="171">
        <v>57.102600000000002</v>
      </c>
      <c r="FL57" s="171">
        <v>143.845</v>
      </c>
      <c r="FM57" s="171">
        <v>24.188300000000002</v>
      </c>
      <c r="FN57" s="171">
        <v>23.101099999999999</v>
      </c>
      <c r="FO57" s="171">
        <v>92.052300000000002</v>
      </c>
      <c r="FP57" s="171">
        <v>100.6473</v>
      </c>
      <c r="FQ57" s="171">
        <v>40.717799999999997</v>
      </c>
      <c r="FR57" s="171">
        <v>17.91</v>
      </c>
      <c r="FS57" s="171">
        <v>14.273300000000001</v>
      </c>
      <c r="FT57" s="171">
        <v>1.6080000000000001</v>
      </c>
      <c r="FU57" s="171">
        <v>-1.18</v>
      </c>
      <c r="FV57" s="171">
        <v>22.31</v>
      </c>
      <c r="FW57" s="171">
        <v>39.867600000000003</v>
      </c>
      <c r="FX57" s="171">
        <v>11.5845</v>
      </c>
      <c r="FY57" s="171">
        <v>0.29599999999999999</v>
      </c>
      <c r="FZ57" s="171">
        <v>4.63</v>
      </c>
      <c r="GA57" s="171">
        <v>11.9192</v>
      </c>
      <c r="GB57" s="171">
        <v>53.03</v>
      </c>
      <c r="GC57" s="171">
        <v>71.400800000000004</v>
      </c>
      <c r="GD57" s="171">
        <v>69.928299999999993</v>
      </c>
      <c r="GE57" s="171">
        <v>16.36</v>
      </c>
      <c r="GF57" s="171">
        <v>95.525800000000004</v>
      </c>
      <c r="GG57" s="171">
        <v>27.3</v>
      </c>
      <c r="GH57" s="171">
        <v>-7.8422999999999998</v>
      </c>
      <c r="GI57" s="171">
        <v>3.3978999999999999</v>
      </c>
      <c r="GJ57" s="171">
        <v>3.6036999999999999</v>
      </c>
      <c r="GK57" s="171">
        <v>3.0846</v>
      </c>
      <c r="GL57" s="171">
        <v>0</v>
      </c>
      <c r="GM57" s="171">
        <v>0</v>
      </c>
      <c r="GN57" s="171">
        <v>-12.257999999999999</v>
      </c>
      <c r="GO57" s="171">
        <v>-15.647</v>
      </c>
      <c r="GP57" s="171">
        <v>18.889800000000001</v>
      </c>
      <c r="GQ57" s="171">
        <v>46.043900000000001</v>
      </c>
      <c r="GR57" s="171">
        <v>60.457999999999998</v>
      </c>
      <c r="GS57" s="171">
        <v>62.1554</v>
      </c>
      <c r="GT57" s="171">
        <v>-82.381100000000004</v>
      </c>
      <c r="GU57" s="171">
        <v>-17.267800000000001</v>
      </c>
      <c r="GV57" s="171">
        <v>34.725999999999999</v>
      </c>
      <c r="GW57" s="171">
        <v>-35.146299999999997</v>
      </c>
      <c r="GX57" s="171">
        <v>13.1153</v>
      </c>
      <c r="GY57" s="171">
        <v>18.305</v>
      </c>
      <c r="GZ57" s="171">
        <v>17.744299999999999</v>
      </c>
      <c r="HA57" s="171">
        <v>15.725199999999999</v>
      </c>
      <c r="HB57" s="171">
        <v>162.04820000000001</v>
      </c>
      <c r="HC57" s="171">
        <v>162.33750000000001</v>
      </c>
      <c r="HD57" s="171">
        <v>282.5</v>
      </c>
      <c r="HE57" s="171">
        <v>0</v>
      </c>
      <c r="HF57" s="171">
        <v>-135.64599999999999</v>
      </c>
      <c r="HG57" s="171">
        <v>573.68740000000003</v>
      </c>
      <c r="HH57" s="171">
        <v>583.05830000000003</v>
      </c>
      <c r="HI57" s="171">
        <v>-64.719300000000004</v>
      </c>
      <c r="HJ57" s="171">
        <v>-27.746500000000001</v>
      </c>
      <c r="HK57" s="171">
        <v>-29.9544</v>
      </c>
      <c r="HL57" s="171">
        <v>-16.780999999999999</v>
      </c>
      <c r="HM57" s="171">
        <v>82.712100000000007</v>
      </c>
      <c r="HN57" s="171">
        <v>81.630700000000004</v>
      </c>
      <c r="HO57" s="171">
        <v>0</v>
      </c>
      <c r="HP57" s="171">
        <v>-10.473000000000001</v>
      </c>
      <c r="HQ57" s="171">
        <v>37.060200000000002</v>
      </c>
      <c r="HR57" s="171">
        <v>37.016300000000001</v>
      </c>
      <c r="HS57" s="171">
        <v>-16.498000000000001</v>
      </c>
      <c r="HT57" s="171">
        <v>-17.2239</v>
      </c>
      <c r="HU57" s="171">
        <v>109.35</v>
      </c>
      <c r="HV57" s="171">
        <v>108.09</v>
      </c>
      <c r="HW57" s="171">
        <v>47.6</v>
      </c>
      <c r="HX57" s="171">
        <v>47.2</v>
      </c>
      <c r="HY57" s="171">
        <v>23.1752</v>
      </c>
      <c r="HZ57" s="171">
        <v>42.24</v>
      </c>
      <c r="IA57" s="171">
        <v>-317.28899999999999</v>
      </c>
      <c r="IB57" s="171">
        <v>110.81480000000001</v>
      </c>
      <c r="IC57" s="171">
        <v>110.565</v>
      </c>
      <c r="ID57" s="171">
        <v>17.899999999999999</v>
      </c>
      <c r="IE57" s="171">
        <v>27.4</v>
      </c>
      <c r="IF57" s="171">
        <v>-4.5</v>
      </c>
      <c r="IG57" s="171">
        <v>-4.5</v>
      </c>
      <c r="IH57" s="171">
        <v>1.5391999999999999</v>
      </c>
      <c r="II57" s="171">
        <v>1.2934000000000001</v>
      </c>
      <c r="IJ57" s="171">
        <v>60.534999999999997</v>
      </c>
      <c r="IK57" s="171">
        <v>113.9825</v>
      </c>
      <c r="IL57" s="171">
        <v>510.9178</v>
      </c>
      <c r="IM57" s="171">
        <v>408.82100000000003</v>
      </c>
      <c r="IN57" s="171">
        <v>0</v>
      </c>
      <c r="IO57" s="171">
        <v>0</v>
      </c>
      <c r="IP57" s="171">
        <v>404.50110000000001</v>
      </c>
      <c r="IQ57" s="171">
        <v>-96.395799999999994</v>
      </c>
      <c r="IR57" s="171">
        <v>25.132000000000001</v>
      </c>
      <c r="IS57" s="171">
        <v>0</v>
      </c>
      <c r="IT57" s="171">
        <v>183.93870000000001</v>
      </c>
      <c r="IU57" s="171">
        <v>182.56200000000001</v>
      </c>
      <c r="IV57" s="171">
        <v>169.56379999999999</v>
      </c>
      <c r="IW57" s="171">
        <v>-38.6843</v>
      </c>
      <c r="IX57" s="171">
        <v>244.62309999999999</v>
      </c>
      <c r="IY57" s="171">
        <v>-59.018999999999998</v>
      </c>
      <c r="IZ57" s="171">
        <v>257.34160000000003</v>
      </c>
      <c r="JA57" s="171">
        <v>-6.5109000000000004</v>
      </c>
      <c r="JB57" s="171">
        <v>40.080500000000001</v>
      </c>
      <c r="JC57" s="171">
        <v>29.76</v>
      </c>
      <c r="JD57" s="171">
        <v>7.7240000000000002</v>
      </c>
      <c r="JE57" s="171">
        <v>7.7210000000000001</v>
      </c>
      <c r="JF57" s="171">
        <v>-10.16</v>
      </c>
      <c r="JG57" s="171">
        <v>3.92</v>
      </c>
      <c r="JH57" s="171">
        <v>0</v>
      </c>
      <c r="JI57" s="171">
        <v>14.4762</v>
      </c>
      <c r="JJ57" s="171">
        <v>-3.3096999999999999</v>
      </c>
      <c r="JK57" s="171">
        <v>-12.3918</v>
      </c>
      <c r="JL57" s="171">
        <v>11.7</v>
      </c>
      <c r="JM57" s="171">
        <v>57.095999999999997</v>
      </c>
      <c r="JN57" s="171">
        <v>54.677999999999997</v>
      </c>
      <c r="JO57" s="171">
        <v>11.5243</v>
      </c>
      <c r="JP57" s="171">
        <v>13.7812</v>
      </c>
      <c r="JQ57" s="171">
        <v>53.357599999999998</v>
      </c>
      <c r="JR57" s="171">
        <v>52.797199999999997</v>
      </c>
      <c r="JS57" s="171">
        <v>53.630499999999998</v>
      </c>
      <c r="JT57" s="171">
        <v>0</v>
      </c>
      <c r="JU57" s="171">
        <v>36.700000000000003</v>
      </c>
      <c r="JV57" s="171">
        <v>0</v>
      </c>
      <c r="JW57" s="171">
        <v>10.54</v>
      </c>
      <c r="JX57" s="171">
        <v>0</v>
      </c>
      <c r="JY57" s="171">
        <v>-20.523599999999998</v>
      </c>
      <c r="JZ57" s="171">
        <v>67.655100000000004</v>
      </c>
      <c r="KA57" s="171">
        <v>49.289099999999998</v>
      </c>
      <c r="KB57" s="171">
        <v>-20.2575</v>
      </c>
      <c r="KC57" s="171">
        <v>-56.815199999999997</v>
      </c>
      <c r="KD57" s="171">
        <v>38.603700000000003</v>
      </c>
      <c r="KE57" s="171">
        <v>42.1541</v>
      </c>
      <c r="KF57" s="171">
        <v>19.899999999999999</v>
      </c>
      <c r="KG57" s="171">
        <v>44.6</v>
      </c>
      <c r="KH57" s="171">
        <v>201.23349999999999</v>
      </c>
      <c r="KI57" s="171">
        <v>277.57530000000003</v>
      </c>
    </row>
    <row r="58" spans="1:295" x14ac:dyDescent="0.3">
      <c r="A58" s="229" t="s">
        <v>845</v>
      </c>
      <c r="B58" s="229"/>
      <c r="C58" s="171">
        <v>0</v>
      </c>
      <c r="D58" s="171">
        <v>0</v>
      </c>
      <c r="E58" s="171">
        <v>-29.3142</v>
      </c>
      <c r="F58" s="171">
        <v>-39.750900000000001</v>
      </c>
      <c r="G58" s="171">
        <v>8.7652000000000001</v>
      </c>
      <c r="H58" s="171">
        <v>0</v>
      </c>
      <c r="I58" s="171">
        <v>40.271599999999999</v>
      </c>
      <c r="J58" s="171">
        <v>-99.275499999999994</v>
      </c>
      <c r="K58" s="171">
        <v>39.113799999999998</v>
      </c>
      <c r="L58" s="171">
        <v>20.057400000000001</v>
      </c>
      <c r="M58" s="171">
        <v>0</v>
      </c>
      <c r="N58" s="171">
        <v>-8.8800000000000008</v>
      </c>
      <c r="O58" s="171">
        <v>-75.11</v>
      </c>
      <c r="P58" s="171">
        <v>30.8</v>
      </c>
      <c r="Q58" s="171">
        <v>9.9359999999999999</v>
      </c>
      <c r="R58" s="171">
        <v>-66</v>
      </c>
      <c r="S58" s="171">
        <v>12.446099999999999</v>
      </c>
      <c r="T58" s="171">
        <v>22.2042</v>
      </c>
      <c r="U58" s="171">
        <v>9.6236999999999995</v>
      </c>
      <c r="V58" s="171">
        <v>9.4780999999999995</v>
      </c>
      <c r="W58" s="171">
        <v>16.029399999999999</v>
      </c>
      <c r="X58" s="171">
        <v>9.6119000000000003</v>
      </c>
      <c r="Y58" s="171">
        <v>6.5600000000000006E-2</v>
      </c>
      <c r="Z58" s="171">
        <v>2.4419</v>
      </c>
      <c r="AA58" s="171">
        <v>0</v>
      </c>
      <c r="AB58" s="171">
        <v>0</v>
      </c>
      <c r="AC58" s="171">
        <v>-78.55</v>
      </c>
      <c r="AD58" s="171">
        <v>-78.400000000000006</v>
      </c>
      <c r="AE58" s="171">
        <v>0</v>
      </c>
      <c r="AF58" s="171">
        <v>-111</v>
      </c>
      <c r="AG58" s="171">
        <v>33</v>
      </c>
      <c r="AH58" s="171">
        <v>3.89</v>
      </c>
      <c r="AI58" s="171">
        <v>0.154</v>
      </c>
      <c r="AJ58" s="171">
        <v>-62.13</v>
      </c>
      <c r="AK58" s="171">
        <v>-61.88</v>
      </c>
      <c r="AL58" s="171">
        <v>-98.42</v>
      </c>
      <c r="AM58" s="171">
        <v>8.83</v>
      </c>
      <c r="AN58" s="171">
        <v>9.1300000000000008</v>
      </c>
      <c r="AO58" s="171">
        <v>9.3260000000000005</v>
      </c>
      <c r="AP58" s="171">
        <v>1.7390000000000001</v>
      </c>
      <c r="AQ58" s="171">
        <v>50.053899999999999</v>
      </c>
      <c r="AR58" s="171">
        <v>51.732199999999999</v>
      </c>
      <c r="AS58" s="171">
        <v>26.353000000000002</v>
      </c>
      <c r="AT58" s="171">
        <v>-59.076000000000001</v>
      </c>
      <c r="AU58" s="171">
        <v>-60.721600000000002</v>
      </c>
      <c r="AV58" s="171">
        <v>6.1025</v>
      </c>
      <c r="AW58" s="171">
        <v>6.0321999999999996</v>
      </c>
      <c r="AX58" s="171">
        <v>52.646000000000001</v>
      </c>
      <c r="AY58" s="171">
        <v>53.315800000000003</v>
      </c>
      <c r="AZ58" s="171">
        <v>-28.030100000000001</v>
      </c>
      <c r="BA58" s="171">
        <v>-29.999199999999998</v>
      </c>
      <c r="BB58" s="171">
        <v>-528.80349999999999</v>
      </c>
      <c r="BC58" s="171">
        <v>-29.508500000000002</v>
      </c>
      <c r="BD58" s="171">
        <v>-15.4</v>
      </c>
      <c r="BE58" s="171">
        <v>-15.6</v>
      </c>
      <c r="BF58" s="171">
        <v>38.9816</v>
      </c>
      <c r="BG58" s="171">
        <v>38.190800000000003</v>
      </c>
      <c r="BH58" s="171">
        <v>-5.8903999999999996</v>
      </c>
      <c r="BI58" s="171">
        <v>0</v>
      </c>
      <c r="BJ58" s="171">
        <v>-85.161699999999996</v>
      </c>
      <c r="BK58" s="171">
        <v>7.3899999999999993E-2</v>
      </c>
      <c r="BL58" s="171">
        <v>0</v>
      </c>
      <c r="BM58" s="171">
        <v>2.7917999999999998</v>
      </c>
      <c r="BN58" s="171">
        <v>417.06580000000002</v>
      </c>
      <c r="BO58" s="171">
        <v>68.300399999999996</v>
      </c>
      <c r="BP58" s="171">
        <v>68.208799999999997</v>
      </c>
      <c r="BQ58" s="171">
        <v>-594.33249999999998</v>
      </c>
      <c r="BR58" s="171">
        <v>321.7998</v>
      </c>
      <c r="BS58" s="171">
        <v>0</v>
      </c>
      <c r="BT58" s="171">
        <v>-118.03</v>
      </c>
      <c r="BU58" s="171">
        <v>29.191199999999998</v>
      </c>
      <c r="BV58" s="171">
        <v>64.497799999999998</v>
      </c>
      <c r="BW58" s="171">
        <v>0</v>
      </c>
      <c r="BX58" s="171">
        <v>18.28</v>
      </c>
      <c r="BY58" s="171">
        <v>46.65</v>
      </c>
      <c r="BZ58" s="171">
        <v>63.33</v>
      </c>
      <c r="CA58" s="171">
        <v>-58.668999999999997</v>
      </c>
      <c r="CB58" s="171">
        <v>-58.4011</v>
      </c>
      <c r="CC58" s="171">
        <v>36.485500000000002</v>
      </c>
      <c r="CD58" s="171">
        <v>36.587800000000001</v>
      </c>
      <c r="CE58" s="171">
        <v>11.7187</v>
      </c>
      <c r="CF58" s="171">
        <v>-153.733</v>
      </c>
      <c r="CG58" s="171">
        <v>-154.07429999999999</v>
      </c>
      <c r="CH58" s="171">
        <v>-3.2544</v>
      </c>
      <c r="CI58" s="171">
        <v>0</v>
      </c>
      <c r="CJ58" s="171">
        <v>0</v>
      </c>
      <c r="CK58" s="171">
        <v>0</v>
      </c>
      <c r="CL58" s="171">
        <v>89.2</v>
      </c>
      <c r="CM58" s="171">
        <v>80.3</v>
      </c>
      <c r="CN58" s="171">
        <v>-17.600000000000001</v>
      </c>
      <c r="CO58" s="171">
        <v>64.622600000000006</v>
      </c>
      <c r="CP58" s="171">
        <v>62.981200000000001</v>
      </c>
      <c r="CQ58" s="171">
        <v>63.134799999999998</v>
      </c>
      <c r="CR58" s="171">
        <v>-40.083100000000002</v>
      </c>
      <c r="CS58" s="171">
        <v>-38.648600000000002</v>
      </c>
      <c r="CT58" s="171">
        <v>1</v>
      </c>
      <c r="CU58" s="171">
        <v>-123.63639999999999</v>
      </c>
      <c r="CV58" s="171">
        <v>10.040100000000001</v>
      </c>
      <c r="CW58" s="171">
        <v>10.9977</v>
      </c>
      <c r="CX58" s="171">
        <v>51.47</v>
      </c>
      <c r="CY58" s="171">
        <v>26.85</v>
      </c>
      <c r="CZ58" s="171">
        <v>0.2417</v>
      </c>
      <c r="DA58" s="171">
        <v>0</v>
      </c>
      <c r="DB58" s="171">
        <v>-35.28</v>
      </c>
      <c r="DC58" s="171">
        <v>-7.3266999999999998</v>
      </c>
      <c r="DD58" s="171">
        <v>0</v>
      </c>
      <c r="DE58" s="171">
        <v>0</v>
      </c>
      <c r="DF58" s="171">
        <v>-170.0668</v>
      </c>
      <c r="DG58" s="171">
        <v>-11.1927</v>
      </c>
      <c r="DH58" s="171">
        <v>-21.603999999999999</v>
      </c>
      <c r="DI58" s="171">
        <v>-113.2</v>
      </c>
      <c r="DJ58" s="171">
        <v>-112.5</v>
      </c>
      <c r="DK58" s="171">
        <v>17.240300000000001</v>
      </c>
      <c r="DL58" s="171">
        <v>31.942699999999999</v>
      </c>
      <c r="DM58" s="171">
        <v>35.707799999999999</v>
      </c>
      <c r="DN58" s="171">
        <v>45.1355</v>
      </c>
      <c r="DO58" s="171">
        <v>31.19</v>
      </c>
      <c r="DP58" s="171">
        <v>-14.36</v>
      </c>
      <c r="DQ58" s="171">
        <v>32.426000000000002</v>
      </c>
      <c r="DR58" s="171">
        <v>67.888900000000007</v>
      </c>
      <c r="DS58" s="171">
        <v>-24.78</v>
      </c>
      <c r="DT58" s="171">
        <v>-25.14</v>
      </c>
      <c r="DU58" s="171">
        <v>65.2</v>
      </c>
      <c r="DV58" s="171">
        <v>49.36</v>
      </c>
      <c r="DW58" s="171">
        <v>71.163600000000002</v>
      </c>
      <c r="DX58" s="171">
        <v>69.836399999999998</v>
      </c>
      <c r="DY58" s="171">
        <v>-21.2791</v>
      </c>
      <c r="DZ58" s="171">
        <v>-21.9</v>
      </c>
      <c r="EA58" s="171">
        <v>185.60929999999999</v>
      </c>
      <c r="EB58" s="171">
        <v>138.91149999999999</v>
      </c>
      <c r="EC58" s="171">
        <v>132.69300000000001</v>
      </c>
      <c r="ED58" s="171">
        <v>134.76070000000001</v>
      </c>
      <c r="EE58" s="171">
        <v>40.242400000000004</v>
      </c>
      <c r="EF58" s="171">
        <v>24.383800000000001</v>
      </c>
      <c r="EG58" s="171">
        <v>-30.277999999999999</v>
      </c>
      <c r="EH58" s="171">
        <v>421.14109999999999</v>
      </c>
      <c r="EI58" s="171">
        <v>-93.215800000000002</v>
      </c>
      <c r="EJ58" s="171">
        <v>0</v>
      </c>
      <c r="EK58" s="171">
        <v>-35.988799999999998</v>
      </c>
      <c r="EL58" s="171">
        <v>-33.451000000000001</v>
      </c>
      <c r="EM58" s="171">
        <v>-32.095999999999997</v>
      </c>
      <c r="EN58" s="171">
        <v>-46.664000000000001</v>
      </c>
      <c r="EO58" s="171">
        <v>-43.900500000000001</v>
      </c>
      <c r="EP58" s="171">
        <v>24.623999999999999</v>
      </c>
      <c r="EQ58" s="171">
        <v>-65.402000000000001</v>
      </c>
      <c r="ER58" s="171">
        <v>-66.974599999999995</v>
      </c>
      <c r="ES58" s="171">
        <v>-69.912599999999998</v>
      </c>
      <c r="ET58" s="171">
        <v>0</v>
      </c>
      <c r="EU58" s="171">
        <v>-12.27</v>
      </c>
      <c r="EV58" s="171">
        <v>0.9</v>
      </c>
      <c r="EW58" s="171">
        <v>11.8217</v>
      </c>
      <c r="EX58" s="171">
        <v>-163.85290000000001</v>
      </c>
      <c r="EY58" s="171">
        <v>-42.3337</v>
      </c>
      <c r="EZ58" s="171">
        <v>-42.004399999999997</v>
      </c>
      <c r="FA58" s="171">
        <v>1.607</v>
      </c>
      <c r="FB58" s="171">
        <v>-103.9906</v>
      </c>
      <c r="FC58" s="171">
        <v>-14.929399999999999</v>
      </c>
      <c r="FD58" s="171">
        <v>22.0581</v>
      </c>
      <c r="FE58" s="171">
        <v>0</v>
      </c>
      <c r="FF58" s="171">
        <v>21.787400000000002</v>
      </c>
      <c r="FG58" s="171">
        <v>38.908000000000001</v>
      </c>
      <c r="FH58" s="171">
        <v>39.521999999999998</v>
      </c>
      <c r="FI58" s="171">
        <v>37.685299999999998</v>
      </c>
      <c r="FJ58" s="171">
        <v>-20.2622</v>
      </c>
      <c r="FK58" s="171">
        <v>-20.597100000000001</v>
      </c>
      <c r="FL58" s="171">
        <v>-67.484899999999996</v>
      </c>
      <c r="FM58" s="171">
        <v>-35.7209</v>
      </c>
      <c r="FN58" s="171">
        <v>-34.880000000000003</v>
      </c>
      <c r="FO58" s="171">
        <v>-70.215400000000002</v>
      </c>
      <c r="FP58" s="171">
        <v>-69.284199999999998</v>
      </c>
      <c r="FQ58" s="171">
        <v>5.1069000000000004</v>
      </c>
      <c r="FR58" s="171">
        <v>-8.69</v>
      </c>
      <c r="FS58" s="171">
        <v>3.6042000000000001</v>
      </c>
      <c r="FT58" s="171">
        <v>0.63390000000000002</v>
      </c>
      <c r="FU58" s="171">
        <v>-8.66</v>
      </c>
      <c r="FV58" s="171">
        <v>15.56</v>
      </c>
      <c r="FW58" s="171">
        <v>0</v>
      </c>
      <c r="FX58" s="171">
        <v>9.6425000000000001</v>
      </c>
      <c r="FY58" s="171">
        <v>-3.7389999999999999</v>
      </c>
      <c r="FZ58" s="171">
        <v>0.68899999999999995</v>
      </c>
      <c r="GA58" s="171">
        <v>7.9847999999999999</v>
      </c>
      <c r="GB58" s="171">
        <v>33.33</v>
      </c>
      <c r="GC58" s="171">
        <v>-102.1737</v>
      </c>
      <c r="GD58" s="171">
        <v>-91.291200000000003</v>
      </c>
      <c r="GE58" s="171">
        <v>12.75</v>
      </c>
      <c r="GF58" s="171">
        <v>59.372300000000003</v>
      </c>
      <c r="GG58" s="171">
        <v>19.7</v>
      </c>
      <c r="GH58" s="171">
        <v>-23.226800000000001</v>
      </c>
      <c r="GI58" s="171">
        <v>-2.3957000000000002</v>
      </c>
      <c r="GJ58" s="171">
        <v>-2.2172000000000001</v>
      </c>
      <c r="GK58" s="171">
        <v>1.347</v>
      </c>
      <c r="GL58" s="171">
        <v>0</v>
      </c>
      <c r="GM58" s="171">
        <v>0</v>
      </c>
      <c r="GN58" s="171">
        <v>-17.5596</v>
      </c>
      <c r="GO58" s="171">
        <v>-43.8797</v>
      </c>
      <c r="GP58" s="171">
        <v>14.130100000000001</v>
      </c>
      <c r="GQ58" s="171">
        <v>16.069400000000002</v>
      </c>
      <c r="GR58" s="171">
        <v>51.579300000000003</v>
      </c>
      <c r="GS58" s="171">
        <v>53.680300000000003</v>
      </c>
      <c r="GT58" s="171">
        <v>-166.26429999999999</v>
      </c>
      <c r="GU58" s="171">
        <v>-32.905099999999997</v>
      </c>
      <c r="GV58" s="171">
        <v>23.5169</v>
      </c>
      <c r="GW58" s="171">
        <v>-70.876000000000005</v>
      </c>
      <c r="GX58" s="171">
        <v>9.4496000000000002</v>
      </c>
      <c r="GY58" s="171">
        <v>5.8608000000000002</v>
      </c>
      <c r="GZ58" s="171">
        <v>5.6018999999999997</v>
      </c>
      <c r="HA58" s="171">
        <v>11.655900000000001</v>
      </c>
      <c r="HB58" s="171">
        <v>67.331699999999998</v>
      </c>
      <c r="HC58" s="171">
        <v>30.196000000000002</v>
      </c>
      <c r="HD58" s="171">
        <v>1.7</v>
      </c>
      <c r="HE58" s="171">
        <v>-279.8227</v>
      </c>
      <c r="HF58" s="171">
        <v>-567.70699999999999</v>
      </c>
      <c r="HG58" s="171">
        <v>151.17760000000001</v>
      </c>
      <c r="HH58" s="171">
        <v>-48.669800000000002</v>
      </c>
      <c r="HI58" s="171">
        <v>-154.80690000000001</v>
      </c>
      <c r="HJ58" s="171">
        <v>-152.1403</v>
      </c>
      <c r="HK58" s="171">
        <v>-47.729199999999999</v>
      </c>
      <c r="HL58" s="171">
        <v>-39.206499999999998</v>
      </c>
      <c r="HM58" s="171">
        <v>68.320099999999996</v>
      </c>
      <c r="HN58" s="171">
        <v>68.280299999999997</v>
      </c>
      <c r="HO58" s="171">
        <v>-88.915199999999999</v>
      </c>
      <c r="HP58" s="171">
        <v>-86.531599999999997</v>
      </c>
      <c r="HQ58" s="171">
        <v>6.4958</v>
      </c>
      <c r="HR58" s="171">
        <v>6.4078999999999997</v>
      </c>
      <c r="HS58" s="171">
        <v>-75.820099999999996</v>
      </c>
      <c r="HT58" s="171">
        <v>-76.255899999999997</v>
      </c>
      <c r="HU58" s="171">
        <v>-17.47</v>
      </c>
      <c r="HV58" s="171">
        <v>-17.73</v>
      </c>
      <c r="HW58" s="171">
        <v>10.9</v>
      </c>
      <c r="HX58" s="171">
        <v>10.8</v>
      </c>
      <c r="HY58" s="171">
        <v>21.801600000000001</v>
      </c>
      <c r="HZ58" s="171">
        <v>-75.28</v>
      </c>
      <c r="IA58" s="171">
        <v>-384.94650000000001</v>
      </c>
      <c r="IB58" s="171">
        <v>70.285799999999995</v>
      </c>
      <c r="IC58" s="171">
        <v>69.695899999999995</v>
      </c>
      <c r="ID58" s="171">
        <v>9.4</v>
      </c>
      <c r="IE58" s="171">
        <v>-33.6</v>
      </c>
      <c r="IF58" s="171">
        <v>-36.1</v>
      </c>
      <c r="IG58" s="171">
        <v>-36.200000000000003</v>
      </c>
      <c r="IH58" s="171">
        <v>1.1968000000000001</v>
      </c>
      <c r="II58" s="171">
        <v>1.0339</v>
      </c>
      <c r="IJ58" s="171">
        <v>-565.14099999999996</v>
      </c>
      <c r="IK58" s="171">
        <v>-470.40010000000001</v>
      </c>
      <c r="IL58" s="171">
        <v>44.6265</v>
      </c>
      <c r="IM58" s="171">
        <v>0</v>
      </c>
      <c r="IN58" s="171">
        <v>0</v>
      </c>
      <c r="IO58" s="171">
        <v>-400.80430000000001</v>
      </c>
      <c r="IP58" s="171">
        <v>0</v>
      </c>
      <c r="IQ58" s="171">
        <v>-165.54320000000001</v>
      </c>
      <c r="IR58" s="171">
        <v>-237.10339999999999</v>
      </c>
      <c r="IS58" s="171">
        <v>-394.46890000000002</v>
      </c>
      <c r="IT58" s="171">
        <v>91.944500000000005</v>
      </c>
      <c r="IU58" s="171">
        <v>90.022800000000004</v>
      </c>
      <c r="IV58" s="171">
        <v>96.472499999999997</v>
      </c>
      <c r="IW58" s="171">
        <v>-491.08190000000002</v>
      </c>
      <c r="IX58" s="171">
        <v>-26.1296</v>
      </c>
      <c r="IY58" s="171">
        <v>-258.05169999999998</v>
      </c>
      <c r="IZ58" s="171">
        <v>58.539299999999997</v>
      </c>
      <c r="JA58" s="171">
        <v>-11.3889</v>
      </c>
      <c r="JB58" s="171">
        <v>9.0969999999999995</v>
      </c>
      <c r="JC58" s="171">
        <v>10.08</v>
      </c>
      <c r="JD58" s="171">
        <v>5.6459999999999999</v>
      </c>
      <c r="JE58" s="171">
        <v>5.6020000000000003</v>
      </c>
      <c r="JF58" s="171">
        <v>-28.24</v>
      </c>
      <c r="JG58" s="171">
        <v>-14</v>
      </c>
      <c r="JH58" s="171">
        <v>0</v>
      </c>
      <c r="JI58" s="171">
        <v>-3.7185999999999999</v>
      </c>
      <c r="JJ58" s="171">
        <v>-25.868600000000001</v>
      </c>
      <c r="JK58" s="171">
        <v>-30.6142</v>
      </c>
      <c r="JL58" s="171">
        <v>-4</v>
      </c>
      <c r="JM58" s="171">
        <v>47.118000000000002</v>
      </c>
      <c r="JN58" s="171">
        <v>45.048000000000002</v>
      </c>
      <c r="JO58" s="171">
        <v>0</v>
      </c>
      <c r="JP58" s="171">
        <v>0</v>
      </c>
      <c r="JQ58" s="171">
        <v>45.127400000000002</v>
      </c>
      <c r="JR58" s="171">
        <v>46.619199999999999</v>
      </c>
      <c r="JS58" s="171">
        <v>46.397100000000002</v>
      </c>
      <c r="JT58" s="171">
        <v>0</v>
      </c>
      <c r="JU58" s="171">
        <v>-24.7</v>
      </c>
      <c r="JV58" s="171">
        <v>0</v>
      </c>
      <c r="JW58" s="171">
        <v>5.05</v>
      </c>
      <c r="JX58" s="171">
        <v>0</v>
      </c>
      <c r="JY58" s="171">
        <v>-42.664200000000001</v>
      </c>
      <c r="JZ58" s="171">
        <v>57.994399999999999</v>
      </c>
      <c r="KA58" s="171">
        <v>30.3461</v>
      </c>
      <c r="KB58" s="171">
        <v>-42.381799999999998</v>
      </c>
      <c r="KC58" s="171">
        <v>-66.438599999999994</v>
      </c>
      <c r="KD58" s="171">
        <v>16.658100000000001</v>
      </c>
      <c r="KE58" s="171">
        <v>26.680299999999999</v>
      </c>
      <c r="KF58" s="171">
        <v>-42.6</v>
      </c>
      <c r="KG58" s="171">
        <v>-20.2</v>
      </c>
      <c r="KH58" s="171">
        <v>-186.6952</v>
      </c>
      <c r="KI58" s="171">
        <v>-103.83759999999999</v>
      </c>
    </row>
    <row r="59" spans="1:295" x14ac:dyDescent="0.3">
      <c r="A59" s="229" t="s">
        <v>846</v>
      </c>
      <c r="B59" s="229"/>
      <c r="C59" s="171">
        <v>0</v>
      </c>
      <c r="D59" s="171">
        <v>0</v>
      </c>
      <c r="E59" s="171">
        <v>-23.281144736842105</v>
      </c>
      <c r="F59" s="171">
        <v>-36.627912500000001</v>
      </c>
      <c r="G59" s="171">
        <v>15.170277083333334</v>
      </c>
      <c r="H59" s="171">
        <v>0</v>
      </c>
      <c r="I59" s="171">
        <v>50.132141666666669</v>
      </c>
      <c r="J59" s="171">
        <v>-79.031985416666672</v>
      </c>
      <c r="K59" s="171">
        <v>54.723778048780488</v>
      </c>
      <c r="L59" s="171">
        <v>27.700493333333334</v>
      </c>
      <c r="M59" s="171">
        <v>0</v>
      </c>
      <c r="N59" s="171">
        <v>45.602499999999999</v>
      </c>
      <c r="O59" s="171">
        <v>-53.093874999999997</v>
      </c>
      <c r="P59" s="171">
        <v>47.586956521739125</v>
      </c>
      <c r="Q59" s="171">
        <v>14.32263829787234</v>
      </c>
      <c r="R59" s="171">
        <v>-47.427906976744183</v>
      </c>
      <c r="S59" s="171">
        <v>13.417400000000001</v>
      </c>
      <c r="T59" s="171">
        <v>39.998750000000001</v>
      </c>
      <c r="U59" s="171">
        <v>14.442375</v>
      </c>
      <c r="V59" s="171">
        <v>14.605179166666666</v>
      </c>
      <c r="W59" s="171">
        <v>24.275393749999999</v>
      </c>
      <c r="X59" s="171">
        <v>15.381479166666665</v>
      </c>
      <c r="Y59" s="171">
        <v>4.8367125</v>
      </c>
      <c r="Z59" s="171">
        <v>5.7262624999999998</v>
      </c>
      <c r="AA59" s="171">
        <v>0</v>
      </c>
      <c r="AB59" s="171">
        <v>0</v>
      </c>
      <c r="AC59" s="171">
        <v>-45.672708333333333</v>
      </c>
      <c r="AD59" s="171">
        <v>-45.694375000000001</v>
      </c>
      <c r="AE59" s="171">
        <v>0</v>
      </c>
      <c r="AF59" s="171">
        <v>-45.186250000000001</v>
      </c>
      <c r="AG59" s="171">
        <v>52.5</v>
      </c>
      <c r="AH59" s="171">
        <v>7.7421249999999997</v>
      </c>
      <c r="AI59" s="171">
        <v>0.17960416666666668</v>
      </c>
      <c r="AJ59" s="171">
        <v>-33.464374999999997</v>
      </c>
      <c r="AK59" s="171">
        <v>-33.381250000000001</v>
      </c>
      <c r="AL59" s="171">
        <v>-63.373750000000001</v>
      </c>
      <c r="AM59" s="171">
        <v>33.464374999999997</v>
      </c>
      <c r="AN59" s="171">
        <v>33.601458333333333</v>
      </c>
      <c r="AO59" s="171">
        <v>14.986516666666667</v>
      </c>
      <c r="AP59" s="171">
        <v>5.7940916666666666</v>
      </c>
      <c r="AQ59" s="171">
        <v>68.216527083333332</v>
      </c>
      <c r="AR59" s="171">
        <v>70.815285416666669</v>
      </c>
      <c r="AS59" s="171">
        <v>44.162110416666664</v>
      </c>
      <c r="AT59" s="171">
        <v>-43.08182708333333</v>
      </c>
      <c r="AU59" s="171">
        <v>-43.347229166666672</v>
      </c>
      <c r="AV59" s="171">
        <v>19.4614625</v>
      </c>
      <c r="AW59" s="171">
        <v>19.139020833333333</v>
      </c>
      <c r="AX59" s="171">
        <v>70.016018750000001</v>
      </c>
      <c r="AY59" s="171">
        <v>71.230027083333326</v>
      </c>
      <c r="AZ59" s="171">
        <v>6.6887541666666674</v>
      </c>
      <c r="BA59" s="171">
        <v>5.490591666666667</v>
      </c>
      <c r="BB59" s="171">
        <v>-452.60582916666664</v>
      </c>
      <c r="BC59" s="171">
        <v>-15.532079166666668</v>
      </c>
      <c r="BD59" s="171">
        <v>-13.047916666666666</v>
      </c>
      <c r="BE59" s="171">
        <v>-13.077083333333333</v>
      </c>
      <c r="BF59" s="171">
        <v>49.723964583333327</v>
      </c>
      <c r="BG59" s="171">
        <v>48.627187499999998</v>
      </c>
      <c r="BH59" s="171">
        <v>-4.3545229166666672</v>
      </c>
      <c r="BI59" s="171">
        <v>0</v>
      </c>
      <c r="BJ59" s="171">
        <v>-61.727593749999997</v>
      </c>
      <c r="BK59" s="171">
        <v>4.9989104166666669</v>
      </c>
      <c r="BL59" s="171">
        <v>7.3904157894736846</v>
      </c>
      <c r="BM59" s="171">
        <v>4.7964583333333337</v>
      </c>
      <c r="BN59" s="171">
        <v>494.79135624999998</v>
      </c>
      <c r="BO59" s="171">
        <v>124.02337291666666</v>
      </c>
      <c r="BP59" s="171">
        <v>124.02274583333333</v>
      </c>
      <c r="BQ59" s="171">
        <v>-497.58200208333335</v>
      </c>
      <c r="BR59" s="171">
        <v>484.83647083333329</v>
      </c>
      <c r="BS59" s="171">
        <v>0</v>
      </c>
      <c r="BT59" s="171">
        <v>-70.372904166666672</v>
      </c>
      <c r="BU59" s="171">
        <v>71.984700000000004</v>
      </c>
      <c r="BV59" s="171">
        <v>90.778411627906976</v>
      </c>
      <c r="BW59" s="171">
        <v>25.3125</v>
      </c>
      <c r="BX59" s="171">
        <v>30.935833333333331</v>
      </c>
      <c r="BY59" s="171">
        <v>55.280465116279068</v>
      </c>
      <c r="BZ59" s="171">
        <v>79.616521739130434</v>
      </c>
      <c r="CA59" s="171">
        <v>-17.703268749999999</v>
      </c>
      <c r="CB59" s="171">
        <v>-17.242795833333332</v>
      </c>
      <c r="CC59" s="171">
        <v>65.443704166666663</v>
      </c>
      <c r="CD59" s="171">
        <v>66.133570833333337</v>
      </c>
      <c r="CE59" s="171">
        <v>19.712700000000002</v>
      </c>
      <c r="CF59" s="171">
        <v>-98.915270833333338</v>
      </c>
      <c r="CG59" s="171">
        <v>-98.329243750000003</v>
      </c>
      <c r="CH59" s="171">
        <v>4.3569166666666668</v>
      </c>
      <c r="CI59" s="171">
        <v>0</v>
      </c>
      <c r="CJ59" s="171">
        <v>0</v>
      </c>
      <c r="CK59" s="171">
        <v>0</v>
      </c>
      <c r="CL59" s="171">
        <v>115.59375</v>
      </c>
      <c r="CM59" s="171">
        <v>104.1375</v>
      </c>
      <c r="CN59" s="171">
        <v>-15.681666666666667</v>
      </c>
      <c r="CO59" s="171">
        <v>70.386027083333332</v>
      </c>
      <c r="CP59" s="171">
        <v>68.840035416666666</v>
      </c>
      <c r="CQ59" s="171">
        <v>68.259754166666667</v>
      </c>
      <c r="CR59" s="171">
        <v>-13.748537499999999</v>
      </c>
      <c r="CS59" s="171">
        <v>-13.186447916666665</v>
      </c>
      <c r="CT59" s="171">
        <v>43.887056250000001</v>
      </c>
      <c r="CU59" s="171">
        <v>-79.987187500000005</v>
      </c>
      <c r="CV59" s="171">
        <v>49.700806249999999</v>
      </c>
      <c r="CW59" s="171">
        <v>14.764064583333333</v>
      </c>
      <c r="CX59" s="171">
        <v>69.407916666666665</v>
      </c>
      <c r="CY59" s="171">
        <v>35.99583333333333</v>
      </c>
      <c r="CZ59" s="171">
        <v>72.732996296296292</v>
      </c>
      <c r="DA59" s="171">
        <v>61.532446874999998</v>
      </c>
      <c r="DB59" s="171">
        <v>-29.681458333333332</v>
      </c>
      <c r="DC59" s="171">
        <v>-4.2940750000000003</v>
      </c>
      <c r="DD59" s="171">
        <v>0</v>
      </c>
      <c r="DE59" s="171">
        <v>0</v>
      </c>
      <c r="DF59" s="171">
        <v>-119.91475625</v>
      </c>
      <c r="DG59" s="171">
        <v>-2.1004624999999999</v>
      </c>
      <c r="DH59" s="171">
        <v>-18.116377083333333</v>
      </c>
      <c r="DI59" s="171">
        <v>-93.6</v>
      </c>
      <c r="DJ59" s="171">
        <v>-92.561702127659572</v>
      </c>
      <c r="DK59" s="171">
        <v>21.448516666666666</v>
      </c>
      <c r="DL59" s="171">
        <v>48.983763888888888</v>
      </c>
      <c r="DM59" s="171">
        <v>61.900331250000001</v>
      </c>
      <c r="DN59" s="171">
        <v>68.529047500000004</v>
      </c>
      <c r="DO59" s="171">
        <v>48.382249999999999</v>
      </c>
      <c r="DP59" s="171">
        <v>-9.32</v>
      </c>
      <c r="DQ59" s="171">
        <v>43.588906250000001</v>
      </c>
      <c r="DR59" s="171">
        <v>118.83347291666666</v>
      </c>
      <c r="DS59" s="171">
        <v>-18.324999999999999</v>
      </c>
      <c r="DT59" s="171">
        <v>-18.484791666666666</v>
      </c>
      <c r="DU59" s="171">
        <v>89.326666666666668</v>
      </c>
      <c r="DV59" s="171">
        <v>60.968958333333333</v>
      </c>
      <c r="DW59" s="171">
        <v>119.89280208333332</v>
      </c>
      <c r="DX59" s="171">
        <v>117.91363333333334</v>
      </c>
      <c r="DY59" s="171">
        <v>14.858016666666668</v>
      </c>
      <c r="DZ59" s="171">
        <v>13.924239583333332</v>
      </c>
      <c r="EA59" s="171">
        <v>235.10949583333331</v>
      </c>
      <c r="EB59" s="171">
        <v>185.24045833333332</v>
      </c>
      <c r="EC59" s="171">
        <v>178.72339583333331</v>
      </c>
      <c r="ED59" s="171">
        <v>181.1670125</v>
      </c>
      <c r="EE59" s="171">
        <v>79.725970833333321</v>
      </c>
      <c r="EF59" s="171">
        <v>63.820162500000002</v>
      </c>
      <c r="EG59" s="171">
        <v>-24.381395833333332</v>
      </c>
      <c r="EH59" s="171">
        <v>509.05756250000002</v>
      </c>
      <c r="EI59" s="171">
        <v>221.58618541666667</v>
      </c>
      <c r="EJ59" s="171">
        <v>0</v>
      </c>
      <c r="EK59" s="171">
        <v>-26.752085416666667</v>
      </c>
      <c r="EL59" s="171">
        <v>-23.717056249999999</v>
      </c>
      <c r="EM59" s="171">
        <v>4.8001520833333338</v>
      </c>
      <c r="EN59" s="171">
        <v>9.8495270833333333</v>
      </c>
      <c r="EO59" s="171">
        <v>9.1420958333333342</v>
      </c>
      <c r="EP59" s="171">
        <v>74.227249999999998</v>
      </c>
      <c r="EQ59" s="171">
        <v>-42.41906041666666</v>
      </c>
      <c r="ER59" s="171">
        <v>-43.179456250000001</v>
      </c>
      <c r="ES59" s="171">
        <v>-24.805137500000001</v>
      </c>
      <c r="ET59" s="171">
        <v>2.0525000000000002</v>
      </c>
      <c r="EU59" s="171">
        <v>-7.3579999999999997</v>
      </c>
      <c r="EV59" s="171">
        <v>58.518749999999997</v>
      </c>
      <c r="EW59" s="171">
        <v>15.626116666666666</v>
      </c>
      <c r="EX59" s="171">
        <v>-46.039960416666666</v>
      </c>
      <c r="EY59" s="171">
        <v>-38.911175</v>
      </c>
      <c r="EZ59" s="171">
        <v>-38.015258333333328</v>
      </c>
      <c r="FA59" s="171">
        <v>8.3085874999999998</v>
      </c>
      <c r="FB59" s="171">
        <v>-61.273166666666668</v>
      </c>
      <c r="FC59" s="171">
        <v>25.493729787234045</v>
      </c>
      <c r="FD59" s="171">
        <v>24.053979166666664</v>
      </c>
      <c r="FE59" s="171">
        <v>0</v>
      </c>
      <c r="FF59" s="171">
        <v>23.578797916666666</v>
      </c>
      <c r="FG59" s="171">
        <v>41.774183333333333</v>
      </c>
      <c r="FH59" s="171">
        <v>42.323318749999999</v>
      </c>
      <c r="FI59" s="171">
        <v>40.643802083333334</v>
      </c>
      <c r="FJ59" s="171">
        <v>16.752606249999999</v>
      </c>
      <c r="FK59" s="171">
        <v>16.770052083333333</v>
      </c>
      <c r="FL59" s="171">
        <v>61.948372916666671</v>
      </c>
      <c r="FM59" s="171">
        <v>-12.566627083333334</v>
      </c>
      <c r="FN59" s="171">
        <v>-12.590335416666667</v>
      </c>
      <c r="FO59" s="171">
        <v>30.266252083333331</v>
      </c>
      <c r="FP59" s="171">
        <v>39.168179166666668</v>
      </c>
      <c r="FQ59" s="171">
        <v>21.946754166666668</v>
      </c>
      <c r="FR59" s="171">
        <v>3.25</v>
      </c>
      <c r="FS59" s="171">
        <v>10.979172916666666</v>
      </c>
      <c r="FT59" s="171">
        <v>0.9782791666666667</v>
      </c>
      <c r="FU59" s="171">
        <v>-6.5777083333333337</v>
      </c>
      <c r="FV59" s="171">
        <v>18.955833333333334</v>
      </c>
      <c r="FW59" s="171">
        <v>21.923775555555558</v>
      </c>
      <c r="FX59" s="171">
        <v>10.935433333333332</v>
      </c>
      <c r="FY59" s="171">
        <v>-1.9982291666666667</v>
      </c>
      <c r="FZ59" s="171">
        <v>3.9229375000000002</v>
      </c>
      <c r="GA59" s="171">
        <v>9.6162666666666663</v>
      </c>
      <c r="GB59" s="171">
        <v>43.379791666666669</v>
      </c>
      <c r="GC59" s="171">
        <v>-39.674031249999999</v>
      </c>
      <c r="GD59" s="171">
        <v>-29.790139583333335</v>
      </c>
      <c r="GE59" s="171">
        <v>14.528529411764707</v>
      </c>
      <c r="GF59" s="171">
        <v>75.770587500000005</v>
      </c>
      <c r="GG59" s="171">
        <v>23.952083333333331</v>
      </c>
      <c r="GH59" s="171">
        <v>-14.28714375</v>
      </c>
      <c r="GI59" s="171">
        <v>0.33194791666666668</v>
      </c>
      <c r="GJ59" s="171">
        <v>0.21739024390243902</v>
      </c>
      <c r="GK59" s="171">
        <v>2.0380702127659576</v>
      </c>
      <c r="GL59" s="171">
        <v>0</v>
      </c>
      <c r="GM59" s="171">
        <v>0</v>
      </c>
      <c r="GN59" s="171">
        <v>-14.018021212121212</v>
      </c>
      <c r="GO59" s="171">
        <v>-29.507425000000001</v>
      </c>
      <c r="GP59" s="171">
        <v>16.488447916666665</v>
      </c>
      <c r="GQ59" s="171">
        <v>30.729637499999999</v>
      </c>
      <c r="GR59" s="171">
        <v>56.127748888888895</v>
      </c>
      <c r="GS59" s="171">
        <v>57.189079999999997</v>
      </c>
      <c r="GT59" s="171">
        <v>-118.73442083333333</v>
      </c>
      <c r="GU59" s="171">
        <v>-25.024002127659575</v>
      </c>
      <c r="GV59" s="171">
        <v>28.901968750000002</v>
      </c>
      <c r="GW59" s="171">
        <v>-53.877916666666664</v>
      </c>
      <c r="GX59" s="171">
        <v>11.410659375</v>
      </c>
      <c r="GY59" s="171">
        <v>11.429995744680852</v>
      </c>
      <c r="GZ59" s="171">
        <v>11.079504255319147</v>
      </c>
      <c r="HA59" s="171">
        <v>13.05186</v>
      </c>
      <c r="HB59" s="171">
        <v>133.91838541666667</v>
      </c>
      <c r="HC59" s="171">
        <v>103.31785416666668</v>
      </c>
      <c r="HD59" s="171">
        <v>149.56470588235294</v>
      </c>
      <c r="HE59" s="171">
        <v>-181.29314516129031</v>
      </c>
      <c r="HF59" s="171">
        <v>-353.68185897435893</v>
      </c>
      <c r="HG59" s="171">
        <v>374.28954722222221</v>
      </c>
      <c r="HH59" s="171">
        <v>341.68182954545455</v>
      </c>
      <c r="HI59" s="171">
        <v>-128.62667708333333</v>
      </c>
      <c r="HJ59" s="171">
        <v>-97.66133958333333</v>
      </c>
      <c r="HK59" s="171">
        <v>-37.931362499999999</v>
      </c>
      <c r="HL59" s="171">
        <v>-27.751635416666666</v>
      </c>
      <c r="HM59" s="171">
        <v>77.989754166666671</v>
      </c>
      <c r="HN59" s="171">
        <v>77.745002083333333</v>
      </c>
      <c r="HO59" s="171">
        <v>-45.008169230769226</v>
      </c>
      <c r="HP59" s="171">
        <v>-56.515436363636361</v>
      </c>
      <c r="HQ59" s="171">
        <v>22.424118750000002</v>
      </c>
      <c r="HR59" s="171">
        <v>22.06110833333333</v>
      </c>
      <c r="HS59" s="171">
        <v>-45.73535833333333</v>
      </c>
      <c r="HT59" s="171">
        <v>-45.647681249999998</v>
      </c>
      <c r="HU59" s="171">
        <v>43.617083333333333</v>
      </c>
      <c r="HV59" s="171">
        <v>43.097916666666663</v>
      </c>
      <c r="HW59" s="171">
        <v>24.354166666666664</v>
      </c>
      <c r="HX59" s="171">
        <v>24.431249999999999</v>
      </c>
      <c r="HY59" s="171">
        <v>22.436533333333333</v>
      </c>
      <c r="HZ59" s="171">
        <v>-8.822127659574468</v>
      </c>
      <c r="IA59" s="171">
        <v>-352.35596458333328</v>
      </c>
      <c r="IB59" s="171">
        <v>90.823241666666661</v>
      </c>
      <c r="IC59" s="171">
        <v>90.544720833333329</v>
      </c>
      <c r="ID59" s="171">
        <v>13.691111111111111</v>
      </c>
      <c r="IE59" s="171">
        <v>-13.283333333333331</v>
      </c>
      <c r="IF59" s="171">
        <v>-21.1</v>
      </c>
      <c r="IG59" s="171">
        <v>-20.889583333333334</v>
      </c>
      <c r="IH59" s="171">
        <v>1.3771941176470588</v>
      </c>
      <c r="II59" s="171">
        <v>1.1544559999999999</v>
      </c>
      <c r="IJ59" s="171">
        <v>-301.46483749999999</v>
      </c>
      <c r="IK59" s="171">
        <v>-190.96921666666665</v>
      </c>
      <c r="IL59" s="171">
        <v>305.62944791666666</v>
      </c>
      <c r="IM59" s="171">
        <v>223.7912125</v>
      </c>
      <c r="IN59" s="171">
        <v>0</v>
      </c>
      <c r="IO59" s="171">
        <v>-218.13404166666669</v>
      </c>
      <c r="IP59" s="171">
        <v>217.17081250000001</v>
      </c>
      <c r="IQ59" s="171">
        <v>-139.77437708333332</v>
      </c>
      <c r="IR59" s="171">
        <v>-135.42055111111111</v>
      </c>
      <c r="IS59" s="171">
        <v>-213.59486874999999</v>
      </c>
      <c r="IT59" s="171">
        <v>136.82060625</v>
      </c>
      <c r="IU59" s="171">
        <v>136.29291666666666</v>
      </c>
      <c r="IV59" s="171">
        <v>142.90584166666665</v>
      </c>
      <c r="IW59" s="171">
        <v>-293.33076041666664</v>
      </c>
      <c r="IX59" s="171">
        <v>131.60076874999999</v>
      </c>
      <c r="IY59" s="171">
        <v>-162.03495833333332</v>
      </c>
      <c r="IZ59" s="171">
        <v>163.3501875</v>
      </c>
      <c r="JA59" s="171">
        <v>-9.3552854166666677</v>
      </c>
      <c r="JB59" s="171">
        <v>24.979660416666668</v>
      </c>
      <c r="JC59" s="171">
        <v>17.855</v>
      </c>
      <c r="JD59" s="171">
        <v>6.8006428571428579</v>
      </c>
      <c r="JE59" s="171">
        <v>6.8051818181818184</v>
      </c>
      <c r="JF59" s="171">
        <v>-17.664999999999999</v>
      </c>
      <c r="JG59" s="171">
        <v>-6.3216666666666672</v>
      </c>
      <c r="JH59" s="171">
        <v>0</v>
      </c>
      <c r="JI59" s="171">
        <v>6.5349333333333339</v>
      </c>
      <c r="JJ59" s="171">
        <v>-14.941572916666667</v>
      </c>
      <c r="JK59" s="171">
        <v>-22.983391666666666</v>
      </c>
      <c r="JL59" s="171">
        <v>2.8812500000000001</v>
      </c>
      <c r="JM59" s="171">
        <v>51.149875000000002</v>
      </c>
      <c r="JN59" s="171">
        <v>50.653187500000001</v>
      </c>
      <c r="JO59" s="171">
        <v>10.553223076923077</v>
      </c>
      <c r="JP59" s="171">
        <v>12.62316</v>
      </c>
      <c r="JQ59" s="171">
        <v>50.901629166666666</v>
      </c>
      <c r="JR59" s="171">
        <v>50.67257708333333</v>
      </c>
      <c r="JS59" s="171">
        <v>51.113622916666671</v>
      </c>
      <c r="JT59" s="171">
        <v>0</v>
      </c>
      <c r="JU59" s="171">
        <v>14.377083333333335</v>
      </c>
      <c r="JV59" s="171">
        <v>0</v>
      </c>
      <c r="JW59" s="171">
        <v>7.6129787234042556</v>
      </c>
      <c r="JX59" s="171">
        <v>0</v>
      </c>
      <c r="JY59" s="171">
        <v>-30.757483333333333</v>
      </c>
      <c r="JZ59" s="171">
        <v>62.965495833333335</v>
      </c>
      <c r="KA59" s="171">
        <v>38.809699999999999</v>
      </c>
      <c r="KB59" s="171">
        <v>-30.622420833333333</v>
      </c>
      <c r="KC59" s="171">
        <v>-61.979341666666663</v>
      </c>
      <c r="KD59" s="171">
        <v>26.908831249999999</v>
      </c>
      <c r="KE59" s="171">
        <v>34.596674999999998</v>
      </c>
      <c r="KF59" s="171">
        <v>-19.116666666666667</v>
      </c>
      <c r="KG59" s="171">
        <v>19.316666666666666</v>
      </c>
      <c r="KH59" s="171">
        <v>-12.016795833333333</v>
      </c>
      <c r="KI59" s="171">
        <v>121.38182916666666</v>
      </c>
    </row>
    <row r="60" spans="1:295" x14ac:dyDescent="0.3">
      <c r="A60" s="229" t="s">
        <v>2347</v>
      </c>
      <c r="B60" s="229"/>
      <c r="C60" s="159" t="s">
        <v>181</v>
      </c>
      <c r="D60" s="159" t="s">
        <v>181</v>
      </c>
      <c r="E60" s="159" t="s">
        <v>181</v>
      </c>
      <c r="F60" s="159" t="s">
        <v>181</v>
      </c>
      <c r="G60" s="159" t="s">
        <v>181</v>
      </c>
      <c r="H60" s="159" t="s">
        <v>2348</v>
      </c>
      <c r="I60" s="159" t="s">
        <v>181</v>
      </c>
      <c r="J60" s="159" t="s">
        <v>181</v>
      </c>
      <c r="K60" s="159" t="s">
        <v>2348</v>
      </c>
      <c r="L60" s="159" t="s">
        <v>181</v>
      </c>
      <c r="M60" s="159" t="s">
        <v>181</v>
      </c>
      <c r="N60" s="159" t="s">
        <v>181</v>
      </c>
      <c r="O60" s="159" t="s">
        <v>181</v>
      </c>
      <c r="P60" s="159" t="s">
        <v>181</v>
      </c>
      <c r="Q60" s="159" t="s">
        <v>181</v>
      </c>
      <c r="R60" s="159" t="s">
        <v>181</v>
      </c>
      <c r="S60" s="159" t="s">
        <v>181</v>
      </c>
      <c r="T60" s="159" t="s">
        <v>181</v>
      </c>
      <c r="U60" s="159" t="s">
        <v>181</v>
      </c>
      <c r="V60" s="159" t="s">
        <v>181</v>
      </c>
      <c r="W60" s="159" t="s">
        <v>181</v>
      </c>
      <c r="X60" s="159" t="s">
        <v>2348</v>
      </c>
      <c r="Y60" s="159" t="s">
        <v>2348</v>
      </c>
      <c r="Z60" s="159" t="s">
        <v>2348</v>
      </c>
      <c r="AA60" s="159" t="s">
        <v>181</v>
      </c>
      <c r="AB60" s="159" t="s">
        <v>2348</v>
      </c>
      <c r="AC60" s="159" t="s">
        <v>181</v>
      </c>
      <c r="AD60" s="159" t="s">
        <v>181</v>
      </c>
      <c r="AE60" s="159" t="s">
        <v>2348</v>
      </c>
      <c r="AF60" s="159" t="s">
        <v>181</v>
      </c>
      <c r="AG60" s="159" t="s">
        <v>181</v>
      </c>
      <c r="AH60" s="159" t="s">
        <v>181</v>
      </c>
      <c r="AI60" s="159" t="s">
        <v>181</v>
      </c>
      <c r="AJ60" s="159" t="s">
        <v>181</v>
      </c>
      <c r="AK60" s="159" t="s">
        <v>181</v>
      </c>
      <c r="AL60" s="159" t="s">
        <v>2348</v>
      </c>
      <c r="AM60" s="159" t="s">
        <v>181</v>
      </c>
      <c r="AN60" s="159" t="s">
        <v>181</v>
      </c>
      <c r="AO60" s="159" t="s">
        <v>181</v>
      </c>
      <c r="AP60" s="159" t="s">
        <v>2348</v>
      </c>
      <c r="AQ60" s="159" t="s">
        <v>181</v>
      </c>
      <c r="AR60" s="159" t="s">
        <v>181</v>
      </c>
      <c r="AS60" s="159" t="s">
        <v>181</v>
      </c>
      <c r="AT60" s="159" t="s">
        <v>181</v>
      </c>
      <c r="AU60" s="159" t="s">
        <v>181</v>
      </c>
      <c r="AV60" s="159" t="s">
        <v>2348</v>
      </c>
      <c r="AW60" s="159" t="s">
        <v>2348</v>
      </c>
      <c r="AX60" s="159" t="s">
        <v>181</v>
      </c>
      <c r="AY60" s="159" t="s">
        <v>181</v>
      </c>
      <c r="AZ60" s="159" t="s">
        <v>181</v>
      </c>
      <c r="BA60" s="159" t="s">
        <v>181</v>
      </c>
      <c r="BB60" s="159" t="s">
        <v>181</v>
      </c>
      <c r="BC60" s="159" t="s">
        <v>2348</v>
      </c>
      <c r="BD60" s="159" t="s">
        <v>2348</v>
      </c>
      <c r="BE60" s="159" t="s">
        <v>2348</v>
      </c>
      <c r="BF60" s="159" t="s">
        <v>181</v>
      </c>
      <c r="BG60" s="159" t="s">
        <v>181</v>
      </c>
      <c r="BH60" s="159" t="s">
        <v>2348</v>
      </c>
      <c r="BI60" s="159" t="s">
        <v>2348</v>
      </c>
      <c r="BJ60" s="159" t="s">
        <v>2348</v>
      </c>
      <c r="BK60" s="159" t="s">
        <v>2348</v>
      </c>
      <c r="BL60" s="159" t="s">
        <v>2348</v>
      </c>
      <c r="BM60" s="159" t="s">
        <v>2348</v>
      </c>
      <c r="BN60" s="159" t="s">
        <v>181</v>
      </c>
      <c r="BO60" s="159" t="s">
        <v>181</v>
      </c>
      <c r="BP60" s="159" t="s">
        <v>181</v>
      </c>
      <c r="BQ60" s="159" t="s">
        <v>2348</v>
      </c>
      <c r="BR60" s="159" t="s">
        <v>2348</v>
      </c>
      <c r="BS60" s="159" t="s">
        <v>2348</v>
      </c>
      <c r="BT60" s="159" t="s">
        <v>2348</v>
      </c>
      <c r="BU60" s="159" t="s">
        <v>2348</v>
      </c>
      <c r="BV60" s="159" t="s">
        <v>2348</v>
      </c>
      <c r="BW60" s="159" t="s">
        <v>2348</v>
      </c>
      <c r="BX60" s="159" t="s">
        <v>453</v>
      </c>
      <c r="BY60" s="159" t="s">
        <v>2348</v>
      </c>
      <c r="BZ60" s="159" t="s">
        <v>2348</v>
      </c>
      <c r="CA60" s="159" t="s">
        <v>2348</v>
      </c>
      <c r="CB60" s="159" t="s">
        <v>2348</v>
      </c>
      <c r="CC60" s="159" t="s">
        <v>2348</v>
      </c>
      <c r="CD60" s="159" t="s">
        <v>2348</v>
      </c>
      <c r="CE60" s="159" t="s">
        <v>2348</v>
      </c>
      <c r="CF60" s="159" t="s">
        <v>2348</v>
      </c>
      <c r="CG60" s="159" t="s">
        <v>2348</v>
      </c>
      <c r="CH60" s="159" t="s">
        <v>2348</v>
      </c>
      <c r="CI60" s="159" t="s">
        <v>2348</v>
      </c>
      <c r="CJ60" s="159" t="s">
        <v>2348</v>
      </c>
      <c r="CK60" s="159" t="s">
        <v>2348</v>
      </c>
      <c r="CL60" s="159" t="s">
        <v>2348</v>
      </c>
      <c r="CM60" s="159" t="s">
        <v>2348</v>
      </c>
      <c r="CN60" s="159" t="s">
        <v>2348</v>
      </c>
      <c r="CO60" s="159" t="s">
        <v>2348</v>
      </c>
      <c r="CP60" s="159" t="s">
        <v>2348</v>
      </c>
      <c r="CQ60" s="159" t="s">
        <v>2348</v>
      </c>
      <c r="CR60" s="159" t="s">
        <v>2348</v>
      </c>
      <c r="CS60" s="159" t="s">
        <v>2348</v>
      </c>
      <c r="CT60" s="159" t="s">
        <v>2348</v>
      </c>
      <c r="CU60" s="159" t="s">
        <v>2348</v>
      </c>
      <c r="CV60" s="159" t="s">
        <v>2348</v>
      </c>
      <c r="CW60" s="159" t="s">
        <v>2348</v>
      </c>
      <c r="CX60" s="159" t="s">
        <v>2348</v>
      </c>
      <c r="CY60" s="159" t="s">
        <v>2348</v>
      </c>
      <c r="CZ60" s="159" t="s">
        <v>2348</v>
      </c>
      <c r="DA60" s="159" t="s">
        <v>2348</v>
      </c>
      <c r="DB60" s="159" t="s">
        <v>2348</v>
      </c>
      <c r="DC60" s="159" t="s">
        <v>2348</v>
      </c>
      <c r="DD60" s="159" t="s">
        <v>2348</v>
      </c>
      <c r="DE60" s="159" t="s">
        <v>2348</v>
      </c>
      <c r="DF60" s="159" t="s">
        <v>2348</v>
      </c>
      <c r="DG60" s="159" t="s">
        <v>2348</v>
      </c>
      <c r="DH60" s="159" t="s">
        <v>2348</v>
      </c>
      <c r="DI60" s="159" t="s">
        <v>2348</v>
      </c>
      <c r="DJ60" s="159" t="s">
        <v>2348</v>
      </c>
      <c r="DK60" s="159" t="s">
        <v>2348</v>
      </c>
      <c r="DL60" s="159" t="s">
        <v>2348</v>
      </c>
      <c r="DM60" s="159" t="s">
        <v>2348</v>
      </c>
      <c r="DN60" s="159" t="s">
        <v>2348</v>
      </c>
      <c r="DO60" s="159" t="s">
        <v>2348</v>
      </c>
      <c r="DP60" s="159" t="s">
        <v>2348</v>
      </c>
      <c r="DQ60" s="159" t="s">
        <v>2348</v>
      </c>
      <c r="DR60" s="159" t="s">
        <v>2348</v>
      </c>
      <c r="DS60" s="159" t="s">
        <v>2348</v>
      </c>
      <c r="DT60" s="159" t="s">
        <v>2348</v>
      </c>
      <c r="DU60" s="159" t="s">
        <v>2348</v>
      </c>
      <c r="DV60" s="159" t="s">
        <v>2348</v>
      </c>
      <c r="DW60" s="159" t="s">
        <v>2348</v>
      </c>
      <c r="DX60" s="159" t="s">
        <v>2348</v>
      </c>
      <c r="DY60" s="159" t="s">
        <v>2348</v>
      </c>
      <c r="DZ60" s="159" t="s">
        <v>2348</v>
      </c>
      <c r="EA60" s="159" t="s">
        <v>2348</v>
      </c>
      <c r="EB60" s="159" t="s">
        <v>2348</v>
      </c>
      <c r="EC60" s="159" t="s">
        <v>2348</v>
      </c>
      <c r="ED60" s="159" t="s">
        <v>2348</v>
      </c>
      <c r="EE60" s="159" t="s">
        <v>2348</v>
      </c>
      <c r="EF60" s="159" t="s">
        <v>2348</v>
      </c>
      <c r="EG60" s="159" t="s">
        <v>2348</v>
      </c>
      <c r="EH60" s="159" t="s">
        <v>2348</v>
      </c>
      <c r="EI60" s="159" t="s">
        <v>2348</v>
      </c>
      <c r="EJ60" s="159" t="s">
        <v>2348</v>
      </c>
      <c r="EK60" s="159" t="s">
        <v>2348</v>
      </c>
      <c r="EL60" s="159" t="s">
        <v>2348</v>
      </c>
      <c r="EM60" s="159" t="s">
        <v>2348</v>
      </c>
      <c r="EN60" s="159" t="s">
        <v>2348</v>
      </c>
      <c r="EO60" s="159" t="s">
        <v>2348</v>
      </c>
      <c r="EP60" s="159" t="s">
        <v>2348</v>
      </c>
      <c r="EQ60" s="159" t="s">
        <v>2348</v>
      </c>
      <c r="ER60" s="159" t="s">
        <v>2348</v>
      </c>
      <c r="ES60" s="159" t="s">
        <v>2348</v>
      </c>
      <c r="ET60" s="159" t="s">
        <v>2348</v>
      </c>
      <c r="EU60" s="159" t="s">
        <v>2348</v>
      </c>
      <c r="EV60" s="159" t="s">
        <v>2348</v>
      </c>
      <c r="EW60" s="159" t="s">
        <v>2348</v>
      </c>
      <c r="EX60" s="159" t="s">
        <v>2348</v>
      </c>
      <c r="EY60" s="159" t="s">
        <v>2348</v>
      </c>
      <c r="EZ60" s="159" t="s">
        <v>2348</v>
      </c>
      <c r="FA60" s="159" t="s">
        <v>2348</v>
      </c>
      <c r="FB60" s="159" t="s">
        <v>2348</v>
      </c>
      <c r="FC60" s="159" t="s">
        <v>2348</v>
      </c>
      <c r="FD60" s="159" t="s">
        <v>2348</v>
      </c>
      <c r="FE60" s="159" t="s">
        <v>2348</v>
      </c>
      <c r="FF60" s="159" t="s">
        <v>2348</v>
      </c>
      <c r="FG60" s="159" t="s">
        <v>2348</v>
      </c>
      <c r="FH60" s="159" t="s">
        <v>2348</v>
      </c>
      <c r="FI60" s="159" t="s">
        <v>2348</v>
      </c>
      <c r="FJ60" s="159" t="s">
        <v>2348</v>
      </c>
      <c r="FK60" s="159" t="s">
        <v>2348</v>
      </c>
      <c r="FL60" s="159" t="s">
        <v>2348</v>
      </c>
      <c r="FM60" s="159" t="s">
        <v>2348</v>
      </c>
      <c r="FN60" s="159" t="s">
        <v>2348</v>
      </c>
      <c r="FO60" s="159" t="s">
        <v>2348</v>
      </c>
      <c r="FP60" s="159" t="s">
        <v>2348</v>
      </c>
      <c r="FQ60" s="159" t="s">
        <v>2348</v>
      </c>
      <c r="FR60" s="159" t="s">
        <v>2348</v>
      </c>
      <c r="FS60" s="159" t="s">
        <v>2348</v>
      </c>
      <c r="FT60" s="159" t="s">
        <v>2348</v>
      </c>
      <c r="FU60" s="159" t="s">
        <v>2348</v>
      </c>
      <c r="FV60" s="159" t="s">
        <v>2348</v>
      </c>
      <c r="FW60" s="159" t="s">
        <v>2348</v>
      </c>
      <c r="FX60" s="159" t="s">
        <v>2348</v>
      </c>
      <c r="FY60" s="159" t="s">
        <v>2348</v>
      </c>
      <c r="FZ60" s="159" t="s">
        <v>2348</v>
      </c>
      <c r="GA60" s="159" t="s">
        <v>2348</v>
      </c>
      <c r="GB60" s="159" t="s">
        <v>2348</v>
      </c>
      <c r="GC60" s="159" t="s">
        <v>2348</v>
      </c>
      <c r="GD60" s="159" t="s">
        <v>2348</v>
      </c>
      <c r="GE60" s="159" t="s">
        <v>2348</v>
      </c>
      <c r="GF60" s="159" t="s">
        <v>2348</v>
      </c>
      <c r="GG60" s="159" t="s">
        <v>2348</v>
      </c>
      <c r="GH60" s="159" t="s">
        <v>2348</v>
      </c>
      <c r="GI60" s="159" t="s">
        <v>2348</v>
      </c>
      <c r="GJ60" s="159" t="s">
        <v>2348</v>
      </c>
      <c r="GK60" s="159" t="s">
        <v>2348</v>
      </c>
      <c r="GL60" s="159" t="s">
        <v>2348</v>
      </c>
      <c r="GM60" s="159" t="s">
        <v>2348</v>
      </c>
      <c r="GN60" s="159" t="s">
        <v>2348</v>
      </c>
      <c r="GO60" s="159" t="s">
        <v>2348</v>
      </c>
      <c r="GP60" s="159" t="s">
        <v>2348</v>
      </c>
      <c r="GQ60" s="159" t="s">
        <v>2348</v>
      </c>
      <c r="GR60" s="159" t="s">
        <v>2348</v>
      </c>
      <c r="GS60" s="159" t="s">
        <v>2348</v>
      </c>
      <c r="GT60" s="159" t="s">
        <v>2348</v>
      </c>
      <c r="GU60" s="159" t="s">
        <v>2348</v>
      </c>
      <c r="GV60" s="159" t="s">
        <v>2348</v>
      </c>
      <c r="GW60" s="159" t="s">
        <v>2348</v>
      </c>
      <c r="GX60" s="159" t="s">
        <v>2348</v>
      </c>
      <c r="GY60" s="159" t="s">
        <v>2348</v>
      </c>
      <c r="GZ60" s="159" t="s">
        <v>2348</v>
      </c>
      <c r="HA60" s="159" t="s">
        <v>2348</v>
      </c>
      <c r="HB60" s="159" t="s">
        <v>2348</v>
      </c>
      <c r="HC60" s="159" t="s">
        <v>2348</v>
      </c>
      <c r="HD60" s="159" t="s">
        <v>2348</v>
      </c>
      <c r="HE60" s="159" t="s">
        <v>453</v>
      </c>
      <c r="HF60" s="159" t="s">
        <v>453</v>
      </c>
      <c r="HG60" s="159" t="s">
        <v>453</v>
      </c>
      <c r="HH60" s="159" t="s">
        <v>453</v>
      </c>
      <c r="HI60" s="159" t="s">
        <v>453</v>
      </c>
      <c r="HJ60" s="159" t="s">
        <v>453</v>
      </c>
      <c r="HK60" s="159" t="s">
        <v>453</v>
      </c>
      <c r="HL60" s="159" t="s">
        <v>453</v>
      </c>
      <c r="HM60" s="159" t="s">
        <v>453</v>
      </c>
      <c r="HN60" s="159" t="s">
        <v>453</v>
      </c>
      <c r="HO60" s="159" t="s">
        <v>453</v>
      </c>
      <c r="HP60" s="159" t="s">
        <v>453</v>
      </c>
      <c r="HQ60" s="159" t="s">
        <v>453</v>
      </c>
      <c r="HR60" s="159" t="s">
        <v>453</v>
      </c>
      <c r="HS60" s="159" t="s">
        <v>453</v>
      </c>
      <c r="HT60" s="159" t="s">
        <v>453</v>
      </c>
      <c r="HU60" s="159" t="s">
        <v>453</v>
      </c>
      <c r="HV60" s="159" t="s">
        <v>453</v>
      </c>
      <c r="HW60" s="159" t="s">
        <v>453</v>
      </c>
      <c r="HX60" s="159" t="s">
        <v>453</v>
      </c>
      <c r="HY60" s="159" t="s">
        <v>453</v>
      </c>
      <c r="HZ60" s="159" t="s">
        <v>453</v>
      </c>
      <c r="IA60" s="159" t="s">
        <v>453</v>
      </c>
      <c r="IB60" s="159" t="s">
        <v>453</v>
      </c>
      <c r="IC60" s="159" t="s">
        <v>453</v>
      </c>
      <c r="ID60" s="159" t="s">
        <v>453</v>
      </c>
      <c r="IE60" s="159" t="s">
        <v>453</v>
      </c>
      <c r="IF60" s="159" t="s">
        <v>453</v>
      </c>
      <c r="IG60" s="159" t="s">
        <v>453</v>
      </c>
      <c r="IH60" s="159" t="s">
        <v>453</v>
      </c>
      <c r="II60" s="159" t="s">
        <v>453</v>
      </c>
      <c r="IJ60" s="159" t="s">
        <v>453</v>
      </c>
      <c r="IK60" s="159" t="s">
        <v>453</v>
      </c>
      <c r="IL60" s="159" t="s">
        <v>453</v>
      </c>
      <c r="IM60" s="159" t="s">
        <v>453</v>
      </c>
      <c r="IN60" s="159" t="s">
        <v>453</v>
      </c>
      <c r="IO60" s="159" t="s">
        <v>453</v>
      </c>
      <c r="IP60" s="159" t="s">
        <v>453</v>
      </c>
      <c r="IQ60" s="159" t="s">
        <v>453</v>
      </c>
      <c r="IR60" s="159" t="s">
        <v>181</v>
      </c>
      <c r="IS60" s="159" t="s">
        <v>2348</v>
      </c>
      <c r="IT60" s="159" t="s">
        <v>453</v>
      </c>
      <c r="IU60" s="159" t="s">
        <v>453</v>
      </c>
      <c r="IV60" s="159" t="s">
        <v>453</v>
      </c>
      <c r="IW60" s="159" t="s">
        <v>181</v>
      </c>
      <c r="IX60" s="159" t="s">
        <v>181</v>
      </c>
      <c r="IY60" s="159" t="s">
        <v>181</v>
      </c>
      <c r="IZ60" s="159" t="s">
        <v>181</v>
      </c>
      <c r="JA60" s="159" t="s">
        <v>2348</v>
      </c>
      <c r="JB60" s="159" t="s">
        <v>453</v>
      </c>
      <c r="JC60" s="159" t="s">
        <v>2348</v>
      </c>
      <c r="JD60" s="159" t="s">
        <v>453</v>
      </c>
      <c r="JE60" s="159" t="s">
        <v>453</v>
      </c>
      <c r="JF60" s="159" t="s">
        <v>453</v>
      </c>
      <c r="JG60" s="159" t="s">
        <v>453</v>
      </c>
      <c r="JH60" s="159" t="s">
        <v>2348</v>
      </c>
      <c r="JI60" s="159" t="s">
        <v>2348</v>
      </c>
      <c r="JJ60" s="159" t="s">
        <v>2348</v>
      </c>
      <c r="JK60" s="159" t="s">
        <v>2348</v>
      </c>
      <c r="JL60" s="159" t="s">
        <v>453</v>
      </c>
      <c r="JM60" s="159" t="s">
        <v>2348</v>
      </c>
      <c r="JN60" s="159" t="s">
        <v>2348</v>
      </c>
      <c r="JO60" s="159" t="s">
        <v>453</v>
      </c>
      <c r="JP60" s="159" t="s">
        <v>453</v>
      </c>
      <c r="JQ60" s="159" t="s">
        <v>453</v>
      </c>
      <c r="JR60" s="159" t="s">
        <v>453</v>
      </c>
      <c r="JS60" s="159" t="s">
        <v>2348</v>
      </c>
      <c r="JT60" s="159" t="s">
        <v>2348</v>
      </c>
      <c r="JU60" s="159" t="s">
        <v>453</v>
      </c>
      <c r="JV60" s="159" t="s">
        <v>453</v>
      </c>
      <c r="JW60" s="159" t="s">
        <v>453</v>
      </c>
      <c r="JX60" s="159" t="s">
        <v>453</v>
      </c>
      <c r="JY60" s="159" t="s">
        <v>453</v>
      </c>
      <c r="JZ60" s="159" t="s">
        <v>453</v>
      </c>
      <c r="KA60" s="159" t="s">
        <v>453</v>
      </c>
      <c r="KB60" s="159" t="s">
        <v>453</v>
      </c>
      <c r="KC60" s="159" t="s">
        <v>453</v>
      </c>
      <c r="KD60" s="159" t="s">
        <v>453</v>
      </c>
      <c r="KE60" s="159" t="s">
        <v>453</v>
      </c>
      <c r="KF60" s="159" t="s">
        <v>453</v>
      </c>
      <c r="KG60" s="159" t="s">
        <v>453</v>
      </c>
      <c r="KH60" s="159" t="s">
        <v>2348</v>
      </c>
      <c r="KI60" s="159" t="s">
        <v>2348</v>
      </c>
    </row>
    <row r="61" spans="1:295" ht="27" customHeight="1" x14ac:dyDescent="0.3">
      <c r="A61" s="229" t="s">
        <v>3</v>
      </c>
      <c r="B61" s="229"/>
      <c r="C61" s="230" t="s">
        <v>53</v>
      </c>
      <c r="D61" s="230"/>
      <c r="E61" s="230"/>
      <c r="F61" s="230"/>
      <c r="G61" s="230"/>
      <c r="H61" s="230"/>
      <c r="I61" s="230"/>
      <c r="J61" s="230"/>
      <c r="K61" s="230"/>
      <c r="L61" s="230"/>
      <c r="M61" s="230"/>
      <c r="N61" s="230" t="s">
        <v>2349</v>
      </c>
      <c r="O61" s="230"/>
      <c r="P61" s="230"/>
      <c r="Q61" s="230"/>
      <c r="R61" s="230"/>
      <c r="S61" s="230" t="s">
        <v>501</v>
      </c>
      <c r="T61" s="230" t="s">
        <v>53</v>
      </c>
      <c r="U61" s="230"/>
      <c r="V61" s="230"/>
      <c r="W61" s="230"/>
      <c r="X61" s="230" t="s">
        <v>857</v>
      </c>
      <c r="Y61" s="230"/>
      <c r="Z61" s="230"/>
      <c r="AA61" s="230" t="s">
        <v>21</v>
      </c>
      <c r="AB61" s="230" t="s">
        <v>53</v>
      </c>
      <c r="AC61" s="230" t="s">
        <v>215</v>
      </c>
      <c r="AD61" s="230"/>
      <c r="AE61" s="230" t="s">
        <v>53</v>
      </c>
      <c r="AF61" s="230" t="s">
        <v>2349</v>
      </c>
      <c r="AG61" s="230"/>
      <c r="AH61" s="230" t="s">
        <v>299</v>
      </c>
      <c r="AI61" s="230"/>
      <c r="AJ61" s="230" t="s">
        <v>215</v>
      </c>
      <c r="AK61" s="230"/>
      <c r="AL61" s="230"/>
      <c r="AM61" s="230"/>
      <c r="AN61" s="230"/>
      <c r="AO61" s="230" t="s">
        <v>2350</v>
      </c>
      <c r="AP61" s="230" t="s">
        <v>2351</v>
      </c>
      <c r="AQ61" s="230" t="s">
        <v>53</v>
      </c>
      <c r="AR61" s="230"/>
      <c r="AS61" s="230"/>
      <c r="AT61" s="230"/>
      <c r="AU61" s="230"/>
      <c r="AV61" s="230"/>
      <c r="AW61" s="230"/>
      <c r="AX61" s="230"/>
      <c r="AY61" s="230"/>
      <c r="AZ61" s="230"/>
      <c r="BA61" s="230" t="s">
        <v>306</v>
      </c>
      <c r="BB61" s="230" t="s">
        <v>501</v>
      </c>
      <c r="BC61" s="230" t="s">
        <v>899</v>
      </c>
      <c r="BD61" s="230" t="s">
        <v>331</v>
      </c>
      <c r="BE61" s="230"/>
      <c r="BF61" s="230" t="s">
        <v>53</v>
      </c>
      <c r="BG61" s="230"/>
      <c r="BH61" s="230"/>
      <c r="BI61" s="230"/>
      <c r="BJ61" s="230"/>
      <c r="BK61" s="230"/>
      <c r="BL61" s="230"/>
      <c r="BM61" s="230"/>
      <c r="BN61" s="230" t="s">
        <v>501</v>
      </c>
      <c r="BO61" s="230"/>
      <c r="BP61" s="230"/>
      <c r="BQ61" s="230"/>
      <c r="BR61" s="230"/>
      <c r="BS61" s="230"/>
      <c r="BT61" s="230" t="s">
        <v>21</v>
      </c>
      <c r="BU61" s="230"/>
      <c r="BV61" s="230" t="s">
        <v>501</v>
      </c>
      <c r="BW61" s="230" t="s">
        <v>2352</v>
      </c>
      <c r="BX61" s="230"/>
      <c r="BY61" s="230"/>
      <c r="BZ61" s="230"/>
      <c r="CA61" s="230" t="s">
        <v>53</v>
      </c>
      <c r="CB61" s="230"/>
      <c r="CC61" s="230" t="s">
        <v>2353</v>
      </c>
      <c r="CD61" s="230"/>
      <c r="CE61" s="230" t="s">
        <v>136</v>
      </c>
      <c r="CF61" s="230" t="s">
        <v>53</v>
      </c>
      <c r="CG61" s="230"/>
      <c r="CH61" s="230"/>
      <c r="CI61" s="230"/>
      <c r="CJ61" s="230" t="s">
        <v>899</v>
      </c>
      <c r="CK61" s="230"/>
      <c r="CL61" s="230" t="s">
        <v>2352</v>
      </c>
      <c r="CM61" s="230"/>
      <c r="CN61" s="230"/>
      <c r="CO61" s="230" t="s">
        <v>53</v>
      </c>
      <c r="CP61" s="230"/>
      <c r="CQ61" s="230"/>
      <c r="CR61" s="230"/>
      <c r="CS61" s="230"/>
      <c r="CT61" s="230"/>
      <c r="CU61" s="230"/>
      <c r="CV61" s="230"/>
      <c r="CW61" s="230" t="s">
        <v>2353</v>
      </c>
      <c r="CX61" s="230" t="s">
        <v>2352</v>
      </c>
      <c r="CY61" s="230"/>
      <c r="CZ61" s="230" t="s">
        <v>335</v>
      </c>
      <c r="DA61" s="230"/>
      <c r="DB61" s="230"/>
      <c r="DC61" s="230"/>
      <c r="DD61" s="230" t="s">
        <v>53</v>
      </c>
      <c r="DE61" s="230"/>
      <c r="DF61" s="230"/>
      <c r="DG61" s="230" t="s">
        <v>335</v>
      </c>
      <c r="DH61" s="230"/>
      <c r="DI61" s="230" t="s">
        <v>881</v>
      </c>
      <c r="DJ61" s="230"/>
      <c r="DK61" s="230" t="s">
        <v>580</v>
      </c>
      <c r="DL61" s="230" t="s">
        <v>335</v>
      </c>
      <c r="DM61" s="230"/>
      <c r="DN61" s="230"/>
      <c r="DO61" s="230"/>
      <c r="DP61" s="230" t="s">
        <v>580</v>
      </c>
      <c r="DQ61" s="230" t="s">
        <v>335</v>
      </c>
      <c r="DR61" s="230" t="s">
        <v>580</v>
      </c>
      <c r="DS61" s="230" t="s">
        <v>335</v>
      </c>
      <c r="DT61" s="230"/>
      <c r="DU61" s="230"/>
      <c r="DV61" s="230"/>
      <c r="DW61" s="230" t="s">
        <v>53</v>
      </c>
      <c r="DX61" s="230" t="s">
        <v>580</v>
      </c>
      <c r="DY61" s="230" t="s">
        <v>53</v>
      </c>
      <c r="DZ61" s="230"/>
      <c r="EA61" s="230"/>
      <c r="EB61" s="230"/>
      <c r="EC61" s="230"/>
      <c r="ED61" s="230"/>
      <c r="EE61" s="230" t="s">
        <v>501</v>
      </c>
      <c r="EF61" s="230"/>
      <c r="EG61" s="230" t="s">
        <v>335</v>
      </c>
      <c r="EH61" s="230" t="s">
        <v>501</v>
      </c>
      <c r="EI61" s="230" t="s">
        <v>2354</v>
      </c>
      <c r="EJ61" s="230" t="s">
        <v>580</v>
      </c>
      <c r="EK61" s="230" t="s">
        <v>53</v>
      </c>
      <c r="EL61" s="230"/>
      <c r="EM61" s="230"/>
      <c r="EN61" s="230"/>
      <c r="EO61" s="230"/>
      <c r="EP61" s="230"/>
      <c r="EQ61" s="230"/>
      <c r="ER61" s="230"/>
      <c r="ES61" s="230"/>
      <c r="ET61" s="230" t="s">
        <v>876</v>
      </c>
      <c r="EU61" s="230"/>
      <c r="EV61" s="230"/>
      <c r="EW61" s="230" t="s">
        <v>53</v>
      </c>
      <c r="EX61" s="230"/>
      <c r="EY61" s="230"/>
      <c r="EZ61" s="230"/>
      <c r="FA61" s="230"/>
      <c r="FB61" s="230"/>
      <c r="FC61" s="230"/>
      <c r="FD61" s="230"/>
      <c r="FE61" s="230"/>
      <c r="FF61" s="230"/>
      <c r="FG61" s="230" t="s">
        <v>889</v>
      </c>
      <c r="FH61" s="230"/>
      <c r="FI61" s="230"/>
      <c r="FJ61" s="230" t="s">
        <v>53</v>
      </c>
      <c r="FK61" s="230"/>
      <c r="FL61" s="230"/>
      <c r="FM61" s="230"/>
      <c r="FN61" s="230"/>
      <c r="FO61" s="230"/>
      <c r="FP61" s="230" t="s">
        <v>306</v>
      </c>
      <c r="FQ61" s="230" t="s">
        <v>331</v>
      </c>
      <c r="FR61" s="230"/>
      <c r="FS61" s="230"/>
      <c r="FT61" s="230"/>
      <c r="FU61" s="230"/>
      <c r="FV61" s="230"/>
      <c r="FW61" s="230" t="s">
        <v>2353</v>
      </c>
      <c r="FX61" s="230" t="s">
        <v>620</v>
      </c>
      <c r="FY61" s="230"/>
      <c r="FZ61" s="230"/>
      <c r="GA61" s="230" t="s">
        <v>580</v>
      </c>
      <c r="GB61" s="230" t="s">
        <v>215</v>
      </c>
      <c r="GC61" s="230" t="s">
        <v>306</v>
      </c>
      <c r="GD61" s="230" t="s">
        <v>53</v>
      </c>
      <c r="GE61" s="230" t="s">
        <v>150</v>
      </c>
      <c r="GF61" s="230" t="s">
        <v>306</v>
      </c>
      <c r="GG61" s="230" t="s">
        <v>215</v>
      </c>
      <c r="GH61" s="230" t="s">
        <v>53</v>
      </c>
      <c r="GI61" s="230" t="s">
        <v>306</v>
      </c>
      <c r="GJ61" s="230" t="s">
        <v>53</v>
      </c>
      <c r="GK61" s="230"/>
      <c r="GL61" s="230" t="s">
        <v>2355</v>
      </c>
      <c r="GM61" s="230" t="s">
        <v>53</v>
      </c>
      <c r="GN61" s="230" t="s">
        <v>331</v>
      </c>
      <c r="GO61" s="230" t="s">
        <v>53</v>
      </c>
      <c r="GP61" s="230"/>
      <c r="GQ61" s="230"/>
      <c r="GR61" s="230" t="s">
        <v>345</v>
      </c>
      <c r="GS61" s="230"/>
      <c r="GT61" s="230" t="s">
        <v>306</v>
      </c>
      <c r="GU61" s="230"/>
      <c r="GV61" s="230" t="s">
        <v>53</v>
      </c>
      <c r="GW61" s="230" t="s">
        <v>306</v>
      </c>
      <c r="GX61" s="230" t="s">
        <v>584</v>
      </c>
      <c r="GY61" s="230" t="s">
        <v>53</v>
      </c>
      <c r="GZ61" s="230"/>
      <c r="HA61" s="230" t="s">
        <v>584</v>
      </c>
      <c r="HB61" s="230" t="s">
        <v>501</v>
      </c>
      <c r="HC61" s="230"/>
      <c r="HD61" s="230"/>
      <c r="HE61" s="230"/>
      <c r="HF61" s="230"/>
      <c r="HG61" s="230"/>
      <c r="HH61" s="230"/>
      <c r="HI61" s="230"/>
      <c r="HJ61" s="230"/>
      <c r="HK61" s="230"/>
      <c r="HL61" s="230"/>
      <c r="HM61" s="230" t="s">
        <v>2356</v>
      </c>
      <c r="HN61" s="230"/>
      <c r="HO61" s="230" t="s">
        <v>501</v>
      </c>
      <c r="HP61" s="230"/>
      <c r="HQ61" s="230" t="s">
        <v>2357</v>
      </c>
      <c r="HR61" s="230"/>
      <c r="HS61" s="230" t="s">
        <v>501</v>
      </c>
      <c r="HT61" s="230"/>
      <c r="HU61" s="230" t="s">
        <v>349</v>
      </c>
      <c r="HV61" s="230"/>
      <c r="HW61" s="230" t="s">
        <v>2358</v>
      </c>
      <c r="HX61" s="230"/>
      <c r="HY61" s="230" t="s">
        <v>349</v>
      </c>
      <c r="HZ61" s="230" t="s">
        <v>53</v>
      </c>
      <c r="IA61" s="230" t="s">
        <v>173</v>
      </c>
      <c r="IB61" s="230" t="s">
        <v>49</v>
      </c>
      <c r="IC61" s="230"/>
      <c r="ID61" s="230" t="s">
        <v>2357</v>
      </c>
      <c r="IE61" s="230"/>
      <c r="IF61" s="230"/>
      <c r="IG61" s="230"/>
      <c r="IH61" s="230" t="s">
        <v>49</v>
      </c>
      <c r="II61" s="230"/>
      <c r="IJ61" s="230" t="s">
        <v>501</v>
      </c>
      <c r="IK61" s="230" t="s">
        <v>173</v>
      </c>
      <c r="IL61" s="230" t="s">
        <v>501</v>
      </c>
      <c r="IM61" s="230" t="s">
        <v>173</v>
      </c>
      <c r="IN61" s="230"/>
      <c r="IO61" s="230"/>
      <c r="IP61" s="230"/>
      <c r="IQ61" s="230"/>
      <c r="IR61" s="230" t="s">
        <v>501</v>
      </c>
      <c r="IS61" s="230" t="s">
        <v>2354</v>
      </c>
      <c r="IT61" s="230" t="s">
        <v>349</v>
      </c>
      <c r="IU61" s="230"/>
      <c r="IV61" s="230" t="s">
        <v>173</v>
      </c>
      <c r="IW61" s="230" t="s">
        <v>501</v>
      </c>
      <c r="IX61" s="230"/>
      <c r="IY61" s="230"/>
      <c r="IZ61" s="230"/>
      <c r="JA61" s="230" t="s">
        <v>53</v>
      </c>
      <c r="JB61" s="230" t="s">
        <v>921</v>
      </c>
      <c r="JC61" s="230" t="s">
        <v>53</v>
      </c>
      <c r="JD61" s="230" t="s">
        <v>79</v>
      </c>
      <c r="JE61" s="230"/>
      <c r="JF61" s="230" t="s">
        <v>53</v>
      </c>
      <c r="JG61" s="230"/>
      <c r="JH61" s="230"/>
      <c r="JI61" s="230"/>
      <c r="JJ61" s="230"/>
      <c r="JK61" s="230"/>
      <c r="JL61" s="230" t="s">
        <v>2358</v>
      </c>
      <c r="JM61" s="230" t="s">
        <v>150</v>
      </c>
      <c r="JN61" s="230"/>
      <c r="JO61" s="230" t="s">
        <v>916</v>
      </c>
      <c r="JP61" s="230"/>
      <c r="JQ61" s="230" t="s">
        <v>918</v>
      </c>
      <c r="JR61" s="230"/>
      <c r="JS61" s="230"/>
      <c r="JT61" s="230" t="s">
        <v>53</v>
      </c>
      <c r="JU61" s="230" t="s">
        <v>2357</v>
      </c>
      <c r="JV61" s="230" t="s">
        <v>60</v>
      </c>
      <c r="JW61" s="230" t="s">
        <v>2359</v>
      </c>
      <c r="JX61" s="230"/>
      <c r="JY61" s="230" t="s">
        <v>501</v>
      </c>
      <c r="JZ61" s="230"/>
      <c r="KA61" s="230"/>
      <c r="KB61" s="230"/>
      <c r="KC61" s="230"/>
      <c r="KD61" s="230"/>
      <c r="KE61" s="230"/>
      <c r="KF61" s="230" t="s">
        <v>2357</v>
      </c>
      <c r="KG61" s="230"/>
      <c r="KH61" s="230" t="s">
        <v>501</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2360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2361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2362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2363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2364</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1714</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1715</v>
      </c>
      <c r="B6" s="229"/>
      <c r="C6" s="159" t="s">
        <v>2365</v>
      </c>
      <c r="D6" s="159" t="s">
        <v>2366</v>
      </c>
      <c r="E6" s="159" t="s">
        <v>2367</v>
      </c>
      <c r="F6" s="159" t="s">
        <v>2368</v>
      </c>
      <c r="G6" s="159" t="s">
        <v>2369</v>
      </c>
      <c r="H6" s="159" t="s">
        <v>2370</v>
      </c>
      <c r="I6" s="159" t="s">
        <v>2371</v>
      </c>
      <c r="J6" s="159"/>
      <c r="K6" s="159" t="s">
        <v>2372</v>
      </c>
      <c r="L6" s="159" t="s">
        <v>2373</v>
      </c>
      <c r="M6" s="159" t="s">
        <v>2374</v>
      </c>
      <c r="N6" s="159" t="s">
        <v>2375</v>
      </c>
      <c r="O6" s="159" t="s">
        <v>2376</v>
      </c>
      <c r="P6" s="159" t="s">
        <v>2377</v>
      </c>
      <c r="Q6" s="159" t="s">
        <v>2378</v>
      </c>
      <c r="R6" s="159" t="s">
        <v>2379</v>
      </c>
      <c r="S6" s="159" t="s">
        <v>2380</v>
      </c>
      <c r="T6" s="159" t="s">
        <v>2381</v>
      </c>
      <c r="U6" s="159" t="s">
        <v>2382</v>
      </c>
      <c r="V6" s="159" t="s">
        <v>2383</v>
      </c>
      <c r="W6" s="159" t="s">
        <v>2384</v>
      </c>
      <c r="X6" s="159" t="s">
        <v>2385</v>
      </c>
      <c r="Y6" s="159" t="s">
        <v>2386</v>
      </c>
      <c r="Z6" s="159" t="s">
        <v>2387</v>
      </c>
      <c r="AA6" s="159" t="s">
        <v>2388</v>
      </c>
      <c r="AB6" s="159" t="s">
        <v>2389</v>
      </c>
      <c r="AC6" s="159" t="s">
        <v>2390</v>
      </c>
      <c r="AD6" s="159" t="s">
        <v>2391</v>
      </c>
      <c r="AE6" s="159" t="s">
        <v>2392</v>
      </c>
      <c r="AF6" s="159" t="s">
        <v>2393</v>
      </c>
      <c r="AG6" s="159" t="s">
        <v>2394</v>
      </c>
      <c r="AH6" s="159" t="s">
        <v>2395</v>
      </c>
      <c r="AI6" s="159" t="s">
        <v>2396</v>
      </c>
      <c r="AJ6" s="159" t="s">
        <v>2397</v>
      </c>
      <c r="AK6" s="159" t="s">
        <v>2398</v>
      </c>
      <c r="AL6" s="159" t="s">
        <v>2399</v>
      </c>
      <c r="AM6" s="159" t="s">
        <v>2400</v>
      </c>
      <c r="AN6" s="159" t="s">
        <v>2401</v>
      </c>
      <c r="AO6" s="159" t="s">
        <v>2402</v>
      </c>
      <c r="AP6" s="159" t="s">
        <v>2403</v>
      </c>
      <c r="AQ6" s="159" t="s">
        <v>2404</v>
      </c>
      <c r="AR6" s="159" t="s">
        <v>2405</v>
      </c>
      <c r="AS6" s="159" t="s">
        <v>2406</v>
      </c>
      <c r="AT6" s="159" t="s">
        <v>2407</v>
      </c>
      <c r="AU6" s="159" t="s">
        <v>2408</v>
      </c>
      <c r="AV6" s="159" t="s">
        <v>2409</v>
      </c>
      <c r="AW6" s="159" t="s">
        <v>2410</v>
      </c>
      <c r="AX6" s="159" t="s">
        <v>2411</v>
      </c>
      <c r="AY6" s="159" t="s">
        <v>2412</v>
      </c>
      <c r="AZ6" s="159" t="s">
        <v>2413</v>
      </c>
      <c r="BA6" s="159" t="s">
        <v>2414</v>
      </c>
      <c r="BB6" s="159" t="s">
        <v>2415</v>
      </c>
      <c r="BC6" s="159" t="s">
        <v>2416</v>
      </c>
      <c r="BD6" s="159" t="s">
        <v>2417</v>
      </c>
      <c r="BE6" s="159" t="s">
        <v>2418</v>
      </c>
      <c r="BF6" s="159" t="s">
        <v>2419</v>
      </c>
      <c r="BG6" s="159" t="s">
        <v>2420</v>
      </c>
      <c r="BH6" s="159" t="s">
        <v>2421</v>
      </c>
      <c r="BI6" s="159" t="s">
        <v>2422</v>
      </c>
      <c r="BJ6" s="159" t="s">
        <v>2423</v>
      </c>
      <c r="BK6" s="159" t="s">
        <v>2424</v>
      </c>
      <c r="BL6" s="159" t="s">
        <v>2425</v>
      </c>
      <c r="BM6" s="159" t="s">
        <v>2426</v>
      </c>
      <c r="BN6" s="159" t="s">
        <v>2427</v>
      </c>
      <c r="BO6" s="159" t="s">
        <v>2428</v>
      </c>
      <c r="BP6" s="159" t="s">
        <v>2429</v>
      </c>
      <c r="BQ6" s="159" t="s">
        <v>2430</v>
      </c>
      <c r="BR6" s="159" t="s">
        <v>2431</v>
      </c>
      <c r="BS6" s="159" t="s">
        <v>2432</v>
      </c>
      <c r="BT6" s="159"/>
      <c r="BU6" s="159"/>
      <c r="BV6" s="159" t="s">
        <v>2433</v>
      </c>
      <c r="BW6" s="159" t="s">
        <v>2434</v>
      </c>
      <c r="BX6" s="159" t="s">
        <v>2435</v>
      </c>
      <c r="BY6" s="159" t="s">
        <v>2436</v>
      </c>
      <c r="BZ6" s="159" t="s">
        <v>2437</v>
      </c>
      <c r="CA6" s="159" t="s">
        <v>2438</v>
      </c>
      <c r="CB6" s="159" t="s">
        <v>2439</v>
      </c>
      <c r="CC6" s="159" t="s">
        <v>2440</v>
      </c>
      <c r="CD6" s="159" t="s">
        <v>2441</v>
      </c>
      <c r="CE6" s="159" t="s">
        <v>2442</v>
      </c>
      <c r="CF6" s="159" t="s">
        <v>2443</v>
      </c>
      <c r="CG6" s="159" t="s">
        <v>2444</v>
      </c>
      <c r="CH6" s="159" t="s">
        <v>1799</v>
      </c>
      <c r="CI6" s="159" t="s">
        <v>2445</v>
      </c>
      <c r="CJ6" s="159" t="s">
        <v>2446</v>
      </c>
      <c r="CK6" s="159" t="s">
        <v>2447</v>
      </c>
      <c r="CL6" s="159" t="s">
        <v>2448</v>
      </c>
      <c r="CM6" s="159" t="s">
        <v>2449</v>
      </c>
      <c r="CN6" s="159" t="s">
        <v>2450</v>
      </c>
      <c r="CO6" s="159" t="s">
        <v>2451</v>
      </c>
      <c r="CP6" s="159" t="s">
        <v>2452</v>
      </c>
      <c r="CQ6" s="159" t="s">
        <v>2453</v>
      </c>
      <c r="CR6" s="159" t="s">
        <v>2454</v>
      </c>
      <c r="CS6" s="159" t="s">
        <v>2455</v>
      </c>
      <c r="CT6" s="159" t="s">
        <v>2456</v>
      </c>
      <c r="CU6" s="159" t="s">
        <v>2457</v>
      </c>
      <c r="CV6" s="159" t="s">
        <v>2458</v>
      </c>
      <c r="CW6" s="159" t="s">
        <v>2459</v>
      </c>
      <c r="CX6" s="159" t="s">
        <v>2460</v>
      </c>
      <c r="CY6" s="159" t="s">
        <v>2461</v>
      </c>
      <c r="CZ6" s="159" t="s">
        <v>2462</v>
      </c>
      <c r="DA6" s="159" t="s">
        <v>2463</v>
      </c>
      <c r="DB6" s="159" t="s">
        <v>2464</v>
      </c>
      <c r="DC6" s="159" t="s">
        <v>2465</v>
      </c>
      <c r="DD6" s="159" t="s">
        <v>2466</v>
      </c>
      <c r="DE6" s="159" t="s">
        <v>2467</v>
      </c>
      <c r="DF6" s="159" t="s">
        <v>2468</v>
      </c>
      <c r="DG6" s="159" t="s">
        <v>2469</v>
      </c>
      <c r="DH6" s="159" t="s">
        <v>2470</v>
      </c>
      <c r="DI6" s="159" t="s">
        <v>2471</v>
      </c>
      <c r="DJ6" s="159" t="s">
        <v>2472</v>
      </c>
      <c r="DK6" s="159" t="s">
        <v>2473</v>
      </c>
      <c r="DL6" s="159" t="s">
        <v>2474</v>
      </c>
      <c r="DM6" s="159" t="s">
        <v>2475</v>
      </c>
      <c r="DN6" s="159" t="s">
        <v>2476</v>
      </c>
      <c r="DO6" s="159" t="s">
        <v>2477</v>
      </c>
      <c r="DP6" s="159" t="s">
        <v>2478</v>
      </c>
      <c r="DQ6" s="159" t="s">
        <v>2479</v>
      </c>
      <c r="DR6" s="159" t="s">
        <v>2480</v>
      </c>
      <c r="DS6" s="159" t="s">
        <v>2481</v>
      </c>
      <c r="DT6" s="159" t="s">
        <v>2482</v>
      </c>
      <c r="DU6" s="159" t="s">
        <v>2483</v>
      </c>
      <c r="DV6" s="159" t="s">
        <v>2484</v>
      </c>
      <c r="DW6" s="159" t="s">
        <v>2485</v>
      </c>
      <c r="DX6" s="159" t="s">
        <v>2486</v>
      </c>
      <c r="DY6" s="159" t="s">
        <v>2487</v>
      </c>
      <c r="DZ6" s="159" t="s">
        <v>2488</v>
      </c>
      <c r="EA6" s="159" t="s">
        <v>2489</v>
      </c>
      <c r="EB6" s="159" t="s">
        <v>2490</v>
      </c>
      <c r="EC6" s="159" t="s">
        <v>2491</v>
      </c>
      <c r="ED6" s="159" t="s">
        <v>2492</v>
      </c>
      <c r="EE6" s="159" t="s">
        <v>2493</v>
      </c>
      <c r="EF6" s="159" t="s">
        <v>2494</v>
      </c>
      <c r="EG6" s="159" t="s">
        <v>2495</v>
      </c>
      <c r="EH6" s="159" t="s">
        <v>2496</v>
      </c>
      <c r="EI6" s="159" t="s">
        <v>2497</v>
      </c>
      <c r="EJ6" s="159" t="s">
        <v>2498</v>
      </c>
      <c r="EK6" s="159" t="s">
        <v>2499</v>
      </c>
      <c r="EL6" s="159" t="s">
        <v>2500</v>
      </c>
      <c r="EM6" s="159" t="s">
        <v>2501</v>
      </c>
      <c r="EN6" s="159" t="s">
        <v>2502</v>
      </c>
      <c r="EO6" s="159" t="s">
        <v>2503</v>
      </c>
      <c r="EP6" s="159" t="s">
        <v>2504</v>
      </c>
      <c r="EQ6" s="159" t="s">
        <v>2505</v>
      </c>
      <c r="ER6" s="159" t="s">
        <v>2506</v>
      </c>
      <c r="ES6" s="159" t="s">
        <v>2507</v>
      </c>
      <c r="ET6" s="159" t="s">
        <v>2508</v>
      </c>
      <c r="EU6" s="159" t="s">
        <v>2509</v>
      </c>
      <c r="EV6" s="159" t="s">
        <v>2510</v>
      </c>
      <c r="EW6" s="159" t="s">
        <v>2511</v>
      </c>
      <c r="EX6" s="159" t="s">
        <v>2512</v>
      </c>
      <c r="EY6" s="159" t="s">
        <v>2513</v>
      </c>
      <c r="EZ6" s="159" t="s">
        <v>2514</v>
      </c>
      <c r="FA6" s="159" t="s">
        <v>2515</v>
      </c>
      <c r="FB6" s="159" t="s">
        <v>2516</v>
      </c>
      <c r="FC6" s="159" t="s">
        <v>2517</v>
      </c>
      <c r="FD6" s="159" t="s">
        <v>2518</v>
      </c>
      <c r="FE6" s="159" t="s">
        <v>2519</v>
      </c>
      <c r="FF6" s="159" t="s">
        <v>2520</v>
      </c>
      <c r="FG6" s="159" t="s">
        <v>2521</v>
      </c>
      <c r="FH6" s="159" t="s">
        <v>2522</v>
      </c>
      <c r="FI6" s="159" t="s">
        <v>2523</v>
      </c>
      <c r="FJ6" s="159" t="s">
        <v>2524</v>
      </c>
      <c r="FK6" s="159" t="s">
        <v>2525</v>
      </c>
      <c r="FL6" s="159" t="s">
        <v>2526</v>
      </c>
      <c r="FM6" s="159" t="s">
        <v>2527</v>
      </c>
      <c r="FN6" s="159" t="s">
        <v>2528</v>
      </c>
      <c r="FO6" s="159" t="s">
        <v>2529</v>
      </c>
      <c r="FP6" s="159" t="s">
        <v>2530</v>
      </c>
      <c r="FQ6" s="159" t="s">
        <v>2531</v>
      </c>
      <c r="FR6" s="159" t="s">
        <v>2532</v>
      </c>
      <c r="FS6" s="159" t="s">
        <v>2533</v>
      </c>
      <c r="FT6" s="159" t="s">
        <v>2534</v>
      </c>
      <c r="FU6" s="159" t="s">
        <v>2535</v>
      </c>
      <c r="FV6" s="159" t="s">
        <v>2536</v>
      </c>
      <c r="FW6" s="159" t="s">
        <v>2537</v>
      </c>
      <c r="FX6" s="159" t="s">
        <v>2538</v>
      </c>
      <c r="FY6" s="159" t="s">
        <v>2539</v>
      </c>
      <c r="FZ6" s="159" t="s">
        <v>2540</v>
      </c>
      <c r="GA6" s="159" t="s">
        <v>2541</v>
      </c>
      <c r="GB6" s="159" t="s">
        <v>2542</v>
      </c>
      <c r="GC6" s="159" t="s">
        <v>2543</v>
      </c>
      <c r="GD6" s="159" t="s">
        <v>2544</v>
      </c>
      <c r="GE6" s="159" t="s">
        <v>2545</v>
      </c>
      <c r="GF6" s="159" t="s">
        <v>2546</v>
      </c>
      <c r="GG6" s="159" t="s">
        <v>2547</v>
      </c>
      <c r="GH6" s="159" t="s">
        <v>2548</v>
      </c>
      <c r="GI6" s="159" t="s">
        <v>2549</v>
      </c>
      <c r="GJ6" s="159" t="s">
        <v>2550</v>
      </c>
      <c r="GK6" s="159" t="s">
        <v>2551</v>
      </c>
      <c r="GL6" s="159" t="s">
        <v>2552</v>
      </c>
      <c r="GM6" s="159"/>
      <c r="GN6" s="159" t="s">
        <v>2553</v>
      </c>
      <c r="GO6" s="159" t="s">
        <v>2554</v>
      </c>
      <c r="GP6" s="159" t="s">
        <v>2555</v>
      </c>
      <c r="GQ6" s="159" t="s">
        <v>2556</v>
      </c>
      <c r="GR6" s="159" t="s">
        <v>2557</v>
      </c>
      <c r="GS6" s="159" t="s">
        <v>2558</v>
      </c>
      <c r="GT6" s="159" t="s">
        <v>2559</v>
      </c>
      <c r="GU6" s="159" t="s">
        <v>2560</v>
      </c>
      <c r="GV6" s="159" t="s">
        <v>2561</v>
      </c>
      <c r="GW6" s="159" t="s">
        <v>2562</v>
      </c>
      <c r="GX6" s="159" t="s">
        <v>2563</v>
      </c>
      <c r="GY6" s="159" t="s">
        <v>2564</v>
      </c>
      <c r="GZ6" s="159" t="s">
        <v>2565</v>
      </c>
      <c r="HA6" s="159" t="s">
        <v>2566</v>
      </c>
      <c r="HB6" s="159" t="s">
        <v>2567</v>
      </c>
      <c r="HC6" s="159" t="s">
        <v>2568</v>
      </c>
      <c r="HD6" s="159" t="s">
        <v>2569</v>
      </c>
      <c r="HE6" s="159" t="s">
        <v>2570</v>
      </c>
      <c r="HF6" s="159" t="s">
        <v>2571</v>
      </c>
      <c r="HG6" s="159" t="s">
        <v>2572</v>
      </c>
      <c r="HH6" s="159" t="s">
        <v>2573</v>
      </c>
      <c r="HI6" s="159" t="s">
        <v>2574</v>
      </c>
      <c r="HJ6" s="159" t="s">
        <v>2575</v>
      </c>
      <c r="HK6" s="159" t="s">
        <v>2576</v>
      </c>
      <c r="HL6" s="159" t="s">
        <v>2577</v>
      </c>
      <c r="HM6" s="159" t="s">
        <v>2578</v>
      </c>
      <c r="HN6" s="159" t="s">
        <v>2579</v>
      </c>
      <c r="HO6" s="159" t="s">
        <v>2580</v>
      </c>
      <c r="HP6" s="159" t="s">
        <v>2581</v>
      </c>
      <c r="HQ6" s="159" t="s">
        <v>2582</v>
      </c>
      <c r="HR6" s="159" t="s">
        <v>2583</v>
      </c>
      <c r="HS6" s="159" t="s">
        <v>2584</v>
      </c>
      <c r="HT6" s="159" t="s">
        <v>2585</v>
      </c>
      <c r="HU6" s="159" t="s">
        <v>2586</v>
      </c>
      <c r="HV6" s="159" t="s">
        <v>2587</v>
      </c>
      <c r="HW6" s="159" t="s">
        <v>2588</v>
      </c>
      <c r="HX6" s="159" t="s">
        <v>2589</v>
      </c>
      <c r="HY6" s="159" t="s">
        <v>2590</v>
      </c>
      <c r="HZ6" s="159" t="s">
        <v>2591</v>
      </c>
      <c r="IA6" s="159" t="s">
        <v>2592</v>
      </c>
      <c r="IB6" s="159" t="s">
        <v>2593</v>
      </c>
      <c r="IC6" s="159" t="s">
        <v>2594</v>
      </c>
      <c r="ID6" s="159" t="s">
        <v>2595</v>
      </c>
      <c r="IE6" s="159" t="s">
        <v>2596</v>
      </c>
      <c r="IF6" s="159" t="s">
        <v>2597</v>
      </c>
      <c r="IG6" s="159" t="s">
        <v>2598</v>
      </c>
      <c r="IH6" s="159" t="s">
        <v>2599</v>
      </c>
      <c r="II6" s="159" t="s">
        <v>2600</v>
      </c>
      <c r="IJ6" s="159" t="s">
        <v>2601</v>
      </c>
      <c r="IK6" s="159" t="s">
        <v>2602</v>
      </c>
      <c r="IL6" s="159" t="s">
        <v>2603</v>
      </c>
      <c r="IM6" s="159" t="s">
        <v>2604</v>
      </c>
      <c r="IN6" s="159" t="s">
        <v>2605</v>
      </c>
      <c r="IO6" s="159" t="s">
        <v>2606</v>
      </c>
      <c r="IP6" s="159" t="s">
        <v>2607</v>
      </c>
      <c r="IQ6" s="159" t="s">
        <v>2608</v>
      </c>
      <c r="IR6" s="159" t="s">
        <v>2609</v>
      </c>
      <c r="IS6" s="159" t="s">
        <v>2610</v>
      </c>
      <c r="IT6" s="159" t="s">
        <v>2611</v>
      </c>
      <c r="IU6" s="159" t="s">
        <v>2612</v>
      </c>
      <c r="IV6" s="159" t="s">
        <v>2613</v>
      </c>
      <c r="IW6" s="159" t="s">
        <v>2614</v>
      </c>
      <c r="IX6" s="159" t="s">
        <v>2615</v>
      </c>
      <c r="IY6" s="159" t="s">
        <v>2616</v>
      </c>
      <c r="IZ6" s="159" t="s">
        <v>2617</v>
      </c>
      <c r="JA6" s="159" t="s">
        <v>2618</v>
      </c>
      <c r="JB6" s="159" t="s">
        <v>2619</v>
      </c>
      <c r="JC6" s="159" t="s">
        <v>2620</v>
      </c>
      <c r="JD6" s="159" t="s">
        <v>2621</v>
      </c>
      <c r="JE6" s="159" t="s">
        <v>2622</v>
      </c>
      <c r="JF6" s="159" t="s">
        <v>2623</v>
      </c>
      <c r="JG6" s="159" t="s">
        <v>2624</v>
      </c>
      <c r="JH6" s="159" t="s">
        <v>2625</v>
      </c>
      <c r="JI6" s="159" t="s">
        <v>2626</v>
      </c>
      <c r="JJ6" s="159" t="s">
        <v>2627</v>
      </c>
      <c r="JK6" s="159" t="s">
        <v>2628</v>
      </c>
      <c r="JL6" s="159" t="s">
        <v>2629</v>
      </c>
      <c r="JM6" s="159" t="s">
        <v>2630</v>
      </c>
      <c r="JN6" s="159" t="s">
        <v>2631</v>
      </c>
      <c r="JO6" s="159" t="s">
        <v>2632</v>
      </c>
      <c r="JP6" s="159" t="s">
        <v>2633</v>
      </c>
      <c r="JQ6" s="159" t="s">
        <v>2634</v>
      </c>
      <c r="JR6" s="159" t="s">
        <v>2635</v>
      </c>
      <c r="JS6" s="159" t="s">
        <v>2636</v>
      </c>
      <c r="JT6" s="159" t="s">
        <v>2637</v>
      </c>
      <c r="JU6" s="159" t="s">
        <v>2638</v>
      </c>
      <c r="JV6" s="159" t="s">
        <v>2639</v>
      </c>
      <c r="JW6" s="159" t="s">
        <v>2640</v>
      </c>
      <c r="JX6" s="159" t="s">
        <v>2641</v>
      </c>
      <c r="JY6" s="159" t="s">
        <v>2642</v>
      </c>
      <c r="JZ6" s="159" t="s">
        <v>2643</v>
      </c>
      <c r="KA6" s="159" t="s">
        <v>2644</v>
      </c>
      <c r="KB6" s="159" t="s">
        <v>2645</v>
      </c>
      <c r="KC6" s="159" t="s">
        <v>2646</v>
      </c>
      <c r="KD6" s="159" t="s">
        <v>2647</v>
      </c>
      <c r="KE6" s="159" t="s">
        <v>2648</v>
      </c>
      <c r="KF6" s="159" t="s">
        <v>2649</v>
      </c>
      <c r="KG6" s="159" t="s">
        <v>2650</v>
      </c>
      <c r="KH6" s="159" t="s">
        <v>2651</v>
      </c>
      <c r="KI6" s="159" t="s">
        <v>2652</v>
      </c>
    </row>
    <row r="7" spans="1:295" ht="27" customHeight="1" x14ac:dyDescent="0.3">
      <c r="A7" s="229" t="s">
        <v>24</v>
      </c>
      <c r="B7" s="229"/>
      <c r="C7" s="230" t="s">
        <v>2009</v>
      </c>
      <c r="D7" s="230"/>
      <c r="E7" s="230"/>
      <c r="F7" s="230" t="s">
        <v>2010</v>
      </c>
      <c r="G7" s="230" t="s">
        <v>2011</v>
      </c>
      <c r="H7" s="230"/>
      <c r="I7" s="230"/>
      <c r="J7" s="230"/>
      <c r="K7" s="230" t="s">
        <v>2012</v>
      </c>
      <c r="L7" s="230"/>
      <c r="M7" s="230"/>
      <c r="N7" s="230" t="s">
        <v>2013</v>
      </c>
      <c r="O7" s="230" t="s">
        <v>2014</v>
      </c>
      <c r="P7" s="230"/>
      <c r="Q7" s="230" t="s">
        <v>2015</v>
      </c>
      <c r="R7" s="230"/>
      <c r="S7" s="230" t="s">
        <v>2016</v>
      </c>
      <c r="T7" s="230"/>
      <c r="U7" s="230" t="s">
        <v>2017</v>
      </c>
      <c r="V7" s="230"/>
      <c r="W7" s="230"/>
      <c r="X7" s="230" t="s">
        <v>2018</v>
      </c>
      <c r="Y7" s="230"/>
      <c r="Z7" s="230"/>
      <c r="AA7" s="230" t="s">
        <v>2019</v>
      </c>
      <c r="AB7" s="230"/>
      <c r="AC7" s="230"/>
      <c r="AD7" s="230"/>
      <c r="AE7" s="230"/>
      <c r="AF7" s="230"/>
      <c r="AG7" s="230"/>
      <c r="AH7" s="230"/>
      <c r="AI7" s="230"/>
      <c r="AJ7" s="230" t="s">
        <v>2020</v>
      </c>
      <c r="AK7" s="230"/>
      <c r="AL7" s="230"/>
      <c r="AM7" s="230" t="s">
        <v>2021</v>
      </c>
      <c r="AN7" s="230"/>
      <c r="AO7" s="230" t="s">
        <v>2022</v>
      </c>
      <c r="AP7" s="230"/>
      <c r="AQ7" s="230" t="s">
        <v>2023</v>
      </c>
      <c r="AR7" s="230"/>
      <c r="AS7" s="230"/>
      <c r="AT7" s="230" t="s">
        <v>2024</v>
      </c>
      <c r="AU7" s="230"/>
      <c r="AV7" s="230" t="s">
        <v>2025</v>
      </c>
      <c r="AW7" s="230"/>
      <c r="AX7" s="230" t="s">
        <v>2024</v>
      </c>
      <c r="AY7" s="230"/>
      <c r="AZ7" s="230"/>
      <c r="BA7" s="230" t="s">
        <v>2026</v>
      </c>
      <c r="BB7" s="230" t="s">
        <v>2027</v>
      </c>
      <c r="BC7" s="230" t="s">
        <v>2028</v>
      </c>
      <c r="BD7" s="230"/>
      <c r="BE7" s="230"/>
      <c r="BF7" s="230" t="s">
        <v>2029</v>
      </c>
      <c r="BG7" s="230"/>
      <c r="BH7" s="230"/>
      <c r="BI7" s="230"/>
      <c r="BJ7" s="230"/>
      <c r="BK7" s="230" t="s">
        <v>2030</v>
      </c>
      <c r="BL7" s="230" t="s">
        <v>2031</v>
      </c>
      <c r="BM7" s="230"/>
      <c r="BN7" s="230" t="s">
        <v>2032</v>
      </c>
      <c r="BO7" s="230"/>
      <c r="BP7" s="230"/>
      <c r="BQ7" s="230" t="s">
        <v>2033</v>
      </c>
      <c r="BR7" s="230"/>
      <c r="BS7" s="230"/>
      <c r="BT7" s="230"/>
      <c r="BU7" s="230" t="s">
        <v>2034</v>
      </c>
      <c r="BV7" s="230" t="s">
        <v>2035</v>
      </c>
      <c r="BW7" s="230" t="s">
        <v>2036</v>
      </c>
      <c r="BX7" s="230"/>
      <c r="BY7" s="230"/>
      <c r="BZ7" s="230"/>
      <c r="CA7" s="230" t="s">
        <v>2037</v>
      </c>
      <c r="CB7" s="230"/>
      <c r="CC7" s="230"/>
      <c r="CD7" s="230"/>
      <c r="CE7" s="230"/>
      <c r="CF7" s="230" t="s">
        <v>2038</v>
      </c>
      <c r="CG7" s="230"/>
      <c r="CH7" s="230"/>
      <c r="CI7" s="230"/>
      <c r="CJ7" s="230" t="s">
        <v>2039</v>
      </c>
      <c r="CK7" s="230"/>
      <c r="CL7" s="230" t="s">
        <v>2040</v>
      </c>
      <c r="CM7" s="230"/>
      <c r="CN7" s="230" t="s">
        <v>2041</v>
      </c>
      <c r="CO7" s="230" t="s">
        <v>2042</v>
      </c>
      <c r="CP7" s="230"/>
      <c r="CQ7" s="230"/>
      <c r="CR7" s="230" t="s">
        <v>2043</v>
      </c>
      <c r="CS7" s="230"/>
      <c r="CT7" s="230"/>
      <c r="CU7" s="230"/>
      <c r="CV7" s="230"/>
      <c r="CW7" s="230" t="s">
        <v>2044</v>
      </c>
      <c r="CX7" s="230" t="s">
        <v>2045</v>
      </c>
      <c r="CY7" s="230"/>
      <c r="CZ7" s="230"/>
      <c r="DA7" s="230"/>
      <c r="DB7" s="230"/>
      <c r="DC7" s="230"/>
      <c r="DD7" s="230" t="s">
        <v>2046</v>
      </c>
      <c r="DE7" s="230"/>
      <c r="DF7" s="230"/>
      <c r="DG7" s="230" t="s">
        <v>2047</v>
      </c>
      <c r="DH7" s="230"/>
      <c r="DI7" s="230" t="s">
        <v>2048</v>
      </c>
      <c r="DJ7" s="230"/>
      <c r="DK7" s="230" t="s">
        <v>2049</v>
      </c>
      <c r="DL7" s="230" t="s">
        <v>2050</v>
      </c>
      <c r="DM7" s="230"/>
      <c r="DN7" s="230"/>
      <c r="DO7" s="230"/>
      <c r="DP7" s="230"/>
      <c r="DQ7" s="230" t="s">
        <v>2051</v>
      </c>
      <c r="DR7" s="230" t="s">
        <v>2052</v>
      </c>
      <c r="DS7" s="230" t="s">
        <v>2053</v>
      </c>
      <c r="DT7" s="230"/>
      <c r="DU7" s="230"/>
      <c r="DV7" s="230"/>
      <c r="DW7" s="230"/>
      <c r="DX7" s="230"/>
      <c r="DY7" s="230"/>
      <c r="DZ7" s="230"/>
      <c r="EA7" s="230" t="s">
        <v>2054</v>
      </c>
      <c r="EB7" s="230" t="s">
        <v>2055</v>
      </c>
      <c r="EC7" s="230"/>
      <c r="ED7" s="230"/>
      <c r="EE7" s="230" t="s">
        <v>2054</v>
      </c>
      <c r="EF7" s="230"/>
      <c r="EG7" s="230" t="s">
        <v>2056</v>
      </c>
      <c r="EH7" s="230" t="s">
        <v>2057</v>
      </c>
      <c r="EI7" s="230"/>
      <c r="EJ7" s="230" t="s">
        <v>2058</v>
      </c>
      <c r="EK7" s="230"/>
      <c r="EL7" s="230"/>
      <c r="EM7" s="230"/>
      <c r="EN7" s="230"/>
      <c r="EO7" s="230"/>
      <c r="EP7" s="230"/>
      <c r="EQ7" s="230"/>
      <c r="ER7" s="230"/>
      <c r="ES7" s="230"/>
      <c r="ET7" s="230" t="s">
        <v>2059</v>
      </c>
      <c r="EU7" s="230" t="s">
        <v>2060</v>
      </c>
      <c r="EV7" s="230" t="s">
        <v>2061</v>
      </c>
      <c r="EW7" s="230" t="s">
        <v>2062</v>
      </c>
      <c r="EX7" s="230" t="s">
        <v>2063</v>
      </c>
      <c r="EY7" s="230" t="s">
        <v>2064</v>
      </c>
      <c r="EZ7" s="230" t="s">
        <v>2065</v>
      </c>
      <c r="FA7" s="230"/>
      <c r="FB7" s="230" t="s">
        <v>2066</v>
      </c>
      <c r="FC7" s="230"/>
      <c r="FD7" s="230" t="s">
        <v>2067</v>
      </c>
      <c r="FE7" s="230"/>
      <c r="FF7" s="230"/>
      <c r="FG7" s="230" t="s">
        <v>2068</v>
      </c>
      <c r="FH7" s="230"/>
      <c r="FI7" s="230"/>
      <c r="FJ7" s="230" t="s">
        <v>2069</v>
      </c>
      <c r="FK7" s="230"/>
      <c r="FL7" s="230"/>
      <c r="FM7" s="230" t="s">
        <v>2070</v>
      </c>
      <c r="FN7" s="230"/>
      <c r="FO7" s="230"/>
      <c r="FP7" s="230" t="s">
        <v>2071</v>
      </c>
      <c r="FQ7" s="230"/>
      <c r="FR7" s="230"/>
      <c r="FS7" s="230" t="s">
        <v>2072</v>
      </c>
      <c r="FT7" s="230" t="s">
        <v>2071</v>
      </c>
      <c r="FU7" s="230"/>
      <c r="FV7" s="230"/>
      <c r="FW7" s="230"/>
      <c r="FX7" s="230" t="s">
        <v>2073</v>
      </c>
      <c r="FY7" s="230" t="s">
        <v>2074</v>
      </c>
      <c r="FZ7" s="230" t="s">
        <v>2075</v>
      </c>
      <c r="GA7" s="230" t="s">
        <v>2076</v>
      </c>
      <c r="GB7" s="230" t="s">
        <v>2077</v>
      </c>
      <c r="GC7" s="230" t="s">
        <v>2078</v>
      </c>
      <c r="GD7" s="230"/>
      <c r="GE7" s="230" t="s">
        <v>2079</v>
      </c>
      <c r="GF7" s="230" t="s">
        <v>2080</v>
      </c>
      <c r="GG7" s="230" t="s">
        <v>2081</v>
      </c>
      <c r="GH7" s="230" t="s">
        <v>2082</v>
      </c>
      <c r="GI7" s="230" t="s">
        <v>2083</v>
      </c>
      <c r="GJ7" s="230"/>
      <c r="GK7" s="230" t="s">
        <v>2082</v>
      </c>
      <c r="GL7" s="230" t="s">
        <v>2084</v>
      </c>
      <c r="GM7" s="230"/>
      <c r="GN7" s="230" t="s">
        <v>2085</v>
      </c>
      <c r="GO7" s="230" t="s">
        <v>2086</v>
      </c>
      <c r="GP7" s="230" t="s">
        <v>2081</v>
      </c>
      <c r="GQ7" s="230"/>
      <c r="GR7" s="230" t="s">
        <v>2087</v>
      </c>
      <c r="GS7" s="230"/>
      <c r="GT7" s="230"/>
      <c r="GU7" s="230" t="s">
        <v>2088</v>
      </c>
      <c r="GV7" s="230" t="s">
        <v>2083</v>
      </c>
      <c r="GW7" s="230"/>
      <c r="GX7" s="230" t="s">
        <v>2089</v>
      </c>
      <c r="GY7" s="230" t="s">
        <v>2090</v>
      </c>
      <c r="GZ7" s="230"/>
      <c r="HA7" s="230" t="s">
        <v>2089</v>
      </c>
      <c r="HB7" s="230" t="s">
        <v>2091</v>
      </c>
      <c r="HC7" s="230"/>
      <c r="HD7" s="230" t="s">
        <v>2092</v>
      </c>
      <c r="HE7" s="230" t="s">
        <v>2093</v>
      </c>
      <c r="HF7" s="230" t="s">
        <v>2094</v>
      </c>
      <c r="HG7" s="230" t="s">
        <v>2095</v>
      </c>
      <c r="HH7" s="230" t="s">
        <v>2093</v>
      </c>
      <c r="HI7" s="230" t="s">
        <v>2096</v>
      </c>
      <c r="HJ7" s="230"/>
      <c r="HK7" s="230"/>
      <c r="HL7" s="230"/>
      <c r="HM7" s="230"/>
      <c r="HN7" s="230"/>
      <c r="HO7" s="230" t="s">
        <v>2097</v>
      </c>
      <c r="HP7" s="230"/>
      <c r="HQ7" s="230"/>
      <c r="HR7" s="230"/>
      <c r="HS7" s="230"/>
      <c r="HT7" s="230"/>
      <c r="HU7" s="230"/>
      <c r="HV7" s="230"/>
      <c r="HW7" s="230"/>
      <c r="HX7" s="230"/>
      <c r="HY7" s="230" t="s">
        <v>2098</v>
      </c>
      <c r="HZ7" s="230"/>
      <c r="IA7" s="230" t="s">
        <v>2099</v>
      </c>
      <c r="IB7" s="230"/>
      <c r="IC7" s="230"/>
      <c r="ID7" s="230"/>
      <c r="IE7" s="230"/>
      <c r="IF7" s="230"/>
      <c r="IG7" s="230"/>
      <c r="IH7" s="230"/>
      <c r="II7" s="230"/>
      <c r="IJ7" s="230" t="s">
        <v>2100</v>
      </c>
      <c r="IK7" s="230"/>
      <c r="IL7" s="230"/>
      <c r="IM7" s="230"/>
      <c r="IN7" s="230"/>
      <c r="IO7" s="230" t="s">
        <v>2101</v>
      </c>
      <c r="IP7" s="230"/>
      <c r="IQ7" s="230" t="s">
        <v>2102</v>
      </c>
      <c r="IR7" s="230"/>
      <c r="IS7" s="230" t="s">
        <v>2103</v>
      </c>
      <c r="IT7" s="230"/>
      <c r="IU7" s="230"/>
      <c r="IV7" s="230"/>
      <c r="IW7" s="230" t="s">
        <v>2104</v>
      </c>
      <c r="IX7" s="230"/>
      <c r="IY7" s="230" t="s">
        <v>2105</v>
      </c>
      <c r="IZ7" s="230" t="s">
        <v>2106</v>
      </c>
      <c r="JA7" s="230" t="s">
        <v>2107</v>
      </c>
      <c r="JB7" s="230" t="s">
        <v>2108</v>
      </c>
      <c r="JC7" s="230"/>
      <c r="JD7" s="230" t="s">
        <v>2109</v>
      </c>
      <c r="JE7" s="230"/>
      <c r="JF7" s="230" t="s">
        <v>2110</v>
      </c>
      <c r="JG7" s="230"/>
      <c r="JH7" s="230"/>
      <c r="JI7" s="230" t="s">
        <v>2111</v>
      </c>
      <c r="JJ7" s="230"/>
      <c r="JK7" s="230"/>
      <c r="JL7" s="230"/>
      <c r="JM7" s="230"/>
      <c r="JN7" s="230"/>
      <c r="JO7" s="230" t="s">
        <v>2112</v>
      </c>
      <c r="JP7" s="230"/>
      <c r="JQ7" s="230" t="s">
        <v>2113</v>
      </c>
      <c r="JR7" s="230"/>
      <c r="JS7" s="230"/>
      <c r="JT7" s="230" t="s">
        <v>2114</v>
      </c>
      <c r="JU7" s="230" t="s">
        <v>2115</v>
      </c>
      <c r="JV7" s="230" t="s">
        <v>2116</v>
      </c>
      <c r="JW7" s="230" t="s">
        <v>2099</v>
      </c>
      <c r="JX7" s="230" t="s">
        <v>2117</v>
      </c>
      <c r="JY7" s="230" t="s">
        <v>2118</v>
      </c>
      <c r="JZ7" s="230" t="s">
        <v>2119</v>
      </c>
      <c r="KA7" s="230"/>
      <c r="KB7" s="230"/>
      <c r="KC7" s="230" t="s">
        <v>2120</v>
      </c>
      <c r="KD7" s="230"/>
      <c r="KE7" s="230"/>
      <c r="KF7" s="230" t="s">
        <v>2115</v>
      </c>
      <c r="KG7" s="230" t="s">
        <v>2121</v>
      </c>
      <c r="KH7" s="230" t="s">
        <v>2122</v>
      </c>
      <c r="KI7" s="230"/>
    </row>
    <row r="8" spans="1:295" ht="27" customHeight="1" x14ac:dyDescent="0.3">
      <c r="A8" s="158" t="s">
        <v>67</v>
      </c>
      <c r="B8" s="158" t="s">
        <v>561</v>
      </c>
      <c r="C8" s="159" t="s">
        <v>383</v>
      </c>
      <c r="D8" s="159" t="s">
        <v>441</v>
      </c>
      <c r="E8" s="159" t="s">
        <v>2123</v>
      </c>
      <c r="F8" s="159" t="s">
        <v>2124</v>
      </c>
      <c r="G8" s="159" t="s">
        <v>2125</v>
      </c>
      <c r="H8" s="159" t="s">
        <v>427</v>
      </c>
      <c r="I8" s="159" t="s">
        <v>2126</v>
      </c>
      <c r="J8" s="159" t="s">
        <v>2127</v>
      </c>
      <c r="K8" s="159" t="s">
        <v>2128</v>
      </c>
      <c r="L8" s="159" t="s">
        <v>2129</v>
      </c>
      <c r="M8" s="159" t="s">
        <v>394</v>
      </c>
      <c r="N8" s="159" t="s">
        <v>2130</v>
      </c>
      <c r="O8" s="160" t="s">
        <v>2131</v>
      </c>
      <c r="P8" s="159" t="s">
        <v>2132</v>
      </c>
      <c r="Q8" s="159" t="s">
        <v>2133</v>
      </c>
      <c r="R8" s="159" t="s">
        <v>2132</v>
      </c>
      <c r="S8" s="159" t="s">
        <v>2134</v>
      </c>
      <c r="T8" s="159" t="s">
        <v>2127</v>
      </c>
      <c r="U8" s="159" t="s">
        <v>2135</v>
      </c>
      <c r="V8" s="159" t="s">
        <v>2136</v>
      </c>
      <c r="W8" s="159" t="s">
        <v>2137</v>
      </c>
      <c r="X8" s="159" t="s">
        <v>2138</v>
      </c>
      <c r="Y8" s="159" t="s">
        <v>2139</v>
      </c>
      <c r="Z8" s="159" t="s">
        <v>2140</v>
      </c>
      <c r="AA8" s="159" t="s">
        <v>2141</v>
      </c>
      <c r="AB8" s="159" t="s">
        <v>2142</v>
      </c>
      <c r="AC8" s="159" t="s">
        <v>2143</v>
      </c>
      <c r="AD8" s="159" t="s">
        <v>2144</v>
      </c>
      <c r="AE8" s="159" t="s">
        <v>2145</v>
      </c>
      <c r="AF8" s="159" t="s">
        <v>2130</v>
      </c>
      <c r="AG8" s="159" t="s">
        <v>2131</v>
      </c>
      <c r="AH8" s="159" t="s">
        <v>2146</v>
      </c>
      <c r="AI8" s="159" t="s">
        <v>2147</v>
      </c>
      <c r="AJ8" s="160" t="s">
        <v>2148</v>
      </c>
      <c r="AK8" s="160" t="s">
        <v>2149</v>
      </c>
      <c r="AL8" s="159" t="s">
        <v>2150</v>
      </c>
      <c r="AM8" s="159" t="s">
        <v>2148</v>
      </c>
      <c r="AN8" s="159" t="s">
        <v>2149</v>
      </c>
      <c r="AO8" s="159" t="s">
        <v>2151</v>
      </c>
      <c r="AP8" s="159" t="s">
        <v>2152</v>
      </c>
      <c r="AQ8" s="159" t="s">
        <v>2153</v>
      </c>
      <c r="AR8" s="159" t="s">
        <v>2154</v>
      </c>
      <c r="AS8" s="159" t="s">
        <v>2155</v>
      </c>
      <c r="AT8" s="160" t="s">
        <v>2156</v>
      </c>
      <c r="AU8" s="160" t="s">
        <v>2157</v>
      </c>
      <c r="AV8" s="159" t="s">
        <v>2158</v>
      </c>
      <c r="AW8" s="159" t="s">
        <v>2159</v>
      </c>
      <c r="AX8" s="159" t="s">
        <v>2160</v>
      </c>
      <c r="AY8" s="159" t="s">
        <v>2161</v>
      </c>
      <c r="AZ8" s="159" t="s">
        <v>56</v>
      </c>
      <c r="BA8" s="159" t="s">
        <v>2162</v>
      </c>
      <c r="BB8" s="160" t="s">
        <v>2163</v>
      </c>
      <c r="BC8" s="159" t="s">
        <v>333</v>
      </c>
      <c r="BD8" s="159" t="s">
        <v>2164</v>
      </c>
      <c r="BE8" s="159" t="s">
        <v>2165</v>
      </c>
      <c r="BF8" s="159" t="s">
        <v>2156</v>
      </c>
      <c r="BG8" s="159" t="s">
        <v>2157</v>
      </c>
      <c r="BH8" s="159" t="s">
        <v>2166</v>
      </c>
      <c r="BI8" s="159" t="s">
        <v>2167</v>
      </c>
      <c r="BJ8" s="159" t="s">
        <v>2168</v>
      </c>
      <c r="BK8" s="159" t="s">
        <v>2169</v>
      </c>
      <c r="BL8" s="159" t="s">
        <v>2170</v>
      </c>
      <c r="BM8" s="159" t="s">
        <v>2171</v>
      </c>
      <c r="BN8" s="159" t="s">
        <v>2163</v>
      </c>
      <c r="BO8" s="159" t="s">
        <v>2172</v>
      </c>
      <c r="BP8" s="159" t="s">
        <v>2173</v>
      </c>
      <c r="BQ8" s="159" t="s">
        <v>2174</v>
      </c>
      <c r="BR8" s="159" t="s">
        <v>2175</v>
      </c>
      <c r="BS8" s="159" t="s">
        <v>2176</v>
      </c>
      <c r="BT8" s="159" t="s">
        <v>2177</v>
      </c>
      <c r="BU8" s="159" t="s">
        <v>2177</v>
      </c>
      <c r="BV8" s="159" t="s">
        <v>2178</v>
      </c>
      <c r="BW8" s="159" t="s">
        <v>2179</v>
      </c>
      <c r="BX8" s="159" t="s">
        <v>2180</v>
      </c>
      <c r="BY8" s="159" t="s">
        <v>2181</v>
      </c>
      <c r="BZ8" s="159" t="s">
        <v>2182</v>
      </c>
      <c r="CA8" s="159" t="s">
        <v>2183</v>
      </c>
      <c r="CB8" s="159" t="s">
        <v>2184</v>
      </c>
      <c r="CC8" s="159" t="s">
        <v>2185</v>
      </c>
      <c r="CD8" s="159" t="s">
        <v>2186</v>
      </c>
      <c r="CE8" s="159" t="s">
        <v>2187</v>
      </c>
      <c r="CF8" s="159" t="s">
        <v>2188</v>
      </c>
      <c r="CG8" s="159" t="s">
        <v>2189</v>
      </c>
      <c r="CH8" s="159" t="s">
        <v>2190</v>
      </c>
      <c r="CI8" s="159" t="s">
        <v>2191</v>
      </c>
      <c r="CJ8" s="159" t="s">
        <v>2192</v>
      </c>
      <c r="CK8" s="159" t="s">
        <v>2193</v>
      </c>
      <c r="CL8" s="159" t="s">
        <v>2194</v>
      </c>
      <c r="CM8" s="159" t="s">
        <v>2195</v>
      </c>
      <c r="CN8" s="159" t="s">
        <v>2196</v>
      </c>
      <c r="CO8" s="159" t="s">
        <v>2197</v>
      </c>
      <c r="CP8" s="159" t="s">
        <v>2198</v>
      </c>
      <c r="CQ8" s="159" t="s">
        <v>2199</v>
      </c>
      <c r="CR8" s="159" t="s">
        <v>2200</v>
      </c>
      <c r="CS8" s="159" t="s">
        <v>2201</v>
      </c>
      <c r="CT8" s="159" t="s">
        <v>2202</v>
      </c>
      <c r="CU8" s="159" t="s">
        <v>2203</v>
      </c>
      <c r="CV8" s="159" t="s">
        <v>2204</v>
      </c>
      <c r="CW8" s="159" t="s">
        <v>2205</v>
      </c>
      <c r="CX8" s="159" t="s">
        <v>2206</v>
      </c>
      <c r="CY8" s="159" t="s">
        <v>2207</v>
      </c>
      <c r="CZ8" s="159" t="s">
        <v>337</v>
      </c>
      <c r="DA8" s="159" t="s">
        <v>341</v>
      </c>
      <c r="DB8" s="159" t="s">
        <v>2208</v>
      </c>
      <c r="DC8" s="159" t="s">
        <v>2209</v>
      </c>
      <c r="DD8" s="159" t="s">
        <v>2190</v>
      </c>
      <c r="DE8" s="159" t="s">
        <v>2191</v>
      </c>
      <c r="DF8" s="159" t="s">
        <v>2210</v>
      </c>
      <c r="DG8" s="159" t="s">
        <v>2211</v>
      </c>
      <c r="DH8" s="159" t="s">
        <v>2212</v>
      </c>
      <c r="DI8" s="159" t="s">
        <v>2213</v>
      </c>
      <c r="DJ8" s="159" t="s">
        <v>2214</v>
      </c>
      <c r="DK8" s="159" t="s">
        <v>2215</v>
      </c>
      <c r="DL8" s="159" t="s">
        <v>2207</v>
      </c>
      <c r="DM8" s="159" t="s">
        <v>337</v>
      </c>
      <c r="DN8" s="159" t="s">
        <v>341</v>
      </c>
      <c r="DO8" s="159" t="s">
        <v>2216</v>
      </c>
      <c r="DP8" s="159" t="s">
        <v>2217</v>
      </c>
      <c r="DQ8" s="159" t="s">
        <v>2218</v>
      </c>
      <c r="DR8" s="159" t="s">
        <v>2219</v>
      </c>
      <c r="DS8" s="159" t="s">
        <v>2220</v>
      </c>
      <c r="DT8" s="159" t="s">
        <v>2221</v>
      </c>
      <c r="DU8" s="159" t="s">
        <v>2206</v>
      </c>
      <c r="DV8" s="159" t="s">
        <v>2207</v>
      </c>
      <c r="DW8" s="159" t="s">
        <v>2210</v>
      </c>
      <c r="DX8" s="159" t="s">
        <v>2219</v>
      </c>
      <c r="DY8" s="159" t="s">
        <v>2222</v>
      </c>
      <c r="DZ8" s="159" t="s">
        <v>2223</v>
      </c>
      <c r="EA8" s="159" t="s">
        <v>2224</v>
      </c>
      <c r="EB8" s="159" t="s">
        <v>2225</v>
      </c>
      <c r="EC8" s="159" t="s">
        <v>2226</v>
      </c>
      <c r="ED8" s="159" t="s">
        <v>2227</v>
      </c>
      <c r="EE8" s="159" t="s">
        <v>2228</v>
      </c>
      <c r="EF8" s="159" t="s">
        <v>2229</v>
      </c>
      <c r="EG8" s="159" t="s">
        <v>2164</v>
      </c>
      <c r="EH8" s="159" t="s">
        <v>2174</v>
      </c>
      <c r="EI8" s="159" t="s">
        <v>175</v>
      </c>
      <c r="EJ8" s="159" t="s">
        <v>2230</v>
      </c>
      <c r="EK8" s="159" t="s">
        <v>2231</v>
      </c>
      <c r="EL8" s="159" t="s">
        <v>2232</v>
      </c>
      <c r="EM8" s="159" t="s">
        <v>2233</v>
      </c>
      <c r="EN8" s="159" t="s">
        <v>2234</v>
      </c>
      <c r="EO8" s="159" t="s">
        <v>2235</v>
      </c>
      <c r="EP8" s="159" t="s">
        <v>2236</v>
      </c>
      <c r="EQ8" s="159" t="s">
        <v>2237</v>
      </c>
      <c r="ER8" s="159" t="s">
        <v>2238</v>
      </c>
      <c r="ES8" s="159" t="s">
        <v>2239</v>
      </c>
      <c r="ET8" s="159" t="s">
        <v>2240</v>
      </c>
      <c r="EU8" s="159" t="s">
        <v>2241</v>
      </c>
      <c r="EV8" s="159" t="s">
        <v>2242</v>
      </c>
      <c r="EW8" s="159" t="s">
        <v>2243</v>
      </c>
      <c r="EX8" s="159" t="s">
        <v>2244</v>
      </c>
      <c r="EY8" s="159" t="s">
        <v>418</v>
      </c>
      <c r="EZ8" s="159" t="s">
        <v>2245</v>
      </c>
      <c r="FA8" s="159" t="s">
        <v>2246</v>
      </c>
      <c r="FB8" s="159" t="s">
        <v>2229</v>
      </c>
      <c r="FC8" s="159" t="s">
        <v>2233</v>
      </c>
      <c r="FD8" s="159" t="s">
        <v>2247</v>
      </c>
      <c r="FE8" s="159" t="s">
        <v>2248</v>
      </c>
      <c r="FF8" s="159" t="s">
        <v>2249</v>
      </c>
      <c r="FG8" s="159" t="s">
        <v>2250</v>
      </c>
      <c r="FH8" s="159" t="s">
        <v>2251</v>
      </c>
      <c r="FI8" s="159" t="s">
        <v>2252</v>
      </c>
      <c r="FJ8" s="159" t="s">
        <v>2183</v>
      </c>
      <c r="FK8" s="159" t="s">
        <v>2184</v>
      </c>
      <c r="FL8" s="159" t="s">
        <v>2253</v>
      </c>
      <c r="FM8" s="159" t="s">
        <v>2222</v>
      </c>
      <c r="FN8" s="159" t="s">
        <v>2223</v>
      </c>
      <c r="FO8" s="159" t="s">
        <v>2254</v>
      </c>
      <c r="FP8" s="159" t="s">
        <v>2255</v>
      </c>
      <c r="FQ8" s="160" t="s">
        <v>2256</v>
      </c>
      <c r="FR8" s="159" t="s">
        <v>2257</v>
      </c>
      <c r="FS8" s="159" t="s">
        <v>2258</v>
      </c>
      <c r="FT8" s="159" t="s">
        <v>2259</v>
      </c>
      <c r="FU8" s="159" t="s">
        <v>2260</v>
      </c>
      <c r="FV8" s="159" t="s">
        <v>2261</v>
      </c>
      <c r="FW8" s="159" t="s">
        <v>2262</v>
      </c>
      <c r="FX8" s="159" t="s">
        <v>2263</v>
      </c>
      <c r="FY8" s="159" t="s">
        <v>2264</v>
      </c>
      <c r="FZ8" s="159" t="s">
        <v>2265</v>
      </c>
      <c r="GA8" s="159" t="s">
        <v>2230</v>
      </c>
      <c r="GB8" s="160" t="s">
        <v>2266</v>
      </c>
      <c r="GC8" s="159" t="s">
        <v>2255</v>
      </c>
      <c r="GD8" s="159" t="s">
        <v>2254</v>
      </c>
      <c r="GE8" s="159" t="s">
        <v>2267</v>
      </c>
      <c r="GF8" s="160" t="s">
        <v>2268</v>
      </c>
      <c r="GG8" s="159" t="s">
        <v>2269</v>
      </c>
      <c r="GH8" s="159" t="s">
        <v>2270</v>
      </c>
      <c r="GI8" s="159" t="s">
        <v>2206</v>
      </c>
      <c r="GJ8" s="159" t="s">
        <v>2271</v>
      </c>
      <c r="GK8" s="159" t="s">
        <v>2272</v>
      </c>
      <c r="GL8" s="159" t="s">
        <v>2273</v>
      </c>
      <c r="GM8" s="159" t="s">
        <v>2274</v>
      </c>
      <c r="GN8" s="159" t="s">
        <v>2275</v>
      </c>
      <c r="GO8" s="159" t="s">
        <v>2276</v>
      </c>
      <c r="GP8" s="159" t="s">
        <v>2277</v>
      </c>
      <c r="GQ8" s="160" t="s">
        <v>2276</v>
      </c>
      <c r="GR8" s="159" t="s">
        <v>2278</v>
      </c>
      <c r="GS8" s="159" t="s">
        <v>2279</v>
      </c>
      <c r="GT8" s="159" t="s">
        <v>2280</v>
      </c>
      <c r="GU8" s="159" t="s">
        <v>2281</v>
      </c>
      <c r="GV8" s="159" t="s">
        <v>2282</v>
      </c>
      <c r="GW8" s="159" t="s">
        <v>2283</v>
      </c>
      <c r="GX8" s="159" t="s">
        <v>2284</v>
      </c>
      <c r="GY8" s="159" t="s">
        <v>2285</v>
      </c>
      <c r="GZ8" s="159" t="s">
        <v>2286</v>
      </c>
      <c r="HA8" s="159" t="s">
        <v>2287</v>
      </c>
      <c r="HB8" s="160" t="s">
        <v>2288</v>
      </c>
      <c r="HC8" s="160" t="s">
        <v>2289</v>
      </c>
      <c r="HD8" s="159" t="s">
        <v>2290</v>
      </c>
      <c r="HE8" s="159" t="s">
        <v>2290</v>
      </c>
      <c r="HF8" s="159" t="s">
        <v>521</v>
      </c>
      <c r="HG8" s="159" t="s">
        <v>521</v>
      </c>
      <c r="HH8" s="159" t="s">
        <v>2291</v>
      </c>
      <c r="HI8" s="160" t="s">
        <v>2288</v>
      </c>
      <c r="HJ8" s="160" t="s">
        <v>2289</v>
      </c>
      <c r="HK8" s="159" t="s">
        <v>2292</v>
      </c>
      <c r="HL8" s="159" t="s">
        <v>2293</v>
      </c>
      <c r="HM8" s="159" t="s">
        <v>2294</v>
      </c>
      <c r="HN8" s="159" t="s">
        <v>2295</v>
      </c>
      <c r="HO8" s="159" t="s">
        <v>2296</v>
      </c>
      <c r="HP8" s="159" t="s">
        <v>2297</v>
      </c>
      <c r="HQ8" s="159" t="s">
        <v>2298</v>
      </c>
      <c r="HR8" s="159" t="s">
        <v>2299</v>
      </c>
      <c r="HS8" s="159" t="s">
        <v>2300</v>
      </c>
      <c r="HT8" s="159" t="s">
        <v>2301</v>
      </c>
      <c r="HU8" s="159" t="s">
        <v>2302</v>
      </c>
      <c r="HV8" s="159" t="s">
        <v>2303</v>
      </c>
      <c r="HW8" s="159" t="s">
        <v>2304</v>
      </c>
      <c r="HX8" s="159" t="s">
        <v>2305</v>
      </c>
      <c r="HY8" s="159" t="s">
        <v>2306</v>
      </c>
      <c r="HZ8" s="159" t="s">
        <v>2307</v>
      </c>
      <c r="IA8" s="159" t="s">
        <v>2308</v>
      </c>
      <c r="IB8" s="159" t="s">
        <v>2309</v>
      </c>
      <c r="IC8" s="159" t="s">
        <v>2310</v>
      </c>
      <c r="ID8" s="159" t="s">
        <v>2311</v>
      </c>
      <c r="IE8" s="159" t="s">
        <v>2312</v>
      </c>
      <c r="IF8" s="159" t="s">
        <v>2298</v>
      </c>
      <c r="IG8" s="159" t="s">
        <v>2299</v>
      </c>
      <c r="IH8" s="159" t="s">
        <v>2313</v>
      </c>
      <c r="II8" s="159" t="s">
        <v>2314</v>
      </c>
      <c r="IJ8" s="159" t="s">
        <v>2291</v>
      </c>
      <c r="IK8" s="159" t="s">
        <v>175</v>
      </c>
      <c r="IL8" s="160" t="s">
        <v>539</v>
      </c>
      <c r="IM8" s="160" t="s">
        <v>2315</v>
      </c>
      <c r="IN8" s="159" t="s">
        <v>2316</v>
      </c>
      <c r="IO8" s="159" t="s">
        <v>2315</v>
      </c>
      <c r="IP8" s="159" t="s">
        <v>201</v>
      </c>
      <c r="IQ8" s="159" t="s">
        <v>2317</v>
      </c>
      <c r="IR8" s="159" t="s">
        <v>2318</v>
      </c>
      <c r="IS8" s="160" t="s">
        <v>201</v>
      </c>
      <c r="IT8" s="159" t="s">
        <v>2319</v>
      </c>
      <c r="IU8" s="159" t="s">
        <v>2320</v>
      </c>
      <c r="IV8" s="159" t="s">
        <v>2317</v>
      </c>
      <c r="IW8" s="160" t="s">
        <v>539</v>
      </c>
      <c r="IX8" s="159" t="s">
        <v>2318</v>
      </c>
      <c r="IY8" s="159" t="s">
        <v>545</v>
      </c>
      <c r="IZ8" s="159" t="s">
        <v>545</v>
      </c>
      <c r="JA8" s="159" t="s">
        <v>2321</v>
      </c>
      <c r="JB8" s="159" t="s">
        <v>2322</v>
      </c>
      <c r="JC8" s="159" t="s">
        <v>2323</v>
      </c>
      <c r="JD8" s="159" t="s">
        <v>2324</v>
      </c>
      <c r="JE8" s="159" t="s">
        <v>2325</v>
      </c>
      <c r="JF8" s="159" t="s">
        <v>2323</v>
      </c>
      <c r="JG8" s="159" t="s">
        <v>2326</v>
      </c>
      <c r="JH8" s="159" t="s">
        <v>2327</v>
      </c>
      <c r="JI8" s="159" t="s">
        <v>2326</v>
      </c>
      <c r="JJ8" s="159" t="s">
        <v>2328</v>
      </c>
      <c r="JK8" s="159" t="s">
        <v>2329</v>
      </c>
      <c r="JL8" s="159" t="s">
        <v>2330</v>
      </c>
      <c r="JM8" s="159" t="s">
        <v>2331</v>
      </c>
      <c r="JN8" s="159" t="s">
        <v>2332</v>
      </c>
      <c r="JO8" s="159" t="s">
        <v>2333</v>
      </c>
      <c r="JP8" s="159" t="s">
        <v>2334</v>
      </c>
      <c r="JQ8" s="159" t="s">
        <v>2335</v>
      </c>
      <c r="JR8" s="159" t="s">
        <v>2336</v>
      </c>
      <c r="JS8" s="159" t="s">
        <v>2337</v>
      </c>
      <c r="JT8" s="159" t="s">
        <v>2338</v>
      </c>
      <c r="JU8" s="159" t="s">
        <v>2312</v>
      </c>
      <c r="JV8" s="159" t="s">
        <v>444</v>
      </c>
      <c r="JW8" s="159" t="s">
        <v>2339</v>
      </c>
      <c r="JX8" s="159" t="s">
        <v>2340</v>
      </c>
      <c r="JY8" s="159" t="s">
        <v>2341</v>
      </c>
      <c r="JZ8" s="159" t="s">
        <v>2342</v>
      </c>
      <c r="KA8" s="159" t="s">
        <v>2292</v>
      </c>
      <c r="KB8" s="159" t="s">
        <v>2343</v>
      </c>
      <c r="KC8" s="159" t="s">
        <v>2342</v>
      </c>
      <c r="KD8" s="159" t="s">
        <v>2293</v>
      </c>
      <c r="KE8" s="159" t="s">
        <v>2344</v>
      </c>
      <c r="KF8" s="159" t="s">
        <v>2345</v>
      </c>
      <c r="KG8" s="159" t="s">
        <v>2345</v>
      </c>
      <c r="KH8" s="159" t="s">
        <v>2346</v>
      </c>
      <c r="KI8" s="159" t="s">
        <v>2176</v>
      </c>
    </row>
    <row r="9" spans="1:295" ht="18" customHeight="1" x14ac:dyDescent="0.3">
      <c r="A9" s="161" t="s">
        <v>71</v>
      </c>
      <c r="B9" s="161" t="s">
        <v>785</v>
      </c>
      <c r="C9" s="162">
        <v>0</v>
      </c>
      <c r="D9" s="163"/>
      <c r="E9" s="162">
        <v>-8.5916999999999994</v>
      </c>
      <c r="F9" s="162">
        <v>3.1478000000000002</v>
      </c>
      <c r="G9" s="162">
        <v>9.5815000000000001</v>
      </c>
      <c r="H9" s="163"/>
      <c r="I9" s="162">
        <v>13.4453</v>
      </c>
      <c r="J9" s="163"/>
      <c r="K9" s="162">
        <v>9.6942000000000004</v>
      </c>
      <c r="L9" s="162">
        <v>3.7339000000000002</v>
      </c>
      <c r="M9" s="163"/>
      <c r="N9" s="162">
        <v>-17.760000000000002</v>
      </c>
      <c r="O9" s="162">
        <v>-24.2</v>
      </c>
      <c r="P9" s="163"/>
      <c r="Q9" s="162">
        <v>0.82799999999999996</v>
      </c>
      <c r="R9" s="163"/>
      <c r="S9" s="162">
        <v>3.8698000000000001</v>
      </c>
      <c r="T9" s="162">
        <v>5.3762999999999996</v>
      </c>
      <c r="U9" s="162">
        <v>3.2953999999999999</v>
      </c>
      <c r="V9" s="162">
        <v>3.1676000000000002</v>
      </c>
      <c r="W9" s="162">
        <v>5.7484000000000002</v>
      </c>
      <c r="X9" s="162">
        <v>1.9235</v>
      </c>
      <c r="Y9" s="162">
        <v>6.4799999999999996E-2</v>
      </c>
      <c r="Z9" s="162">
        <v>2.3191999999999999</v>
      </c>
      <c r="AA9" s="163"/>
      <c r="AB9" s="162">
        <v>-0.66820000000000002</v>
      </c>
      <c r="AC9" s="162">
        <v>-1.25</v>
      </c>
      <c r="AD9" s="162">
        <v>-1.2589999999999999</v>
      </c>
      <c r="AE9" s="162">
        <v>4.173</v>
      </c>
      <c r="AF9" s="162">
        <v>-2.2200000000000002</v>
      </c>
      <c r="AG9" s="162">
        <v>-11</v>
      </c>
      <c r="AH9" s="162">
        <v>7.8E-2</v>
      </c>
      <c r="AI9" s="162">
        <v>0.23</v>
      </c>
      <c r="AJ9" s="163"/>
      <c r="AK9" s="162">
        <v>-13.49</v>
      </c>
      <c r="AL9" s="162">
        <v>-10</v>
      </c>
      <c r="AM9" s="162">
        <v>-14.08</v>
      </c>
      <c r="AN9" s="162">
        <v>-14.26</v>
      </c>
      <c r="AO9" s="162">
        <v>4.6502999999999997</v>
      </c>
      <c r="AP9" s="162">
        <v>3.7201</v>
      </c>
      <c r="AQ9" s="162">
        <v>18.9283</v>
      </c>
      <c r="AR9" s="162">
        <v>21.187200000000001</v>
      </c>
      <c r="AS9" s="162">
        <v>-19.595400000000001</v>
      </c>
      <c r="AT9" s="162">
        <v>-11.252599999999999</v>
      </c>
      <c r="AU9" s="162">
        <v>-10.554500000000001</v>
      </c>
      <c r="AV9" s="162">
        <v>21.133700000000001</v>
      </c>
      <c r="AW9" s="162">
        <v>16.782399999999999</v>
      </c>
      <c r="AX9" s="162">
        <v>-20.495699999999999</v>
      </c>
      <c r="AY9" s="162">
        <v>-17.146799999999999</v>
      </c>
      <c r="AZ9" s="162">
        <v>36.006799999999998</v>
      </c>
      <c r="BA9" s="162">
        <v>29.0747</v>
      </c>
      <c r="BB9" s="162">
        <v>4.4790999999999999</v>
      </c>
      <c r="BC9" s="162">
        <v>5.1060999999999996</v>
      </c>
      <c r="BD9" s="162">
        <v>-4.4000000000000004</v>
      </c>
      <c r="BE9" s="162">
        <v>-4.4000000000000004</v>
      </c>
      <c r="BF9" s="162">
        <v>-21.847300000000001</v>
      </c>
      <c r="BG9" s="162">
        <v>-22.4193</v>
      </c>
      <c r="BH9" s="162">
        <v>-1.6273</v>
      </c>
      <c r="BI9" s="163"/>
      <c r="BJ9" s="162">
        <v>10.9781</v>
      </c>
      <c r="BK9" s="162">
        <v>2.1970999999999998</v>
      </c>
      <c r="BL9" s="162">
        <v>1.8287</v>
      </c>
      <c r="BM9" s="162">
        <v>1.2470000000000001</v>
      </c>
      <c r="BN9" s="162">
        <v>-84.719399999999993</v>
      </c>
      <c r="BO9" s="162">
        <v>27.069900000000001</v>
      </c>
      <c r="BP9" s="162">
        <v>27.008900000000001</v>
      </c>
      <c r="BQ9" s="162">
        <v>62.128399999999999</v>
      </c>
      <c r="BR9" s="162">
        <v>-158.78630000000001</v>
      </c>
      <c r="BS9" s="163"/>
      <c r="BT9" s="163"/>
      <c r="BU9" s="163"/>
      <c r="BV9" s="162">
        <v>10.4087</v>
      </c>
      <c r="BW9" s="162">
        <v>8.64</v>
      </c>
      <c r="BX9" s="162">
        <v>6.5</v>
      </c>
      <c r="BY9" s="162">
        <v>-12.6</v>
      </c>
      <c r="BZ9" s="162">
        <v>1.77</v>
      </c>
      <c r="CA9" s="162">
        <v>-28.930499999999999</v>
      </c>
      <c r="CB9" s="162">
        <v>-28.2608</v>
      </c>
      <c r="CC9" s="162">
        <v>31.889099999999999</v>
      </c>
      <c r="CD9" s="162">
        <v>31.111699999999999</v>
      </c>
      <c r="CE9" s="162">
        <v>-2.9984000000000002</v>
      </c>
      <c r="CF9" s="162">
        <v>-12.7218</v>
      </c>
      <c r="CG9" s="162">
        <v>-13.235200000000001</v>
      </c>
      <c r="CH9" s="162">
        <v>10.1928</v>
      </c>
      <c r="CI9" s="163"/>
      <c r="CJ9" s="163"/>
      <c r="CK9" s="163"/>
      <c r="CL9" s="162">
        <v>-17.7</v>
      </c>
      <c r="CM9" s="162">
        <v>-17</v>
      </c>
      <c r="CN9" s="162">
        <v>-2.86</v>
      </c>
      <c r="CO9" s="162">
        <v>12.8567</v>
      </c>
      <c r="CP9" s="162">
        <v>12.754799999999999</v>
      </c>
      <c r="CQ9" s="162">
        <v>11.4529</v>
      </c>
      <c r="CR9" s="162">
        <v>48.281799999999997</v>
      </c>
      <c r="CS9" s="162">
        <v>47.695500000000003</v>
      </c>
      <c r="CT9" s="162">
        <v>-26.868099999999998</v>
      </c>
      <c r="CU9" s="162">
        <v>-26.4924</v>
      </c>
      <c r="CV9" s="162">
        <v>-25.767399999999999</v>
      </c>
      <c r="CW9" s="162">
        <v>2.5192999999999999</v>
      </c>
      <c r="CX9" s="162">
        <v>24.55</v>
      </c>
      <c r="CY9" s="162">
        <v>8.91</v>
      </c>
      <c r="CZ9" s="162">
        <v>15.317399999999999</v>
      </c>
      <c r="DA9" s="162">
        <v>15.0421</v>
      </c>
      <c r="DB9" s="162">
        <v>-6.81</v>
      </c>
      <c r="DC9" s="162">
        <v>-8.5839999999999996</v>
      </c>
      <c r="DD9" s="163"/>
      <c r="DE9" s="163"/>
      <c r="DF9" s="162">
        <v>-1.2928999999999999</v>
      </c>
      <c r="DG9" s="162">
        <v>-11.3604</v>
      </c>
      <c r="DH9" s="162">
        <v>-3.5421999999999998</v>
      </c>
      <c r="DI9" s="162">
        <v>-19.399999999999999</v>
      </c>
      <c r="DJ9" s="162">
        <v>-19.5</v>
      </c>
      <c r="DK9" s="162">
        <v>-3.8757000000000001</v>
      </c>
      <c r="DL9" s="162">
        <v>-2.2441</v>
      </c>
      <c r="DM9" s="162">
        <v>7.4175000000000004</v>
      </c>
      <c r="DN9" s="162">
        <v>3.9022999999999999</v>
      </c>
      <c r="DO9" s="162">
        <v>-1.89</v>
      </c>
      <c r="DP9" s="162">
        <v>-2.79</v>
      </c>
      <c r="DQ9" s="162">
        <v>9.641</v>
      </c>
      <c r="DR9" s="162">
        <v>-1.0125999999999999</v>
      </c>
      <c r="DS9" s="162">
        <v>-5.72</v>
      </c>
      <c r="DT9" s="162">
        <v>-5.83</v>
      </c>
      <c r="DU9" s="162">
        <v>14.64</v>
      </c>
      <c r="DV9" s="162">
        <v>-0.34</v>
      </c>
      <c r="DW9" s="162">
        <v>-3.1636000000000002</v>
      </c>
      <c r="DX9" s="162">
        <v>-1.8727</v>
      </c>
      <c r="DY9" s="162">
        <v>-36.743200000000002</v>
      </c>
      <c r="DZ9" s="162">
        <v>-36.454500000000003</v>
      </c>
      <c r="EA9" s="162">
        <v>9.6728000000000005</v>
      </c>
      <c r="EB9" s="162">
        <v>-14.4415</v>
      </c>
      <c r="EC9" s="162">
        <v>-22.6829</v>
      </c>
      <c r="ED9" s="162">
        <v>-21.683199999999999</v>
      </c>
      <c r="EE9" s="162">
        <v>-12.813800000000001</v>
      </c>
      <c r="EF9" s="162">
        <v>-17.762</v>
      </c>
      <c r="EG9" s="162">
        <v>-13.064</v>
      </c>
      <c r="EH9" s="162">
        <v>-139.6918</v>
      </c>
      <c r="EI9" s="162">
        <v>-20.032599999999999</v>
      </c>
      <c r="EJ9" s="163"/>
      <c r="EK9" s="162">
        <v>-10.8645</v>
      </c>
      <c r="EL9" s="162">
        <v>-9.4539000000000009</v>
      </c>
      <c r="EM9" s="162">
        <v>17.410900000000002</v>
      </c>
      <c r="EN9" s="162">
        <v>-15.132300000000001</v>
      </c>
      <c r="EO9" s="162">
        <v>-14.285600000000001</v>
      </c>
      <c r="EP9" s="162">
        <v>9.7439999999999998</v>
      </c>
      <c r="EQ9" s="162">
        <v>-25.436499999999999</v>
      </c>
      <c r="ER9" s="162">
        <v>-25.097899999999999</v>
      </c>
      <c r="ES9" s="162">
        <v>6.5476999999999999</v>
      </c>
      <c r="ET9" s="162">
        <v>0</v>
      </c>
      <c r="EU9" s="162">
        <v>-10.93</v>
      </c>
      <c r="EV9" s="162">
        <v>-2.2000000000000002</v>
      </c>
      <c r="EW9" s="162">
        <v>4.2091000000000003</v>
      </c>
      <c r="EX9" s="162">
        <v>-23.6541</v>
      </c>
      <c r="EY9" s="162">
        <v>-10.410500000000001</v>
      </c>
      <c r="EZ9" s="162">
        <v>-12.158799999999999</v>
      </c>
      <c r="FA9" s="162">
        <v>9.4855</v>
      </c>
      <c r="FB9" s="162">
        <v>6.5381999999999998</v>
      </c>
      <c r="FC9" s="162">
        <v>-23.4008</v>
      </c>
      <c r="FD9" s="162">
        <v>4.9036999999999997</v>
      </c>
      <c r="FE9" s="163"/>
      <c r="FF9" s="162">
        <v>4.5915999999999997</v>
      </c>
      <c r="FG9" s="162">
        <v>0</v>
      </c>
      <c r="FH9" s="162">
        <v>0</v>
      </c>
      <c r="FI9" s="162">
        <v>0</v>
      </c>
      <c r="FJ9" s="162">
        <v>15.908300000000001</v>
      </c>
      <c r="FK9" s="162">
        <v>16.075800000000001</v>
      </c>
      <c r="FL9" s="162">
        <v>-24.7835</v>
      </c>
      <c r="FM9" s="162">
        <v>18.046600000000002</v>
      </c>
      <c r="FN9" s="162">
        <v>18.1525</v>
      </c>
      <c r="FO9" s="162">
        <v>-10.3874</v>
      </c>
      <c r="FP9" s="162">
        <v>0</v>
      </c>
      <c r="FQ9" s="162">
        <v>24.674399999999999</v>
      </c>
      <c r="FR9" s="162">
        <v>-20.77</v>
      </c>
      <c r="FS9" s="162">
        <v>-1.415</v>
      </c>
      <c r="FT9" s="162">
        <v>0.17419999999999999</v>
      </c>
      <c r="FU9" s="162">
        <v>1.05</v>
      </c>
      <c r="FV9" s="162">
        <v>1.47</v>
      </c>
      <c r="FW9" s="162">
        <v>-24.268599999999999</v>
      </c>
      <c r="FX9" s="162">
        <v>2.1551</v>
      </c>
      <c r="FY9" s="162">
        <v>1.8919999999999999</v>
      </c>
      <c r="FZ9" s="162">
        <v>0.752</v>
      </c>
      <c r="GA9" s="163"/>
      <c r="GB9" s="162">
        <v>16.190000000000001</v>
      </c>
      <c r="GC9" s="162">
        <v>-12.391400000000001</v>
      </c>
      <c r="GD9" s="162">
        <v>-5.3215000000000003</v>
      </c>
      <c r="GE9" s="162">
        <v>-1.3</v>
      </c>
      <c r="GF9" s="162">
        <v>18.9481</v>
      </c>
      <c r="GG9" s="163"/>
      <c r="GH9" s="162">
        <v>17.223299999999998</v>
      </c>
      <c r="GI9" s="162">
        <v>-3.5583</v>
      </c>
      <c r="GJ9" s="162">
        <v>-3.8344999999999998</v>
      </c>
      <c r="GK9" s="162">
        <v>2.1604999999999999</v>
      </c>
      <c r="GL9" s="163"/>
      <c r="GM9" s="163"/>
      <c r="GN9" s="163"/>
      <c r="GO9" s="162">
        <v>-26.509899999999998</v>
      </c>
      <c r="GP9" s="162">
        <v>2.2833999999999999</v>
      </c>
      <c r="GQ9" s="162">
        <v>-20.558599999999998</v>
      </c>
      <c r="GR9" s="162">
        <v>5.0656999999999996</v>
      </c>
      <c r="GS9" s="162">
        <v>5.0426000000000002</v>
      </c>
      <c r="GT9" s="162">
        <v>90.865499999999997</v>
      </c>
      <c r="GU9" s="162">
        <v>-4.71</v>
      </c>
      <c r="GV9" s="162">
        <v>-8.7620000000000005</v>
      </c>
      <c r="GW9" s="162">
        <v>7.5682999999999998</v>
      </c>
      <c r="GX9" s="162">
        <v>1.4716</v>
      </c>
      <c r="GY9" s="162">
        <v>5.9191000000000003</v>
      </c>
      <c r="GZ9" s="162">
        <v>5.9417</v>
      </c>
      <c r="HA9" s="162">
        <v>1</v>
      </c>
      <c r="HB9" s="162">
        <v>-10.4039</v>
      </c>
      <c r="HC9" s="162">
        <v>-9.5058000000000007</v>
      </c>
      <c r="HD9" s="162">
        <v>2.1</v>
      </c>
      <c r="HE9" s="162">
        <v>-6.3038999999999996</v>
      </c>
      <c r="HF9" s="162">
        <v>0</v>
      </c>
      <c r="HG9" s="162">
        <v>38.474499999999999</v>
      </c>
      <c r="HH9" s="162">
        <v>97.209699999999998</v>
      </c>
      <c r="HI9" s="162">
        <v>-6.9230999999999998</v>
      </c>
      <c r="HJ9" s="162">
        <v>43.361499999999999</v>
      </c>
      <c r="HK9" s="162">
        <v>-10.7789</v>
      </c>
      <c r="HL9" s="162">
        <v>-10.9245</v>
      </c>
      <c r="HM9" s="162">
        <v>-10.832599999999999</v>
      </c>
      <c r="HN9" s="162">
        <v>0</v>
      </c>
      <c r="HO9" s="163"/>
      <c r="HP9" s="163"/>
      <c r="HQ9" s="162">
        <v>-7.0134999999999996</v>
      </c>
      <c r="HR9" s="162">
        <v>-6.2443999999999997</v>
      </c>
      <c r="HS9" s="162">
        <v>-7.3921000000000001</v>
      </c>
      <c r="HT9" s="162">
        <v>-7.6013999999999999</v>
      </c>
      <c r="HU9" s="162">
        <v>14.97</v>
      </c>
      <c r="HV9" s="162">
        <v>15.14</v>
      </c>
      <c r="HW9" s="162">
        <v>-25.4</v>
      </c>
      <c r="HX9" s="162">
        <v>-25.4</v>
      </c>
      <c r="HY9" s="162">
        <v>0.56310000000000004</v>
      </c>
      <c r="HZ9" s="162">
        <v>-9.92</v>
      </c>
      <c r="IA9" s="162">
        <v>68.861500000000007</v>
      </c>
      <c r="IB9" s="162">
        <v>16.563099999999999</v>
      </c>
      <c r="IC9" s="162">
        <v>16.4955</v>
      </c>
      <c r="ID9" s="162">
        <v>-18.7</v>
      </c>
      <c r="IE9" s="162">
        <v>-40.1</v>
      </c>
      <c r="IF9" s="162">
        <v>-8.4</v>
      </c>
      <c r="IG9" s="162">
        <v>-8.9</v>
      </c>
      <c r="IH9" s="162">
        <v>-17.760400000000001</v>
      </c>
      <c r="II9" s="162">
        <v>-17.755500000000001</v>
      </c>
      <c r="IJ9" s="162">
        <v>-117.36920000000001</v>
      </c>
      <c r="IK9" s="162">
        <v>45.693100000000001</v>
      </c>
      <c r="IL9" s="162">
        <v>-281.56599999999997</v>
      </c>
      <c r="IM9" s="162">
        <v>-23.170500000000001</v>
      </c>
      <c r="IN9" s="163"/>
      <c r="IO9" s="162">
        <v>112.71510000000001</v>
      </c>
      <c r="IP9" s="162">
        <v>54.1614</v>
      </c>
      <c r="IQ9" s="162">
        <v>141.97319999999999</v>
      </c>
      <c r="IR9" s="162">
        <v>100.5308</v>
      </c>
      <c r="IS9" s="162">
        <v>43.008400000000002</v>
      </c>
      <c r="IT9" s="162">
        <v>23.978300000000001</v>
      </c>
      <c r="IU9" s="162">
        <v>26.1021</v>
      </c>
      <c r="IV9" s="162">
        <v>-32.725700000000003</v>
      </c>
      <c r="IW9" s="162">
        <v>214.60040000000001</v>
      </c>
      <c r="IX9" s="162">
        <v>-202.83090000000001</v>
      </c>
      <c r="IY9" s="162">
        <v>12.969200000000001</v>
      </c>
      <c r="IZ9" s="162">
        <v>-4.4657</v>
      </c>
      <c r="JA9" s="162">
        <v>-1.0071000000000001</v>
      </c>
      <c r="JB9" s="162">
        <v>4.7770000000000001</v>
      </c>
      <c r="JC9" s="162">
        <v>-2.72</v>
      </c>
      <c r="JD9" s="162">
        <v>-1.272</v>
      </c>
      <c r="JE9" s="162">
        <v>-1.2949999999999999</v>
      </c>
      <c r="JF9" s="162">
        <v>-2.2400000000000002</v>
      </c>
      <c r="JG9" s="162">
        <v>1.76</v>
      </c>
      <c r="JH9" s="162">
        <v>-0.57920000000000005</v>
      </c>
      <c r="JI9" s="162">
        <v>-8.2902000000000005</v>
      </c>
      <c r="JJ9" s="162">
        <v>-0.81940000000000002</v>
      </c>
      <c r="JK9" s="162">
        <v>-1.3748</v>
      </c>
      <c r="JL9" s="162">
        <v>3.5</v>
      </c>
      <c r="JM9" s="162">
        <v>12.510999999999999</v>
      </c>
      <c r="JN9" s="162">
        <v>12.03</v>
      </c>
      <c r="JO9" s="162">
        <v>2.6979000000000002</v>
      </c>
      <c r="JP9" s="163"/>
      <c r="JQ9" s="162">
        <v>3.1541999999999999</v>
      </c>
      <c r="JR9" s="162">
        <v>3.2094999999999998</v>
      </c>
      <c r="JS9" s="162">
        <v>3.1425000000000001</v>
      </c>
      <c r="JT9" s="163"/>
      <c r="JU9" s="162">
        <v>26.7</v>
      </c>
      <c r="JV9" s="163"/>
      <c r="JW9" s="162">
        <v>0.05</v>
      </c>
      <c r="JX9" s="163"/>
      <c r="JY9" s="162">
        <v>-3.4933999999999998</v>
      </c>
      <c r="JZ9" s="162">
        <v>-13.4909</v>
      </c>
      <c r="KA9" s="162">
        <v>-18.256499999999999</v>
      </c>
      <c r="KB9" s="162">
        <v>-1.6645000000000001</v>
      </c>
      <c r="KC9" s="162">
        <v>7.4840999999999998</v>
      </c>
      <c r="KD9" s="162">
        <v>-13.546099999999999</v>
      </c>
      <c r="KE9" s="162">
        <v>4.9432</v>
      </c>
      <c r="KF9" s="162">
        <v>-17.5</v>
      </c>
      <c r="KG9" s="162">
        <v>0.3</v>
      </c>
      <c r="KH9" s="162">
        <v>33.293199999999999</v>
      </c>
      <c r="KI9" s="162">
        <v>-123.10080000000001</v>
      </c>
    </row>
    <row r="10" spans="1:295" ht="18" customHeight="1" x14ac:dyDescent="0.3">
      <c r="A10" s="161" t="s">
        <v>71</v>
      </c>
      <c r="B10" s="161" t="s">
        <v>786</v>
      </c>
      <c r="C10" s="165">
        <v>0</v>
      </c>
      <c r="D10" s="166"/>
      <c r="E10" s="165">
        <v>-8.3681999999999999</v>
      </c>
      <c r="F10" s="165">
        <v>3.5446</v>
      </c>
      <c r="G10" s="165">
        <v>9.6567000000000007</v>
      </c>
      <c r="H10" s="166"/>
      <c r="I10" s="165">
        <v>13.0025</v>
      </c>
      <c r="J10" s="166"/>
      <c r="K10" s="165">
        <v>9.4917999999999996</v>
      </c>
      <c r="L10" s="165">
        <v>3.4859</v>
      </c>
      <c r="M10" s="166"/>
      <c r="N10" s="165">
        <v>-19.98</v>
      </c>
      <c r="O10" s="166"/>
      <c r="P10" s="166"/>
      <c r="Q10" s="165">
        <v>0.82799999999999996</v>
      </c>
      <c r="R10" s="166"/>
      <c r="S10" s="165">
        <v>3.4954999999999998</v>
      </c>
      <c r="T10" s="165">
        <v>6.3689999999999998</v>
      </c>
      <c r="U10" s="165">
        <v>3.1429999999999998</v>
      </c>
      <c r="V10" s="165">
        <v>2.9285999999999999</v>
      </c>
      <c r="W10" s="165">
        <v>5.5072999999999999</v>
      </c>
      <c r="X10" s="165">
        <v>2.0291000000000001</v>
      </c>
      <c r="Y10" s="165">
        <v>0.151</v>
      </c>
      <c r="Z10" s="165">
        <v>2.4630000000000001</v>
      </c>
      <c r="AA10" s="166"/>
      <c r="AB10" s="165">
        <v>-0.79710000000000003</v>
      </c>
      <c r="AC10" s="165">
        <v>-1.41</v>
      </c>
      <c r="AD10" s="165">
        <v>-1.403</v>
      </c>
      <c r="AE10" s="165">
        <v>3.8109999999999999</v>
      </c>
      <c r="AF10" s="165">
        <v>-2.2200000000000002</v>
      </c>
      <c r="AG10" s="166"/>
      <c r="AH10" s="165">
        <v>-0.64900000000000002</v>
      </c>
      <c r="AI10" s="165">
        <v>0.22500000000000001</v>
      </c>
      <c r="AJ10" s="166"/>
      <c r="AK10" s="165">
        <v>-14.31</v>
      </c>
      <c r="AL10" s="166"/>
      <c r="AM10" s="165">
        <v>-14.11</v>
      </c>
      <c r="AN10" s="165">
        <v>-14.18</v>
      </c>
      <c r="AO10" s="165">
        <v>4.3574999999999999</v>
      </c>
      <c r="AP10" s="165">
        <v>3.7519999999999998</v>
      </c>
      <c r="AQ10" s="165">
        <v>18.484500000000001</v>
      </c>
      <c r="AR10" s="165">
        <v>20.052099999999999</v>
      </c>
      <c r="AS10" s="165">
        <v>-17.435400000000001</v>
      </c>
      <c r="AT10" s="165">
        <v>-12.994</v>
      </c>
      <c r="AU10" s="165">
        <v>-13.1731</v>
      </c>
      <c r="AV10" s="165">
        <v>2.0024999999999999</v>
      </c>
      <c r="AW10" s="165">
        <v>2.2873000000000001</v>
      </c>
      <c r="AX10" s="165">
        <v>-17.146799999999999</v>
      </c>
      <c r="AY10" s="165">
        <v>-15.003399999999999</v>
      </c>
      <c r="AZ10" s="165">
        <v>16.986499999999999</v>
      </c>
      <c r="BA10" s="165">
        <v>18.2667</v>
      </c>
      <c r="BB10" s="165">
        <v>16.2377</v>
      </c>
      <c r="BC10" s="165">
        <v>8.2731999999999992</v>
      </c>
      <c r="BD10" s="165">
        <v>-4.5</v>
      </c>
      <c r="BE10" s="165">
        <v>-4.3</v>
      </c>
      <c r="BF10" s="165">
        <v>-24.482299999999999</v>
      </c>
      <c r="BG10" s="165">
        <v>-24.450900000000001</v>
      </c>
      <c r="BH10" s="165">
        <v>-1.6789000000000001</v>
      </c>
      <c r="BI10" s="166"/>
      <c r="BJ10" s="165">
        <v>7.1059000000000001</v>
      </c>
      <c r="BK10" s="165">
        <v>2.8725000000000001</v>
      </c>
      <c r="BL10" s="165">
        <v>1.8253999999999999</v>
      </c>
      <c r="BM10" s="165">
        <v>1.1261000000000001</v>
      </c>
      <c r="BN10" s="165">
        <v>-98.422200000000004</v>
      </c>
      <c r="BO10" s="165">
        <v>23.865500000000001</v>
      </c>
      <c r="BP10" s="165">
        <v>23.926500000000001</v>
      </c>
      <c r="BQ10" s="165">
        <v>68.4328</v>
      </c>
      <c r="BR10" s="165">
        <v>-171.66650000000001</v>
      </c>
      <c r="BS10" s="166"/>
      <c r="BT10" s="166"/>
      <c r="BU10" s="166"/>
      <c r="BV10" s="165">
        <v>9.4007000000000005</v>
      </c>
      <c r="BW10" s="165">
        <v>8.06</v>
      </c>
      <c r="BX10" s="165">
        <v>5.82</v>
      </c>
      <c r="BY10" s="165">
        <v>-12.97</v>
      </c>
      <c r="BZ10" s="165">
        <v>1.69</v>
      </c>
      <c r="CA10" s="165">
        <v>-25.983499999999999</v>
      </c>
      <c r="CB10" s="165">
        <v>-26.1174</v>
      </c>
      <c r="CC10" s="165">
        <v>30.352900000000002</v>
      </c>
      <c r="CD10" s="165">
        <v>30.480799999999999</v>
      </c>
      <c r="CE10" s="165">
        <v>-3.1678999999999999</v>
      </c>
      <c r="CF10" s="165">
        <v>-14.5</v>
      </c>
      <c r="CG10" s="165">
        <v>-14.511699999999999</v>
      </c>
      <c r="CH10" s="165">
        <v>6.7119999999999997</v>
      </c>
      <c r="CI10" s="166"/>
      <c r="CJ10" s="166"/>
      <c r="CK10" s="166"/>
      <c r="CL10" s="165">
        <v>-19.399999999999999</v>
      </c>
      <c r="CM10" s="165">
        <v>-18.7</v>
      </c>
      <c r="CN10" s="165">
        <v>-2.62</v>
      </c>
      <c r="CO10" s="165">
        <v>10.681900000000001</v>
      </c>
      <c r="CP10" s="165">
        <v>10.7957</v>
      </c>
      <c r="CQ10" s="165">
        <v>9.6865000000000006</v>
      </c>
      <c r="CR10" s="165">
        <v>49.959099999999999</v>
      </c>
      <c r="CS10" s="165">
        <v>50.413699999999999</v>
      </c>
      <c r="CT10" s="165">
        <v>-31.980599999999999</v>
      </c>
      <c r="CU10" s="165">
        <v>-22.848800000000001</v>
      </c>
      <c r="CV10" s="165">
        <v>-31.2209</v>
      </c>
      <c r="CW10" s="165">
        <v>2.8681999999999999</v>
      </c>
      <c r="CX10" s="165">
        <v>24.28</v>
      </c>
      <c r="CY10" s="165">
        <v>8.7200000000000006</v>
      </c>
      <c r="CZ10" s="165">
        <v>-0.3125</v>
      </c>
      <c r="DA10" s="165">
        <v>24.807700000000001</v>
      </c>
      <c r="DB10" s="165">
        <v>-6.44</v>
      </c>
      <c r="DC10" s="165">
        <v>-6.5119999999999996</v>
      </c>
      <c r="DD10" s="166"/>
      <c r="DE10" s="166"/>
      <c r="DF10" s="165">
        <v>5.5959000000000003</v>
      </c>
      <c r="DG10" s="165">
        <v>-8.6605000000000008</v>
      </c>
      <c r="DH10" s="165">
        <v>-3.3460000000000001</v>
      </c>
      <c r="DI10" s="166"/>
      <c r="DJ10" s="166"/>
      <c r="DK10" s="165">
        <v>-3.6913999999999998</v>
      </c>
      <c r="DL10" s="165">
        <v>-2.4310999999999998</v>
      </c>
      <c r="DM10" s="165">
        <v>5.6826999999999996</v>
      </c>
      <c r="DN10" s="165">
        <v>3.7166999999999999</v>
      </c>
      <c r="DO10" s="165">
        <v>-2.12</v>
      </c>
      <c r="DP10" s="165">
        <v>-2.23</v>
      </c>
      <c r="DQ10" s="165">
        <v>10.0595</v>
      </c>
      <c r="DR10" s="165">
        <v>-6.4329000000000001</v>
      </c>
      <c r="DS10" s="165">
        <v>-5.85</v>
      </c>
      <c r="DT10" s="165">
        <v>-5.97</v>
      </c>
      <c r="DU10" s="165">
        <v>14.54</v>
      </c>
      <c r="DV10" s="165">
        <v>-0.74</v>
      </c>
      <c r="DW10" s="165">
        <v>-8.0364000000000004</v>
      </c>
      <c r="DX10" s="165">
        <v>-3.1909000000000001</v>
      </c>
      <c r="DY10" s="165">
        <v>-36.9559</v>
      </c>
      <c r="DZ10" s="165">
        <v>-35.581800000000001</v>
      </c>
      <c r="EA10" s="165">
        <v>9.5663999999999998</v>
      </c>
      <c r="EB10" s="165">
        <v>-17.222799999999999</v>
      </c>
      <c r="EC10" s="165">
        <v>-25.052199999999999</v>
      </c>
      <c r="ED10" s="165">
        <v>-25.185300000000002</v>
      </c>
      <c r="EE10" s="165">
        <v>-16.2986</v>
      </c>
      <c r="EF10" s="165">
        <v>-20.878</v>
      </c>
      <c r="EG10" s="165">
        <v>-13.012</v>
      </c>
      <c r="EH10" s="165">
        <v>-146.52000000000001</v>
      </c>
      <c r="EI10" s="165">
        <v>-14.187799999999999</v>
      </c>
      <c r="EJ10" s="166"/>
      <c r="EK10" s="165">
        <v>-10.9175</v>
      </c>
      <c r="EL10" s="165">
        <v>-10.263400000000001</v>
      </c>
      <c r="EM10" s="165">
        <v>15.895300000000001</v>
      </c>
      <c r="EN10" s="165">
        <v>-12.385300000000001</v>
      </c>
      <c r="EO10" s="165">
        <v>-11.926399999999999</v>
      </c>
      <c r="EP10" s="165">
        <v>-1.028</v>
      </c>
      <c r="EQ10" s="165">
        <v>-24.7913</v>
      </c>
      <c r="ER10" s="165">
        <v>-24.7455</v>
      </c>
      <c r="ES10" s="165">
        <v>6.0712000000000002</v>
      </c>
      <c r="ET10" s="165">
        <v>0</v>
      </c>
      <c r="EU10" s="165">
        <v>-11</v>
      </c>
      <c r="EV10" s="165">
        <v>0</v>
      </c>
      <c r="EW10" s="165">
        <v>4.4040999999999997</v>
      </c>
      <c r="EX10" s="165">
        <v>-21.672999999999998</v>
      </c>
      <c r="EY10" s="165">
        <v>-10.821099999999999</v>
      </c>
      <c r="EZ10" s="165">
        <v>-11.041</v>
      </c>
      <c r="FA10" s="165">
        <v>9.6839999999999993</v>
      </c>
      <c r="FB10" s="165">
        <v>7.5069999999999997</v>
      </c>
      <c r="FC10" s="165">
        <v>-24.5623</v>
      </c>
      <c r="FD10" s="165">
        <v>5.4009999999999998</v>
      </c>
      <c r="FE10" s="166"/>
      <c r="FF10" s="165">
        <v>5.0265000000000004</v>
      </c>
      <c r="FG10" s="165">
        <v>0</v>
      </c>
      <c r="FH10" s="165">
        <v>0</v>
      </c>
      <c r="FI10" s="165">
        <v>0</v>
      </c>
      <c r="FJ10" s="165">
        <v>11.387</v>
      </c>
      <c r="FK10" s="165">
        <v>12.8941</v>
      </c>
      <c r="FL10" s="165">
        <v>-25.285900000000002</v>
      </c>
      <c r="FM10" s="165">
        <v>17.4648</v>
      </c>
      <c r="FN10" s="165">
        <v>17.326499999999999</v>
      </c>
      <c r="FO10" s="165">
        <v>-9.9318000000000008</v>
      </c>
      <c r="FP10" s="166"/>
      <c r="FQ10" s="165">
        <v>23.790600000000001</v>
      </c>
      <c r="FR10" s="165">
        <v>-22.7</v>
      </c>
      <c r="FS10" s="165">
        <v>-2.2078000000000002</v>
      </c>
      <c r="FT10" s="165">
        <v>0.20069999999999999</v>
      </c>
      <c r="FU10" s="165">
        <v>0.84</v>
      </c>
      <c r="FV10" s="165">
        <v>1</v>
      </c>
      <c r="FW10" s="165">
        <v>-24.5748</v>
      </c>
      <c r="FX10" s="165">
        <v>2.42</v>
      </c>
      <c r="FY10" s="165">
        <v>1.88</v>
      </c>
      <c r="FZ10" s="165">
        <v>0.64</v>
      </c>
      <c r="GA10" s="166"/>
      <c r="GB10" s="165">
        <v>14.45</v>
      </c>
      <c r="GC10" s="165">
        <v>-12.0017</v>
      </c>
      <c r="GD10" s="165">
        <v>-4.2030000000000003</v>
      </c>
      <c r="GE10" s="165">
        <v>-1.5</v>
      </c>
      <c r="GF10" s="165">
        <v>18.077500000000001</v>
      </c>
      <c r="GG10" s="166"/>
      <c r="GH10" s="165">
        <v>16.8673</v>
      </c>
      <c r="GI10" s="165">
        <v>-3.2505000000000002</v>
      </c>
      <c r="GJ10" s="165">
        <v>-3.3079999999999998</v>
      </c>
      <c r="GK10" s="165">
        <v>2.1126999999999998</v>
      </c>
      <c r="GL10" s="166"/>
      <c r="GM10" s="166"/>
      <c r="GN10" s="165">
        <v>-9.4158000000000008</v>
      </c>
      <c r="GO10" s="165">
        <v>-26.065300000000001</v>
      </c>
      <c r="GP10" s="165">
        <v>1.5913999999999999</v>
      </c>
      <c r="GQ10" s="165">
        <v>-20.758099999999999</v>
      </c>
      <c r="GR10" s="165">
        <v>5.1029999999999998</v>
      </c>
      <c r="GS10" s="165">
        <v>5.2363</v>
      </c>
      <c r="GT10" s="165">
        <v>89.554900000000004</v>
      </c>
      <c r="GU10" s="165">
        <v>-5.0842000000000001</v>
      </c>
      <c r="GV10" s="165">
        <v>-9.3861000000000008</v>
      </c>
      <c r="GW10" s="165">
        <v>7.9187000000000003</v>
      </c>
      <c r="GX10" s="165">
        <v>1.9012</v>
      </c>
      <c r="GY10" s="165">
        <v>5.6406999999999998</v>
      </c>
      <c r="GZ10" s="165">
        <v>5.6569000000000003</v>
      </c>
      <c r="HA10" s="165">
        <v>1</v>
      </c>
      <c r="HB10" s="165">
        <v>-9.3187999999999995</v>
      </c>
      <c r="HC10" s="165">
        <v>-7.9401999999999999</v>
      </c>
      <c r="HD10" s="165">
        <v>2.1</v>
      </c>
      <c r="HE10" s="165">
        <v>0</v>
      </c>
      <c r="HF10" s="165">
        <v>12.174899999999999</v>
      </c>
      <c r="HG10" s="165">
        <v>40.681899999999999</v>
      </c>
      <c r="HH10" s="165">
        <v>98.320499999999996</v>
      </c>
      <c r="HI10" s="165">
        <v>-4.5614999999999997</v>
      </c>
      <c r="HJ10" s="165">
        <v>47.125399999999999</v>
      </c>
      <c r="HK10" s="165">
        <v>-11.565</v>
      </c>
      <c r="HL10" s="165">
        <v>-11.484500000000001</v>
      </c>
      <c r="HM10" s="165">
        <v>-10.0573</v>
      </c>
      <c r="HN10" s="165">
        <v>-12.4839</v>
      </c>
      <c r="HO10" s="166"/>
      <c r="HP10" s="166"/>
      <c r="HQ10" s="165">
        <v>-6.3928000000000003</v>
      </c>
      <c r="HR10" s="165">
        <v>-6.0082000000000004</v>
      </c>
      <c r="HS10" s="165">
        <v>-4.2397999999999998</v>
      </c>
      <c r="HT10" s="165">
        <v>-3.8862000000000001</v>
      </c>
      <c r="HU10" s="165">
        <v>14.96</v>
      </c>
      <c r="HV10" s="165">
        <v>14.99</v>
      </c>
      <c r="HW10" s="165">
        <v>-26.2</v>
      </c>
      <c r="HX10" s="165">
        <v>-26.1</v>
      </c>
      <c r="HY10" s="165">
        <v>0.40560000000000002</v>
      </c>
      <c r="HZ10" s="165">
        <v>-10.24</v>
      </c>
      <c r="IA10" s="165">
        <v>68.373400000000004</v>
      </c>
      <c r="IB10" s="165">
        <v>16.6129</v>
      </c>
      <c r="IC10" s="165">
        <v>16.543299999999999</v>
      </c>
      <c r="ID10" s="166"/>
      <c r="IE10" s="165">
        <v>-43.1</v>
      </c>
      <c r="IF10" s="165">
        <v>-8.8000000000000007</v>
      </c>
      <c r="IG10" s="165">
        <v>-9.4</v>
      </c>
      <c r="IH10" s="165">
        <v>-17.581700000000001</v>
      </c>
      <c r="II10" s="165">
        <v>-17.696000000000002</v>
      </c>
      <c r="IJ10" s="165">
        <v>-107.99630000000001</v>
      </c>
      <c r="IK10" s="165">
        <v>37.302300000000002</v>
      </c>
      <c r="IL10" s="165">
        <v>-282.26010000000002</v>
      </c>
      <c r="IM10" s="165">
        <v>-24.196400000000001</v>
      </c>
      <c r="IN10" s="166"/>
      <c r="IO10" s="165">
        <v>113.90989999999999</v>
      </c>
      <c r="IP10" s="165">
        <v>53.069699999999997</v>
      </c>
      <c r="IQ10" s="165">
        <v>140.19030000000001</v>
      </c>
      <c r="IR10" s="165">
        <v>101.1023</v>
      </c>
      <c r="IS10" s="165">
        <v>50.111899999999999</v>
      </c>
      <c r="IT10" s="165">
        <v>24.983699999999999</v>
      </c>
      <c r="IU10" s="165">
        <v>24.7135</v>
      </c>
      <c r="IV10" s="165">
        <v>-28.8809</v>
      </c>
      <c r="IW10" s="165">
        <v>214.4726</v>
      </c>
      <c r="IX10" s="165">
        <v>-201.22290000000001</v>
      </c>
      <c r="IY10" s="165">
        <v>14.9373</v>
      </c>
      <c r="IZ10" s="165">
        <v>-2.6924999999999999</v>
      </c>
      <c r="JA10" s="165">
        <v>-1.2879</v>
      </c>
      <c r="JB10" s="165">
        <v>4.6130000000000004</v>
      </c>
      <c r="JC10" s="165">
        <v>-3.2</v>
      </c>
      <c r="JD10" s="165">
        <v>-1.363</v>
      </c>
      <c r="JE10" s="165">
        <v>-1.373</v>
      </c>
      <c r="JF10" s="165">
        <v>-2.3199999999999998</v>
      </c>
      <c r="JG10" s="165">
        <v>2.8</v>
      </c>
      <c r="JH10" s="165">
        <v>-0.76180000000000003</v>
      </c>
      <c r="JI10" s="165">
        <v>-8.6411999999999995</v>
      </c>
      <c r="JJ10" s="165">
        <v>-0.32200000000000001</v>
      </c>
      <c r="JK10" s="165">
        <v>-1.2588999999999999</v>
      </c>
      <c r="JL10" s="165">
        <v>3.5</v>
      </c>
      <c r="JM10" s="165">
        <v>11.473000000000001</v>
      </c>
      <c r="JN10" s="165">
        <v>12.766999999999999</v>
      </c>
      <c r="JO10" s="166"/>
      <c r="JP10" s="165">
        <v>3.0537000000000001</v>
      </c>
      <c r="JQ10" s="165">
        <v>3.0463</v>
      </c>
      <c r="JR10" s="165">
        <v>3.3687</v>
      </c>
      <c r="JS10" s="165">
        <v>4.0406000000000004</v>
      </c>
      <c r="JT10" s="166"/>
      <c r="JU10" s="165">
        <v>27.3</v>
      </c>
      <c r="JV10" s="166"/>
      <c r="JW10" s="165">
        <v>0</v>
      </c>
      <c r="JX10" s="166"/>
      <c r="JY10" s="165">
        <v>0</v>
      </c>
      <c r="JZ10" s="165">
        <v>-13.7613</v>
      </c>
      <c r="KA10" s="165">
        <v>-18.7224</v>
      </c>
      <c r="KB10" s="165">
        <v>0</v>
      </c>
      <c r="KC10" s="165">
        <v>8.4853000000000005</v>
      </c>
      <c r="KD10" s="165">
        <v>-13.008800000000001</v>
      </c>
      <c r="KE10" s="165">
        <v>4.2893999999999997</v>
      </c>
      <c r="KF10" s="165">
        <v>-18.3</v>
      </c>
      <c r="KG10" s="165">
        <v>1.1000000000000001</v>
      </c>
      <c r="KH10" s="165">
        <v>46.695500000000003</v>
      </c>
      <c r="KI10" s="165">
        <v>-132.53649999999999</v>
      </c>
    </row>
    <row r="11" spans="1:295" ht="18" customHeight="1" x14ac:dyDescent="0.3">
      <c r="A11" s="161" t="s">
        <v>71</v>
      </c>
      <c r="B11" s="161" t="s">
        <v>787</v>
      </c>
      <c r="C11" s="165">
        <v>0</v>
      </c>
      <c r="D11" s="166"/>
      <c r="E11" s="165">
        <v>-8.3695000000000004</v>
      </c>
      <c r="F11" s="165">
        <v>5.7378</v>
      </c>
      <c r="G11" s="165">
        <v>9.7082999999999995</v>
      </c>
      <c r="H11" s="166"/>
      <c r="I11" s="165">
        <v>12.6884</v>
      </c>
      <c r="J11" s="166"/>
      <c r="K11" s="165">
        <v>9.1722999999999999</v>
      </c>
      <c r="L11" s="165">
        <v>3.2339000000000002</v>
      </c>
      <c r="M11" s="166"/>
      <c r="N11" s="165">
        <v>-22.2</v>
      </c>
      <c r="O11" s="166"/>
      <c r="P11" s="166"/>
      <c r="Q11" s="166"/>
      <c r="R11" s="166"/>
      <c r="S11" s="165">
        <v>3.5358999999999998</v>
      </c>
      <c r="T11" s="165">
        <v>6.0852000000000004</v>
      </c>
      <c r="U11" s="165">
        <v>3.7168999999999999</v>
      </c>
      <c r="V11" s="165">
        <v>3.5527000000000002</v>
      </c>
      <c r="W11" s="165">
        <v>6.5701000000000001</v>
      </c>
      <c r="X11" s="165">
        <v>3.8776000000000002</v>
      </c>
      <c r="Y11" s="165">
        <v>6.8099999999999994E-2</v>
      </c>
      <c r="Z11" s="165">
        <v>2.4201999999999999</v>
      </c>
      <c r="AA11" s="166"/>
      <c r="AB11" s="165">
        <v>-0.70730000000000004</v>
      </c>
      <c r="AC11" s="165">
        <v>-1.3580000000000001</v>
      </c>
      <c r="AD11" s="165">
        <v>-1.391</v>
      </c>
      <c r="AE11" s="165">
        <v>4.165</v>
      </c>
      <c r="AF11" s="165">
        <v>0</v>
      </c>
      <c r="AG11" s="166"/>
      <c r="AH11" s="165">
        <v>-0.63800000000000001</v>
      </c>
      <c r="AI11" s="165">
        <v>0.23</v>
      </c>
      <c r="AJ11" s="166"/>
      <c r="AK11" s="165">
        <v>-14.24</v>
      </c>
      <c r="AL11" s="166"/>
      <c r="AM11" s="165">
        <v>-13.54</v>
      </c>
      <c r="AN11" s="165">
        <v>-14.14</v>
      </c>
      <c r="AO11" s="165">
        <v>3.9436</v>
      </c>
      <c r="AP11" s="165">
        <v>3.6478999999999999</v>
      </c>
      <c r="AQ11" s="165">
        <v>17.6572</v>
      </c>
      <c r="AR11" s="165">
        <v>19.177299999999999</v>
      </c>
      <c r="AS11" s="165">
        <v>-17.466100000000001</v>
      </c>
      <c r="AT11" s="165">
        <v>-14.1997</v>
      </c>
      <c r="AU11" s="165">
        <v>-13.975099999999999</v>
      </c>
      <c r="AV11" s="165">
        <v>12.354900000000001</v>
      </c>
      <c r="AW11" s="165">
        <v>11.6159</v>
      </c>
      <c r="AX11" s="165">
        <v>-18.4864</v>
      </c>
      <c r="AY11" s="165">
        <v>-17.816600000000001</v>
      </c>
      <c r="AZ11" s="165">
        <v>29.685400000000001</v>
      </c>
      <c r="BA11" s="165">
        <v>28.78</v>
      </c>
      <c r="BB11" s="165">
        <v>9.5982000000000003</v>
      </c>
      <c r="BC11" s="165">
        <v>9.2529000000000003</v>
      </c>
      <c r="BD11" s="165">
        <v>-4.3</v>
      </c>
      <c r="BE11" s="165">
        <v>-4.3</v>
      </c>
      <c r="BF11" s="165">
        <v>-22.5227</v>
      </c>
      <c r="BG11" s="165">
        <v>-23.018999999999998</v>
      </c>
      <c r="BH11" s="165">
        <v>-1.6740999999999999</v>
      </c>
      <c r="BI11" s="166"/>
      <c r="BJ11" s="165">
        <v>4.9497999999999998</v>
      </c>
      <c r="BK11" s="165">
        <v>2.8292999999999999</v>
      </c>
      <c r="BL11" s="165">
        <v>1.0619000000000001</v>
      </c>
      <c r="BM11" s="165">
        <v>1.2730999999999999</v>
      </c>
      <c r="BN11" s="165">
        <v>-89.938000000000002</v>
      </c>
      <c r="BO11" s="165">
        <v>22.7973</v>
      </c>
      <c r="BP11" s="165">
        <v>22.9194</v>
      </c>
      <c r="BQ11" s="165">
        <v>69.751000000000005</v>
      </c>
      <c r="BR11" s="165">
        <v>-172.124</v>
      </c>
      <c r="BS11" s="166"/>
      <c r="BT11" s="166"/>
      <c r="BU11" s="166"/>
      <c r="BV11" s="165">
        <v>8.3727999999999998</v>
      </c>
      <c r="BW11" s="165">
        <v>8.08</v>
      </c>
      <c r="BX11" s="165">
        <v>5.54</v>
      </c>
      <c r="BY11" s="165">
        <v>-13.91</v>
      </c>
      <c r="BZ11" s="165">
        <v>1.04</v>
      </c>
      <c r="CA11" s="165">
        <v>-25.983499999999999</v>
      </c>
      <c r="CB11" s="165">
        <v>-25.715599999999998</v>
      </c>
      <c r="CC11" s="165">
        <v>28.6678</v>
      </c>
      <c r="CD11" s="165">
        <v>28.0077</v>
      </c>
      <c r="CE11" s="165">
        <v>-3.7088000000000001</v>
      </c>
      <c r="CF11" s="165">
        <v>-13.636900000000001</v>
      </c>
      <c r="CG11" s="165">
        <v>-13.139099999999999</v>
      </c>
      <c r="CH11" s="165">
        <v>5.3559000000000001</v>
      </c>
      <c r="CI11" s="166"/>
      <c r="CJ11" s="166"/>
      <c r="CK11" s="166"/>
      <c r="CL11" s="165">
        <v>-19.5</v>
      </c>
      <c r="CM11" s="165">
        <v>-18.899999999999999</v>
      </c>
      <c r="CN11" s="165">
        <v>-2.77</v>
      </c>
      <c r="CO11" s="165">
        <v>9.8939000000000004</v>
      </c>
      <c r="CP11" s="165">
        <v>10.2872</v>
      </c>
      <c r="CQ11" s="165">
        <v>9.0406999999999993</v>
      </c>
      <c r="CR11" s="165">
        <v>48.157899999999998</v>
      </c>
      <c r="CS11" s="165">
        <v>50.078400000000002</v>
      </c>
      <c r="CT11" s="165">
        <v>-28.2806</v>
      </c>
      <c r="CU11" s="165">
        <v>-22.221299999999999</v>
      </c>
      <c r="CV11" s="165">
        <v>-29.117100000000001</v>
      </c>
      <c r="CW11" s="165">
        <v>2.6238999999999999</v>
      </c>
      <c r="CX11" s="165">
        <v>24.59</v>
      </c>
      <c r="CY11" s="165">
        <v>8.75</v>
      </c>
      <c r="CZ11" s="166"/>
      <c r="DA11" s="165">
        <v>24.612400000000001</v>
      </c>
      <c r="DB11" s="165">
        <v>-6.5</v>
      </c>
      <c r="DC11" s="165">
        <v>-6.5119999999999996</v>
      </c>
      <c r="DD11" s="166"/>
      <c r="DE11" s="166"/>
      <c r="DF11" s="165">
        <v>3.2414000000000001</v>
      </c>
      <c r="DG11" s="165">
        <v>-8.8195999999999994</v>
      </c>
      <c r="DH11" s="165">
        <v>-3.2534999999999998</v>
      </c>
      <c r="DI11" s="165">
        <v>-17.100000000000001</v>
      </c>
      <c r="DJ11" s="165">
        <v>-17.2</v>
      </c>
      <c r="DK11" s="165">
        <v>-4.0747</v>
      </c>
      <c r="DL11" s="165">
        <v>-2.9921000000000002</v>
      </c>
      <c r="DM11" s="165">
        <v>5.9981</v>
      </c>
      <c r="DN11" s="165">
        <v>2.9744999999999999</v>
      </c>
      <c r="DO11" s="165">
        <v>-2.5</v>
      </c>
      <c r="DP11" s="165">
        <v>-2.52</v>
      </c>
      <c r="DQ11" s="165">
        <v>11.129</v>
      </c>
      <c r="DR11" s="165">
        <v>-2.8902000000000001</v>
      </c>
      <c r="DS11" s="165">
        <v>-5.5</v>
      </c>
      <c r="DT11" s="165">
        <v>-5.61</v>
      </c>
      <c r="DU11" s="165">
        <v>14.16</v>
      </c>
      <c r="DV11" s="165">
        <v>-2.08</v>
      </c>
      <c r="DW11" s="165">
        <v>-4.6909000000000001</v>
      </c>
      <c r="DX11" s="165">
        <v>-2.9182000000000001</v>
      </c>
      <c r="DY11" s="165">
        <v>-36.958199999999998</v>
      </c>
      <c r="DZ11" s="165">
        <v>-36.4636</v>
      </c>
      <c r="EA11" s="166"/>
      <c r="EB11" s="165">
        <v>-18.6661</v>
      </c>
      <c r="EC11" s="165">
        <v>-25.593</v>
      </c>
      <c r="ED11" s="165">
        <v>-25.982099999999999</v>
      </c>
      <c r="EE11" s="165">
        <v>-13.024800000000001</v>
      </c>
      <c r="EF11" s="165">
        <v>-13.601900000000001</v>
      </c>
      <c r="EG11" s="165">
        <v>-12.417999999999999</v>
      </c>
      <c r="EH11" s="165">
        <v>-149.19980000000001</v>
      </c>
      <c r="EI11" s="165">
        <v>-11.665699999999999</v>
      </c>
      <c r="EJ11" s="166"/>
      <c r="EK11" s="165">
        <v>-10.829499999999999</v>
      </c>
      <c r="EL11" s="165">
        <v>-9.6521000000000008</v>
      </c>
      <c r="EM11" s="165">
        <v>12.930099999999999</v>
      </c>
      <c r="EN11" s="165">
        <v>-13.0158</v>
      </c>
      <c r="EO11" s="165">
        <v>-13.3696</v>
      </c>
      <c r="EP11" s="165">
        <v>0.52800000000000002</v>
      </c>
      <c r="EQ11" s="165">
        <v>-22.785499999999999</v>
      </c>
      <c r="ER11" s="165">
        <v>-23.238</v>
      </c>
      <c r="ES11" s="165">
        <v>9.3017000000000003</v>
      </c>
      <c r="ET11" s="165">
        <v>0</v>
      </c>
      <c r="EU11" s="165">
        <v>-8.9499999999999993</v>
      </c>
      <c r="EV11" s="165">
        <v>-0.4</v>
      </c>
      <c r="EW11" s="165">
        <v>4.1661999999999999</v>
      </c>
      <c r="EX11" s="165">
        <v>-28.875</v>
      </c>
      <c r="EY11" s="165">
        <v>-10.3642</v>
      </c>
      <c r="EZ11" s="165">
        <v>-10.5989</v>
      </c>
      <c r="FA11" s="165">
        <v>7.9817</v>
      </c>
      <c r="FB11" s="165">
        <v>3.6316000000000002</v>
      </c>
      <c r="FC11" s="165">
        <v>-26.823799999999999</v>
      </c>
      <c r="FD11" s="165">
        <v>5.3160999999999996</v>
      </c>
      <c r="FE11" s="166"/>
      <c r="FF11" s="165">
        <v>4.8124000000000002</v>
      </c>
      <c r="FG11" s="165">
        <v>0</v>
      </c>
      <c r="FH11" s="165">
        <v>0</v>
      </c>
      <c r="FI11" s="165">
        <v>0</v>
      </c>
      <c r="FJ11" s="165">
        <v>12.726699999999999</v>
      </c>
      <c r="FK11" s="165">
        <v>12.8941</v>
      </c>
      <c r="FL11" s="165">
        <v>-24.448599999999999</v>
      </c>
      <c r="FM11" s="165">
        <v>16.319900000000001</v>
      </c>
      <c r="FN11" s="165">
        <v>15.9452</v>
      </c>
      <c r="FO11" s="165">
        <v>-9.5383999999999993</v>
      </c>
      <c r="FP11" s="166"/>
      <c r="FQ11" s="165">
        <v>26.671500000000002</v>
      </c>
      <c r="FR11" s="165">
        <v>-19.62</v>
      </c>
      <c r="FS11" s="165">
        <v>-0.49759999999999999</v>
      </c>
      <c r="FT11" s="165">
        <v>0.13850000000000001</v>
      </c>
      <c r="FU11" s="165">
        <v>0.17</v>
      </c>
      <c r="FV11" s="165">
        <v>0.99</v>
      </c>
      <c r="FW11" s="165">
        <v>-24.166899999999998</v>
      </c>
      <c r="FX11" s="166"/>
      <c r="FY11" s="165">
        <v>1.9079999999999999</v>
      </c>
      <c r="FZ11" s="165">
        <v>0.53200000000000003</v>
      </c>
      <c r="GA11" s="166"/>
      <c r="GB11" s="165">
        <v>15.8</v>
      </c>
      <c r="GC11" s="165">
        <v>-13.9138</v>
      </c>
      <c r="GD11" s="165">
        <v>-6.0522999999999998</v>
      </c>
      <c r="GE11" s="165">
        <v>-1.39</v>
      </c>
      <c r="GF11" s="165">
        <v>18.786300000000001</v>
      </c>
      <c r="GG11" s="166"/>
      <c r="GH11" s="165">
        <v>17.156700000000001</v>
      </c>
      <c r="GI11" s="165">
        <v>-3.5246</v>
      </c>
      <c r="GJ11" s="165">
        <v>-3.4664000000000001</v>
      </c>
      <c r="GK11" s="165">
        <v>2.0537999999999998</v>
      </c>
      <c r="GL11" s="166"/>
      <c r="GM11" s="166"/>
      <c r="GN11" s="165">
        <v>-9.8163</v>
      </c>
      <c r="GO11" s="165">
        <v>-25.267299999999999</v>
      </c>
      <c r="GP11" s="165">
        <v>1.7930999999999999</v>
      </c>
      <c r="GQ11" s="165">
        <v>-21.3413</v>
      </c>
      <c r="GR11" s="165">
        <v>5.6153000000000004</v>
      </c>
      <c r="GS11" s="165">
        <v>5.4344999999999999</v>
      </c>
      <c r="GT11" s="165">
        <v>92.210499999999996</v>
      </c>
      <c r="GU11" s="165">
        <v>-5.0778999999999996</v>
      </c>
      <c r="GV11" s="165">
        <v>-9.2528000000000006</v>
      </c>
      <c r="GW11" s="165">
        <v>7.9241999999999999</v>
      </c>
      <c r="GX11" s="165">
        <v>1.9272</v>
      </c>
      <c r="GY11" s="165">
        <v>5.8898000000000001</v>
      </c>
      <c r="GZ11" s="165">
        <v>5.7914000000000003</v>
      </c>
      <c r="HA11" s="166"/>
      <c r="HB11" s="165">
        <v>-9.3328000000000007</v>
      </c>
      <c r="HC11" s="165">
        <v>-8.9901999999999997</v>
      </c>
      <c r="HD11" s="165">
        <v>2.5099999999999998</v>
      </c>
      <c r="HE11" s="165">
        <v>-6.7272999999999996</v>
      </c>
      <c r="HF11" s="165">
        <v>4.2704000000000004</v>
      </c>
      <c r="HG11" s="165">
        <v>39.817399999999999</v>
      </c>
      <c r="HH11" s="165">
        <v>96.0518</v>
      </c>
      <c r="HI11" s="165">
        <v>-7.0983000000000001</v>
      </c>
      <c r="HJ11" s="165">
        <v>44.773600000000002</v>
      </c>
      <c r="HK11" s="165">
        <v>-10.8901</v>
      </c>
      <c r="HL11" s="165">
        <v>-10.1897</v>
      </c>
      <c r="HM11" s="165">
        <v>0</v>
      </c>
      <c r="HN11" s="165">
        <v>0</v>
      </c>
      <c r="HO11" s="166"/>
      <c r="HP11" s="165">
        <v>23.7697</v>
      </c>
      <c r="HQ11" s="165">
        <v>-6.2389999999999999</v>
      </c>
      <c r="HR11" s="165">
        <v>-5.9423000000000004</v>
      </c>
      <c r="HS11" s="165">
        <v>-4.5570000000000004</v>
      </c>
      <c r="HT11" s="165">
        <v>-4.0616000000000003</v>
      </c>
      <c r="HU11" s="165">
        <v>14.9</v>
      </c>
      <c r="HV11" s="165">
        <v>14.58</v>
      </c>
      <c r="HW11" s="165">
        <v>-29</v>
      </c>
      <c r="HX11" s="165">
        <v>-28.8</v>
      </c>
      <c r="HY11" s="165">
        <v>0.37080000000000002</v>
      </c>
      <c r="HZ11" s="165">
        <v>-9.92</v>
      </c>
      <c r="IA11" s="165">
        <v>69.643500000000003</v>
      </c>
      <c r="IB11" s="165">
        <v>14.1135</v>
      </c>
      <c r="IC11" s="165">
        <v>14.619400000000001</v>
      </c>
      <c r="ID11" s="166"/>
      <c r="IE11" s="165">
        <v>-41.9</v>
      </c>
      <c r="IF11" s="165">
        <v>-8.8000000000000007</v>
      </c>
      <c r="IG11" s="165">
        <v>-9.4</v>
      </c>
      <c r="IH11" s="165">
        <v>-17.623999999999999</v>
      </c>
      <c r="II11" s="165">
        <v>-17.6815</v>
      </c>
      <c r="IJ11" s="165">
        <v>-112.92010000000001</v>
      </c>
      <c r="IK11" s="165">
        <v>40.330800000000004</v>
      </c>
      <c r="IL11" s="165">
        <v>-280.4427</v>
      </c>
      <c r="IM11" s="165">
        <v>-25.450099999999999</v>
      </c>
      <c r="IN11" s="166"/>
      <c r="IO11" s="165">
        <v>114.6592</v>
      </c>
      <c r="IP11" s="165">
        <v>58.912500000000001</v>
      </c>
      <c r="IQ11" s="165">
        <v>142.0916</v>
      </c>
      <c r="IR11" s="165">
        <v>100.39960000000001</v>
      </c>
      <c r="IS11" s="165">
        <v>46.981400000000001</v>
      </c>
      <c r="IT11" s="165">
        <v>25.496400000000001</v>
      </c>
      <c r="IU11" s="165">
        <v>24.230499999999999</v>
      </c>
      <c r="IV11" s="165">
        <v>-30.6111</v>
      </c>
      <c r="IW11" s="165">
        <v>211.5127</v>
      </c>
      <c r="IX11" s="165">
        <v>-202.1397</v>
      </c>
      <c r="IY11" s="165">
        <v>9.8391999999999999</v>
      </c>
      <c r="IZ11" s="165">
        <v>-1.2161999999999999</v>
      </c>
      <c r="JA11" s="165">
        <v>-0.60909999999999997</v>
      </c>
      <c r="JB11" s="165">
        <v>4.4329999999999998</v>
      </c>
      <c r="JC11" s="165">
        <v>-3.04</v>
      </c>
      <c r="JD11" s="165">
        <v>-1.0680000000000001</v>
      </c>
      <c r="JE11" s="165">
        <v>-1.077</v>
      </c>
      <c r="JF11" s="165">
        <v>-2.16</v>
      </c>
      <c r="JG11" s="165">
        <v>2.48</v>
      </c>
      <c r="JH11" s="165">
        <v>-0.57089999999999996</v>
      </c>
      <c r="JI11" s="165">
        <v>-8.3482000000000003</v>
      </c>
      <c r="JJ11" s="165">
        <v>0.73399999999999999</v>
      </c>
      <c r="JK11" s="165">
        <v>-1.8143</v>
      </c>
      <c r="JL11" s="165">
        <v>1.6</v>
      </c>
      <c r="JM11" s="165">
        <v>11.276999999999999</v>
      </c>
      <c r="JN11" s="165">
        <v>10.944000000000001</v>
      </c>
      <c r="JO11" s="166"/>
      <c r="JP11" s="166"/>
      <c r="JQ11" s="165">
        <v>4.1006</v>
      </c>
      <c r="JR11" s="165">
        <v>3.7471000000000001</v>
      </c>
      <c r="JS11" s="165">
        <v>3.4106999999999998</v>
      </c>
      <c r="JT11" s="166"/>
      <c r="JU11" s="165">
        <v>26.5</v>
      </c>
      <c r="JV11" s="166"/>
      <c r="JW11" s="165">
        <v>-0.02</v>
      </c>
      <c r="JX11" s="166"/>
      <c r="JY11" s="165">
        <v>0</v>
      </c>
      <c r="JZ11" s="165">
        <v>-14.093400000000001</v>
      </c>
      <c r="KA11" s="165">
        <v>-18.4358</v>
      </c>
      <c r="KB11" s="165">
        <v>0</v>
      </c>
      <c r="KC11" s="165">
        <v>9.7918000000000003</v>
      </c>
      <c r="KD11" s="165">
        <v>-13.256</v>
      </c>
      <c r="KE11" s="165">
        <v>3.6309999999999998</v>
      </c>
      <c r="KF11" s="165">
        <v>-19.100000000000001</v>
      </c>
      <c r="KG11" s="165">
        <v>0.8</v>
      </c>
      <c r="KH11" s="165">
        <v>42.500599999999999</v>
      </c>
      <c r="KI11" s="165">
        <v>-130.7577</v>
      </c>
    </row>
    <row r="12" spans="1:295" ht="18" customHeight="1" x14ac:dyDescent="0.3">
      <c r="A12" s="161" t="s">
        <v>71</v>
      </c>
      <c r="B12" s="161" t="s">
        <v>788</v>
      </c>
      <c r="C12" s="165">
        <v>0</v>
      </c>
      <c r="D12" s="166"/>
      <c r="E12" s="165">
        <v>-8.2454999999999998</v>
      </c>
      <c r="F12" s="165">
        <v>6.2141999999999999</v>
      </c>
      <c r="G12" s="165">
        <v>9.9306999999999999</v>
      </c>
      <c r="H12" s="166"/>
      <c r="I12" s="165">
        <v>12.3278</v>
      </c>
      <c r="J12" s="166"/>
      <c r="K12" s="165">
        <v>9.1911000000000005</v>
      </c>
      <c r="L12" s="165">
        <v>3.3109000000000002</v>
      </c>
      <c r="M12" s="166"/>
      <c r="N12" s="165">
        <v>-17.760000000000002</v>
      </c>
      <c r="O12" s="166"/>
      <c r="P12" s="166"/>
      <c r="Q12" s="166"/>
      <c r="R12" s="166"/>
      <c r="S12" s="165">
        <v>3.7288000000000001</v>
      </c>
      <c r="T12" s="165">
        <v>7.1776</v>
      </c>
      <c r="U12" s="165">
        <v>3.3279000000000001</v>
      </c>
      <c r="V12" s="165">
        <v>3.2185000000000001</v>
      </c>
      <c r="W12" s="165">
        <v>6.0255000000000001</v>
      </c>
      <c r="X12" s="165">
        <v>2.5205000000000002</v>
      </c>
      <c r="Y12" s="165">
        <v>0.1103</v>
      </c>
      <c r="Z12" s="165">
        <v>2.4649000000000001</v>
      </c>
      <c r="AA12" s="166"/>
      <c r="AB12" s="165">
        <v>-0.82850000000000001</v>
      </c>
      <c r="AC12" s="165">
        <v>-1.4419999999999999</v>
      </c>
      <c r="AD12" s="165">
        <v>-1.4390000000000001</v>
      </c>
      <c r="AE12" s="165">
        <v>3.8879999999999999</v>
      </c>
      <c r="AF12" s="165">
        <v>-2.2200000000000002</v>
      </c>
      <c r="AG12" s="166"/>
      <c r="AH12" s="165">
        <v>-0.436</v>
      </c>
      <c r="AI12" s="165">
        <v>0.221</v>
      </c>
      <c r="AJ12" s="166"/>
      <c r="AK12" s="165">
        <v>-14.75</v>
      </c>
      <c r="AL12" s="166"/>
      <c r="AM12" s="165">
        <v>-13.97</v>
      </c>
      <c r="AN12" s="165">
        <v>-13.9</v>
      </c>
      <c r="AO12" s="165">
        <v>4.0536000000000003</v>
      </c>
      <c r="AP12" s="165">
        <v>3.0089999999999999</v>
      </c>
      <c r="AQ12" s="165">
        <v>18.031199999999998</v>
      </c>
      <c r="AR12" s="165">
        <v>19.567399999999999</v>
      </c>
      <c r="AS12" s="165">
        <v>-16.398299999999999</v>
      </c>
      <c r="AT12" s="165">
        <v>-13.5299</v>
      </c>
      <c r="AU12" s="165">
        <v>-12.7155</v>
      </c>
      <c r="AV12" s="165">
        <v>1.1333</v>
      </c>
      <c r="AW12" s="165">
        <v>0.81310000000000004</v>
      </c>
      <c r="AX12" s="165">
        <v>-16.878799999999998</v>
      </c>
      <c r="AY12" s="165">
        <v>-14.7355</v>
      </c>
      <c r="AZ12" s="165">
        <v>17.328900000000001</v>
      </c>
      <c r="BA12" s="165">
        <v>17.6402</v>
      </c>
      <c r="BB12" s="165">
        <v>9.3507999999999996</v>
      </c>
      <c r="BC12" s="165">
        <v>9.4869000000000003</v>
      </c>
      <c r="BD12" s="165">
        <v>-4.5999999999999996</v>
      </c>
      <c r="BE12" s="165">
        <v>-4.5999999999999996</v>
      </c>
      <c r="BF12" s="165">
        <v>-24.834800000000001</v>
      </c>
      <c r="BG12" s="165">
        <v>-24.535599999999999</v>
      </c>
      <c r="BH12" s="165">
        <v>-1.631</v>
      </c>
      <c r="BI12" s="166"/>
      <c r="BJ12" s="165">
        <v>6.3333000000000004</v>
      </c>
      <c r="BK12" s="165">
        <v>2.8584000000000001</v>
      </c>
      <c r="BL12" s="165">
        <v>0</v>
      </c>
      <c r="BM12" s="165">
        <v>1.1587000000000001</v>
      </c>
      <c r="BN12" s="165">
        <v>-104.5564</v>
      </c>
      <c r="BO12" s="165">
        <v>24.3843</v>
      </c>
      <c r="BP12" s="165">
        <v>24.3843</v>
      </c>
      <c r="BQ12" s="165">
        <v>81.912899999999993</v>
      </c>
      <c r="BR12" s="165">
        <v>-174.9716</v>
      </c>
      <c r="BS12" s="166"/>
      <c r="BT12" s="166"/>
      <c r="BU12" s="166"/>
      <c r="BV12" s="165">
        <v>7.3250000000000002</v>
      </c>
      <c r="BW12" s="165">
        <v>7.95</v>
      </c>
      <c r="BX12" s="165">
        <v>5.38</v>
      </c>
      <c r="BY12" s="165">
        <v>-13.24</v>
      </c>
      <c r="BZ12" s="165">
        <v>1.17</v>
      </c>
      <c r="CA12" s="165">
        <v>-26.787199999999999</v>
      </c>
      <c r="CB12" s="165">
        <v>-26.519300000000001</v>
      </c>
      <c r="CC12" s="165">
        <v>30.7135</v>
      </c>
      <c r="CD12" s="165">
        <v>30.287700000000001</v>
      </c>
      <c r="CE12" s="165">
        <v>-3.6938</v>
      </c>
      <c r="CF12" s="165">
        <v>-19.270900000000001</v>
      </c>
      <c r="CG12" s="165">
        <v>-18.7332</v>
      </c>
      <c r="CH12" s="165">
        <v>5.6879</v>
      </c>
      <c r="CI12" s="166"/>
      <c r="CJ12" s="166"/>
      <c r="CK12" s="166"/>
      <c r="CL12" s="165">
        <v>-19.2</v>
      </c>
      <c r="CM12" s="165">
        <v>-18.8</v>
      </c>
      <c r="CN12" s="165">
        <v>-2.68</v>
      </c>
      <c r="CO12" s="165">
        <v>8.1064000000000007</v>
      </c>
      <c r="CP12" s="165">
        <v>8.0595999999999997</v>
      </c>
      <c r="CQ12" s="165">
        <v>6.8592000000000004</v>
      </c>
      <c r="CR12" s="165">
        <v>51.618699999999997</v>
      </c>
      <c r="CS12" s="165">
        <v>51.448399999999999</v>
      </c>
      <c r="CT12" s="165">
        <v>-31.2166</v>
      </c>
      <c r="CU12" s="165">
        <v>-23.783000000000001</v>
      </c>
      <c r="CV12" s="165">
        <v>-30.787500000000001</v>
      </c>
      <c r="CW12" s="165">
        <v>2.6160000000000001</v>
      </c>
      <c r="CX12" s="165">
        <v>23.74</v>
      </c>
      <c r="CY12" s="165">
        <v>8.5</v>
      </c>
      <c r="CZ12" s="166"/>
      <c r="DA12" s="165">
        <v>24.026499999999999</v>
      </c>
      <c r="DB12" s="165">
        <v>-6.07</v>
      </c>
      <c r="DC12" s="165">
        <v>-6.5119999999999996</v>
      </c>
      <c r="DD12" s="166"/>
      <c r="DE12" s="166"/>
      <c r="DF12" s="165">
        <v>6.9176000000000002</v>
      </c>
      <c r="DG12" s="165">
        <v>-8.9200999999999997</v>
      </c>
      <c r="DH12" s="165">
        <v>-2.9628999999999999</v>
      </c>
      <c r="DI12" s="166"/>
      <c r="DJ12" s="166"/>
      <c r="DK12" s="165">
        <v>-4.0221999999999998</v>
      </c>
      <c r="DL12" s="165">
        <v>-3.1791</v>
      </c>
      <c r="DM12" s="165">
        <v>5.5248999999999997</v>
      </c>
      <c r="DN12" s="165">
        <v>2.9744999999999999</v>
      </c>
      <c r="DO12" s="165">
        <v>-2.72</v>
      </c>
      <c r="DP12" s="165">
        <v>-2.2999999999999998</v>
      </c>
      <c r="DQ12" s="165">
        <v>9.7494999999999994</v>
      </c>
      <c r="DR12" s="165">
        <v>-7.1904000000000003</v>
      </c>
      <c r="DS12" s="165">
        <v>-5.95</v>
      </c>
      <c r="DT12" s="165">
        <v>-5.89</v>
      </c>
      <c r="DU12" s="165">
        <v>14.06</v>
      </c>
      <c r="DV12" s="165">
        <v>-1.62</v>
      </c>
      <c r="DW12" s="165">
        <v>-8.1999999999999993</v>
      </c>
      <c r="DX12" s="165">
        <v>-4.6090999999999998</v>
      </c>
      <c r="DY12" s="165">
        <v>-36.768300000000004</v>
      </c>
      <c r="DZ12" s="165">
        <v>-35.845500000000001</v>
      </c>
      <c r="EA12" s="166"/>
      <c r="EB12" s="165">
        <v>-20.358799999999999</v>
      </c>
      <c r="EC12" s="165">
        <v>-27.664000000000001</v>
      </c>
      <c r="ED12" s="165">
        <v>-27.8583</v>
      </c>
      <c r="EE12" s="165">
        <v>-15.811400000000001</v>
      </c>
      <c r="EF12" s="165">
        <v>-19.4467</v>
      </c>
      <c r="EG12" s="165">
        <v>-12.938000000000001</v>
      </c>
      <c r="EH12" s="165">
        <v>-158.74449999999999</v>
      </c>
      <c r="EI12" s="165">
        <v>-7.2365000000000004</v>
      </c>
      <c r="EJ12" s="166"/>
      <c r="EK12" s="165">
        <v>-10.8864</v>
      </c>
      <c r="EL12" s="165">
        <v>-9.8947000000000003</v>
      </c>
      <c r="EM12" s="165">
        <v>18.090900000000001</v>
      </c>
      <c r="EN12" s="165">
        <v>-11.6249</v>
      </c>
      <c r="EO12" s="165">
        <v>-11.251200000000001</v>
      </c>
      <c r="EP12" s="165">
        <v>-1.028</v>
      </c>
      <c r="EQ12" s="165">
        <v>-25.2498</v>
      </c>
      <c r="ER12" s="165">
        <v>-25.238700000000001</v>
      </c>
      <c r="ES12" s="165">
        <v>6.5353000000000003</v>
      </c>
      <c r="ET12" s="165">
        <v>0</v>
      </c>
      <c r="EU12" s="165">
        <v>-4.7</v>
      </c>
      <c r="EV12" s="165">
        <v>0</v>
      </c>
      <c r="EW12" s="165">
        <v>4.3445</v>
      </c>
      <c r="EX12" s="165">
        <v>-20.472799999999999</v>
      </c>
      <c r="EY12" s="165">
        <v>-11.705</v>
      </c>
      <c r="EZ12" s="165">
        <v>-11.9222</v>
      </c>
      <c r="FA12" s="165">
        <v>9.9313000000000002</v>
      </c>
      <c r="FB12" s="165">
        <v>5.7706999999999997</v>
      </c>
      <c r="FC12" s="165">
        <v>-26.8475</v>
      </c>
      <c r="FD12" s="165">
        <v>5.5997000000000003</v>
      </c>
      <c r="FE12" s="166"/>
      <c r="FF12" s="165">
        <v>5.2991999999999999</v>
      </c>
      <c r="FG12" s="165">
        <v>0</v>
      </c>
      <c r="FH12" s="165">
        <v>0</v>
      </c>
      <c r="FI12" s="166"/>
      <c r="FJ12" s="165">
        <v>13.3965</v>
      </c>
      <c r="FK12" s="165">
        <v>13.3965</v>
      </c>
      <c r="FL12" s="165">
        <v>-25.9557</v>
      </c>
      <c r="FM12" s="165">
        <v>18.262599999999999</v>
      </c>
      <c r="FN12" s="165">
        <v>18.238600000000002</v>
      </c>
      <c r="FO12" s="165">
        <v>-7.9345999999999997</v>
      </c>
      <c r="FP12" s="166"/>
      <c r="FQ12" s="165">
        <v>24.4938</v>
      </c>
      <c r="FR12" s="165">
        <v>-21.5</v>
      </c>
      <c r="FS12" s="165">
        <v>-2.1198999999999999</v>
      </c>
      <c r="FT12" s="165">
        <v>0.13850000000000001</v>
      </c>
      <c r="FU12" s="165">
        <v>0.83</v>
      </c>
      <c r="FV12" s="165">
        <v>0.25</v>
      </c>
      <c r="FW12" s="165">
        <v>-23.912800000000001</v>
      </c>
      <c r="FX12" s="165">
        <v>2.1355</v>
      </c>
      <c r="FY12" s="165">
        <v>1.921</v>
      </c>
      <c r="FZ12" s="165">
        <v>0.63200000000000001</v>
      </c>
      <c r="GA12" s="166"/>
      <c r="GB12" s="165">
        <v>15.36</v>
      </c>
      <c r="GC12" s="165">
        <v>-15.4671</v>
      </c>
      <c r="GD12" s="165">
        <v>-7.0460000000000003</v>
      </c>
      <c r="GE12" s="165">
        <v>-1.58</v>
      </c>
      <c r="GF12" s="165">
        <v>18.6265</v>
      </c>
      <c r="GG12" s="166"/>
      <c r="GH12" s="165">
        <v>17.051200000000001</v>
      </c>
      <c r="GI12" s="165">
        <v>-3.1985999999999999</v>
      </c>
      <c r="GJ12" s="165">
        <v>-3.3839999999999999</v>
      </c>
      <c r="GK12" s="165">
        <v>1.9729000000000001</v>
      </c>
      <c r="GL12" s="166"/>
      <c r="GM12" s="166"/>
      <c r="GN12" s="165">
        <v>-9.5679999999999996</v>
      </c>
      <c r="GO12" s="165">
        <v>-26.132999999999999</v>
      </c>
      <c r="GP12" s="165">
        <v>1.9919</v>
      </c>
      <c r="GQ12" s="165">
        <v>-20.7044</v>
      </c>
      <c r="GR12" s="165">
        <v>5.3422000000000001</v>
      </c>
      <c r="GS12" s="165">
        <v>5.1681999999999997</v>
      </c>
      <c r="GT12" s="165">
        <v>85.979699999999994</v>
      </c>
      <c r="GU12" s="165">
        <v>-5.5658000000000003</v>
      </c>
      <c r="GV12" s="165">
        <v>-9.2474000000000007</v>
      </c>
      <c r="GW12" s="165">
        <v>7.9414999999999996</v>
      </c>
      <c r="GX12" s="165">
        <v>3.4428999999999998</v>
      </c>
      <c r="GY12" s="165">
        <v>5.5674999999999999</v>
      </c>
      <c r="GZ12" s="165">
        <v>5.6173999999999999</v>
      </c>
      <c r="HA12" s="165">
        <v>3</v>
      </c>
      <c r="HB12" s="165">
        <v>-9.3635999999999999</v>
      </c>
      <c r="HC12" s="165">
        <v>-8.1387999999999998</v>
      </c>
      <c r="HD12" s="165">
        <v>1.68</v>
      </c>
      <c r="HE12" s="165">
        <v>-7.1189999999999998</v>
      </c>
      <c r="HF12" s="165">
        <v>0</v>
      </c>
      <c r="HG12" s="165">
        <v>37.602699999999999</v>
      </c>
      <c r="HH12" s="165">
        <v>105.3227</v>
      </c>
      <c r="HI12" s="165">
        <v>-4.4649000000000001</v>
      </c>
      <c r="HJ12" s="165">
        <v>47.175400000000003</v>
      </c>
      <c r="HK12" s="165">
        <v>-11.5738</v>
      </c>
      <c r="HL12" s="165">
        <v>-11.553699999999999</v>
      </c>
      <c r="HM12" s="165">
        <v>-10.7745</v>
      </c>
      <c r="HN12" s="165">
        <v>-12.8269</v>
      </c>
      <c r="HO12" s="165">
        <v>22.861799999999999</v>
      </c>
      <c r="HP12" s="166"/>
      <c r="HQ12" s="165">
        <v>-6.8597000000000001</v>
      </c>
      <c r="HR12" s="165">
        <v>-6.4367000000000001</v>
      </c>
      <c r="HS12" s="165">
        <v>-3.9176000000000002</v>
      </c>
      <c r="HT12" s="165">
        <v>-4.2195999999999998</v>
      </c>
      <c r="HU12" s="165">
        <v>14.4</v>
      </c>
      <c r="HV12" s="165">
        <v>14.33</v>
      </c>
      <c r="HW12" s="165">
        <v>-23.7</v>
      </c>
      <c r="HX12" s="165">
        <v>-23.7</v>
      </c>
      <c r="HY12" s="165">
        <v>0.70409999999999995</v>
      </c>
      <c r="HZ12" s="165">
        <v>-10.56</v>
      </c>
      <c r="IA12" s="165">
        <v>70.219200000000001</v>
      </c>
      <c r="IB12" s="165">
        <v>14.793900000000001</v>
      </c>
      <c r="IC12" s="165">
        <v>14.848100000000001</v>
      </c>
      <c r="ID12" s="166"/>
      <c r="IE12" s="165">
        <v>-41.4</v>
      </c>
      <c r="IF12" s="165">
        <v>-8.8000000000000007</v>
      </c>
      <c r="IG12" s="165">
        <v>-9.3000000000000007</v>
      </c>
      <c r="IH12" s="166"/>
      <c r="II12" s="166"/>
      <c r="IJ12" s="165">
        <v>-118.041</v>
      </c>
      <c r="IK12" s="165">
        <v>41.097299999999997</v>
      </c>
      <c r="IL12" s="165">
        <v>-280.47370000000001</v>
      </c>
      <c r="IM12" s="165">
        <v>-22.095199999999998</v>
      </c>
      <c r="IN12" s="166"/>
      <c r="IO12" s="165">
        <v>113.6951</v>
      </c>
      <c r="IP12" s="165">
        <v>55.365600000000001</v>
      </c>
      <c r="IQ12" s="165">
        <v>142.36420000000001</v>
      </c>
      <c r="IR12" s="165">
        <v>101.9036</v>
      </c>
      <c r="IS12" s="165">
        <v>46.516599999999997</v>
      </c>
      <c r="IT12" s="165">
        <v>21.877099999999999</v>
      </c>
      <c r="IU12" s="165">
        <v>24.684799999999999</v>
      </c>
      <c r="IV12" s="165">
        <v>-32.972499999999997</v>
      </c>
      <c r="IW12" s="165">
        <v>218.36250000000001</v>
      </c>
      <c r="IX12" s="165">
        <v>-204.57509999999999</v>
      </c>
      <c r="IY12" s="165">
        <v>12.0923</v>
      </c>
      <c r="IZ12" s="165">
        <v>-2.9588000000000001</v>
      </c>
      <c r="JA12" s="165">
        <v>-0.72629999999999995</v>
      </c>
      <c r="JB12" s="165">
        <v>4.7809999999999997</v>
      </c>
      <c r="JC12" s="165">
        <v>-2.3199999999999998</v>
      </c>
      <c r="JD12" s="165">
        <v>-1.177</v>
      </c>
      <c r="JE12" s="165">
        <v>-1.1870000000000001</v>
      </c>
      <c r="JF12" s="165">
        <v>-2.72</v>
      </c>
      <c r="JG12" s="165">
        <v>3.2</v>
      </c>
      <c r="JH12" s="165">
        <v>-0.53500000000000003</v>
      </c>
      <c r="JI12" s="165">
        <v>-9.0806000000000004</v>
      </c>
      <c r="JJ12" s="165">
        <v>-0.34939999999999999</v>
      </c>
      <c r="JK12" s="165">
        <v>-2.1073</v>
      </c>
      <c r="JL12" s="165">
        <v>4.5999999999999996</v>
      </c>
      <c r="JM12" s="165">
        <v>12.499000000000001</v>
      </c>
      <c r="JN12" s="165">
        <v>8.4730000000000008</v>
      </c>
      <c r="JO12" s="166"/>
      <c r="JP12" s="165">
        <v>3.3290999999999999</v>
      </c>
      <c r="JQ12" s="165">
        <v>3.6635</v>
      </c>
      <c r="JR12" s="165">
        <v>3.6564000000000001</v>
      </c>
      <c r="JS12" s="165">
        <v>2.9453</v>
      </c>
      <c r="JT12" s="166"/>
      <c r="JU12" s="165">
        <v>26.8</v>
      </c>
      <c r="JV12" s="166"/>
      <c r="JW12" s="165">
        <v>-0.05</v>
      </c>
      <c r="JX12" s="166"/>
      <c r="JY12" s="165">
        <v>0</v>
      </c>
      <c r="JZ12" s="165">
        <v>-14.061199999999999</v>
      </c>
      <c r="KA12" s="165">
        <v>-19.253399999999999</v>
      </c>
      <c r="KB12" s="165">
        <v>0</v>
      </c>
      <c r="KC12" s="165">
        <v>7.7483000000000004</v>
      </c>
      <c r="KD12" s="165">
        <v>-13.331300000000001</v>
      </c>
      <c r="KE12" s="165">
        <v>4.1951999999999998</v>
      </c>
      <c r="KF12" s="165">
        <v>-18.2</v>
      </c>
      <c r="KG12" s="165">
        <v>0.3</v>
      </c>
      <c r="KH12" s="165">
        <v>48.639800000000001</v>
      </c>
      <c r="KI12" s="165">
        <v>-127.4036</v>
      </c>
    </row>
    <row r="13" spans="1:295" ht="18" customHeight="1" x14ac:dyDescent="0.3">
      <c r="A13" s="161" t="s">
        <v>71</v>
      </c>
      <c r="B13" s="161" t="s">
        <v>789</v>
      </c>
      <c r="C13" s="165">
        <v>0</v>
      </c>
      <c r="D13" s="166"/>
      <c r="E13" s="165">
        <v>-8.2720000000000002</v>
      </c>
      <c r="F13" s="165">
        <v>5.1576000000000004</v>
      </c>
      <c r="G13" s="165">
        <v>10.0366</v>
      </c>
      <c r="H13" s="166"/>
      <c r="I13" s="165">
        <v>12.685600000000001</v>
      </c>
      <c r="J13" s="166"/>
      <c r="K13" s="165">
        <v>9.0497999999999994</v>
      </c>
      <c r="L13" s="165">
        <v>3.2578999999999998</v>
      </c>
      <c r="M13" s="166"/>
      <c r="N13" s="165">
        <v>-19.98</v>
      </c>
      <c r="O13" s="166"/>
      <c r="P13" s="166"/>
      <c r="Q13" s="166"/>
      <c r="R13" s="166"/>
      <c r="S13" s="165">
        <v>3.6943000000000001</v>
      </c>
      <c r="T13" s="165">
        <v>6.7484000000000002</v>
      </c>
      <c r="U13" s="165">
        <v>3.7456</v>
      </c>
      <c r="V13" s="165">
        <v>3.5956999999999999</v>
      </c>
      <c r="W13" s="165">
        <v>6.6536</v>
      </c>
      <c r="X13" s="165">
        <v>3.6697000000000002</v>
      </c>
      <c r="Y13" s="165">
        <v>0.17560000000000001</v>
      </c>
      <c r="Z13" s="165">
        <v>2.3948999999999998</v>
      </c>
      <c r="AA13" s="166"/>
      <c r="AB13" s="165">
        <v>-0.50760000000000005</v>
      </c>
      <c r="AC13" s="165">
        <v>-1.4690000000000001</v>
      </c>
      <c r="AD13" s="165">
        <v>-1.458</v>
      </c>
      <c r="AE13" s="165">
        <v>4.0140000000000002</v>
      </c>
      <c r="AF13" s="165">
        <v>-2.2200000000000002</v>
      </c>
      <c r="AG13" s="165">
        <v>-11</v>
      </c>
      <c r="AH13" s="165">
        <v>-0.45900000000000002</v>
      </c>
      <c r="AI13" s="165">
        <v>0.219</v>
      </c>
      <c r="AJ13" s="166"/>
      <c r="AK13" s="165">
        <v>-14.69</v>
      </c>
      <c r="AL13" s="166"/>
      <c r="AM13" s="165">
        <v>-13.81</v>
      </c>
      <c r="AN13" s="165">
        <v>-13.9</v>
      </c>
      <c r="AO13" s="165">
        <v>4.0102000000000002</v>
      </c>
      <c r="AP13" s="165">
        <v>3.1021999999999998</v>
      </c>
      <c r="AQ13" s="165">
        <v>17.909600000000001</v>
      </c>
      <c r="AR13" s="165">
        <v>19.705100000000002</v>
      </c>
      <c r="AS13" s="165">
        <v>-16.5091</v>
      </c>
      <c r="AT13" s="165">
        <v>-14.6015</v>
      </c>
      <c r="AU13" s="165">
        <v>-13.8994</v>
      </c>
      <c r="AV13" s="165">
        <v>11.770799999999999</v>
      </c>
      <c r="AW13" s="165">
        <v>12.097899999999999</v>
      </c>
      <c r="AX13" s="165">
        <v>-18.084499999999998</v>
      </c>
      <c r="AY13" s="165">
        <v>-16.878799999999998</v>
      </c>
      <c r="AZ13" s="165">
        <v>21.1829</v>
      </c>
      <c r="BA13" s="165">
        <v>19.782499999999999</v>
      </c>
      <c r="BB13" s="165">
        <v>8.8718000000000004</v>
      </c>
      <c r="BC13" s="165">
        <v>9.0762999999999998</v>
      </c>
      <c r="BD13" s="165">
        <v>-5.0999999999999996</v>
      </c>
      <c r="BE13" s="165">
        <v>-5.2</v>
      </c>
      <c r="BF13" s="165">
        <v>-22.448</v>
      </c>
      <c r="BG13" s="165">
        <v>-22.604700000000001</v>
      </c>
      <c r="BH13" s="165">
        <v>-1.7321</v>
      </c>
      <c r="BI13" s="166"/>
      <c r="BJ13" s="165">
        <v>4.806</v>
      </c>
      <c r="BK13" s="165">
        <v>2.6006</v>
      </c>
      <c r="BL13" s="166"/>
      <c r="BM13" s="165">
        <v>0.57189999999999996</v>
      </c>
      <c r="BN13" s="165">
        <v>-96.224800000000002</v>
      </c>
      <c r="BO13" s="165">
        <v>22.400600000000001</v>
      </c>
      <c r="BP13" s="165">
        <v>22.370100000000001</v>
      </c>
      <c r="BQ13" s="165">
        <v>78.372200000000007</v>
      </c>
      <c r="BR13" s="165">
        <v>-171.66229999999999</v>
      </c>
      <c r="BS13" s="166"/>
      <c r="BT13" s="166"/>
      <c r="BU13" s="166"/>
      <c r="BV13" s="166"/>
      <c r="BW13" s="165">
        <v>7.98</v>
      </c>
      <c r="BX13" s="165">
        <v>4.9800000000000004</v>
      </c>
      <c r="BY13" s="165">
        <v>-14.55</v>
      </c>
      <c r="BZ13" s="165">
        <v>1.04</v>
      </c>
      <c r="CA13" s="165">
        <v>-26.2514</v>
      </c>
      <c r="CB13" s="165">
        <v>-26.2514</v>
      </c>
      <c r="CC13" s="165">
        <v>31.015599999999999</v>
      </c>
      <c r="CD13" s="165">
        <v>30.117599999999999</v>
      </c>
      <c r="CE13" s="165">
        <v>-4.5651000000000002</v>
      </c>
      <c r="CF13" s="165">
        <v>-16.164300000000001</v>
      </c>
      <c r="CG13" s="165">
        <v>-16.595600000000001</v>
      </c>
      <c r="CH13" s="165">
        <v>4.3586999999999998</v>
      </c>
      <c r="CI13" s="166"/>
      <c r="CJ13" s="166"/>
      <c r="CK13" s="166"/>
      <c r="CL13" s="165">
        <v>-20.399999999999999</v>
      </c>
      <c r="CM13" s="165">
        <v>-19.600000000000001</v>
      </c>
      <c r="CN13" s="165">
        <v>-2.59</v>
      </c>
      <c r="CO13" s="165">
        <v>7.8970000000000002</v>
      </c>
      <c r="CP13" s="165">
        <v>8.2895000000000003</v>
      </c>
      <c r="CQ13" s="165">
        <v>7.0349000000000004</v>
      </c>
      <c r="CR13" s="165">
        <v>52.1584</v>
      </c>
      <c r="CS13" s="165">
        <v>52.191899999999997</v>
      </c>
      <c r="CT13" s="165">
        <v>-31.281300000000002</v>
      </c>
      <c r="CU13" s="165">
        <v>-22.006699999999999</v>
      </c>
      <c r="CV13" s="165">
        <v>-32.161999999999999</v>
      </c>
      <c r="CW13" s="165">
        <v>2.4156</v>
      </c>
      <c r="CX13" s="165">
        <v>24.17</v>
      </c>
      <c r="CY13" s="165">
        <v>8.64</v>
      </c>
      <c r="CZ13" s="166"/>
      <c r="DA13" s="165">
        <v>24.710100000000001</v>
      </c>
      <c r="DB13" s="165">
        <v>-6.42</v>
      </c>
      <c r="DC13" s="165">
        <v>-6.2160000000000002</v>
      </c>
      <c r="DD13" s="166"/>
      <c r="DE13" s="166"/>
      <c r="DF13" s="165">
        <v>5.2130000000000001</v>
      </c>
      <c r="DG13" s="165">
        <v>-8.8249999999999993</v>
      </c>
      <c r="DH13" s="165">
        <v>-3.2193999999999998</v>
      </c>
      <c r="DI13" s="166"/>
      <c r="DJ13" s="166"/>
      <c r="DK13" s="165">
        <v>-4.1797000000000004</v>
      </c>
      <c r="DL13" s="165">
        <v>-3.1791</v>
      </c>
      <c r="DM13" s="165">
        <v>5.6826999999999996</v>
      </c>
      <c r="DN13" s="165">
        <v>2.7890000000000001</v>
      </c>
      <c r="DO13" s="165">
        <v>-2.86</v>
      </c>
      <c r="DP13" s="165">
        <v>-2.44</v>
      </c>
      <c r="DQ13" s="165">
        <v>8.9124999999999996</v>
      </c>
      <c r="DR13" s="165">
        <v>-7.5953999999999997</v>
      </c>
      <c r="DS13" s="165">
        <v>-5.5</v>
      </c>
      <c r="DT13" s="165">
        <v>-5.62</v>
      </c>
      <c r="DU13" s="165">
        <v>13.2</v>
      </c>
      <c r="DV13" s="165">
        <v>-2.08</v>
      </c>
      <c r="DW13" s="165">
        <v>-8.6727000000000007</v>
      </c>
      <c r="DX13" s="165">
        <v>-4.2545000000000002</v>
      </c>
      <c r="DY13" s="165">
        <v>-37.683199999999999</v>
      </c>
      <c r="DZ13" s="165">
        <v>-36.7455</v>
      </c>
      <c r="EA13" s="166"/>
      <c r="EB13" s="165">
        <v>-22.083400000000001</v>
      </c>
      <c r="EC13" s="165">
        <v>-29.215800000000002</v>
      </c>
      <c r="ED13" s="165">
        <v>-29.117899999999999</v>
      </c>
      <c r="EE13" s="165">
        <v>-8.7825000000000006</v>
      </c>
      <c r="EF13" s="165">
        <v>-9.3963999999999999</v>
      </c>
      <c r="EG13" s="165">
        <v>-12.362</v>
      </c>
      <c r="EH13" s="165">
        <v>-157.3467</v>
      </c>
      <c r="EI13" s="165">
        <v>-10.6989</v>
      </c>
      <c r="EJ13" s="166"/>
      <c r="EK13" s="165">
        <v>-10.1265</v>
      </c>
      <c r="EL13" s="165">
        <v>-9.2566000000000006</v>
      </c>
      <c r="EM13" s="165">
        <v>14.926600000000001</v>
      </c>
      <c r="EN13" s="165">
        <v>-16.313600000000001</v>
      </c>
      <c r="EO13" s="165">
        <v>-15.0418</v>
      </c>
      <c r="EP13" s="165">
        <v>5.6479999999999997</v>
      </c>
      <c r="EQ13" s="165">
        <v>-26.8293</v>
      </c>
      <c r="ER13" s="165">
        <v>-26.685199999999998</v>
      </c>
      <c r="ES13" s="165">
        <v>4.8959999999999999</v>
      </c>
      <c r="ET13" s="165">
        <v>0</v>
      </c>
      <c r="EU13" s="165">
        <v>-8.69</v>
      </c>
      <c r="EV13" s="165">
        <v>1.6</v>
      </c>
      <c r="EW13" s="165">
        <v>4.0210999999999997</v>
      </c>
      <c r="EX13" s="165">
        <v>-29.036100000000001</v>
      </c>
      <c r="EY13" s="165">
        <v>-10.504799999999999</v>
      </c>
      <c r="EZ13" s="165">
        <v>-10.567299999999999</v>
      </c>
      <c r="FA13" s="165">
        <v>7.6523000000000003</v>
      </c>
      <c r="FB13" s="165">
        <v>0.75929999999999997</v>
      </c>
      <c r="FC13" s="165">
        <v>-23.7684</v>
      </c>
      <c r="FD13" s="165">
        <v>5.2371999999999996</v>
      </c>
      <c r="FE13" s="166"/>
      <c r="FF13" s="165">
        <v>4.9432999999999998</v>
      </c>
      <c r="FG13" s="165">
        <v>0</v>
      </c>
      <c r="FH13" s="165">
        <v>0</v>
      </c>
      <c r="FI13" s="166"/>
      <c r="FJ13" s="165">
        <v>13.0616</v>
      </c>
      <c r="FK13" s="165">
        <v>13.0616</v>
      </c>
      <c r="FL13" s="165">
        <v>-24.281199999999998</v>
      </c>
      <c r="FM13" s="165">
        <v>18.415099999999999</v>
      </c>
      <c r="FN13" s="165">
        <v>18.390999999999998</v>
      </c>
      <c r="FO13" s="165">
        <v>-8.2744999999999997</v>
      </c>
      <c r="FP13" s="166"/>
      <c r="FQ13" s="165">
        <v>25.6999</v>
      </c>
      <c r="FR13" s="165">
        <v>-20.079999999999998</v>
      </c>
      <c r="FS13" s="165">
        <v>-0.90410000000000001</v>
      </c>
      <c r="FT13" s="165">
        <v>0.16500000000000001</v>
      </c>
      <c r="FU13" s="165">
        <v>0.48</v>
      </c>
      <c r="FV13" s="165">
        <v>1.2</v>
      </c>
      <c r="FW13" s="165">
        <v>-25.9191</v>
      </c>
      <c r="FX13" s="166"/>
      <c r="FY13" s="165">
        <v>1.9650000000000001</v>
      </c>
      <c r="FZ13" s="165">
        <v>0.65400000000000003</v>
      </c>
      <c r="GA13" s="166"/>
      <c r="GB13" s="165">
        <v>15.67</v>
      </c>
      <c r="GC13" s="165">
        <v>-14.9694</v>
      </c>
      <c r="GD13" s="165">
        <v>-7.1276000000000002</v>
      </c>
      <c r="GE13" s="165">
        <v>-1.66</v>
      </c>
      <c r="GF13" s="165">
        <v>18.931699999999999</v>
      </c>
      <c r="GG13" s="166"/>
      <c r="GH13" s="165">
        <v>17.189399999999999</v>
      </c>
      <c r="GI13" s="165">
        <v>-3.2233000000000001</v>
      </c>
      <c r="GJ13" s="165">
        <v>-3.4342999999999999</v>
      </c>
      <c r="GK13" s="165">
        <v>1.9461999999999999</v>
      </c>
      <c r="GL13" s="166"/>
      <c r="GM13" s="166"/>
      <c r="GN13" s="166"/>
      <c r="GO13" s="165">
        <v>-25.633299999999998</v>
      </c>
      <c r="GP13" s="165">
        <v>2.1556999999999999</v>
      </c>
      <c r="GQ13" s="165">
        <v>-20.9038</v>
      </c>
      <c r="GR13" s="165">
        <v>5.1006</v>
      </c>
      <c r="GS13" s="165">
        <v>4.1527000000000003</v>
      </c>
      <c r="GT13" s="165">
        <v>88.474699999999999</v>
      </c>
      <c r="GU13" s="165">
        <v>-5.67</v>
      </c>
      <c r="GV13" s="165">
        <v>-9.2232000000000003</v>
      </c>
      <c r="GW13" s="165">
        <v>7.9306999999999999</v>
      </c>
      <c r="GX13" s="166"/>
      <c r="GY13" s="165">
        <v>5.7066999999999997</v>
      </c>
      <c r="GZ13" s="165">
        <v>5.6332000000000004</v>
      </c>
      <c r="HA13" s="166"/>
      <c r="HB13" s="165">
        <v>-10.940099999999999</v>
      </c>
      <c r="HC13" s="165">
        <v>-8.2543000000000006</v>
      </c>
      <c r="HD13" s="165">
        <v>1.68</v>
      </c>
      <c r="HE13" s="165">
        <v>-6.1176000000000004</v>
      </c>
      <c r="HF13" s="165">
        <v>0</v>
      </c>
      <c r="HG13" s="165">
        <v>36.560299999999998</v>
      </c>
      <c r="HH13" s="165">
        <v>101.7987</v>
      </c>
      <c r="HI13" s="165">
        <v>-6.8705999999999996</v>
      </c>
      <c r="HJ13" s="165">
        <v>45.222200000000001</v>
      </c>
      <c r="HK13" s="165">
        <v>-10.1555</v>
      </c>
      <c r="HL13" s="165">
        <v>-10.833</v>
      </c>
      <c r="HM13" s="165">
        <v>-9.8778000000000006</v>
      </c>
      <c r="HN13" s="165">
        <v>-11.5746</v>
      </c>
      <c r="HO13" s="166"/>
      <c r="HP13" s="166"/>
      <c r="HQ13" s="165">
        <v>-7.3925000000000001</v>
      </c>
      <c r="HR13" s="165">
        <v>-6.6948999999999996</v>
      </c>
      <c r="HS13" s="165">
        <v>-3.9723000000000002</v>
      </c>
      <c r="HT13" s="165">
        <v>-4.0880000000000001</v>
      </c>
      <c r="HU13" s="165">
        <v>15.22</v>
      </c>
      <c r="HV13" s="165">
        <v>14.97</v>
      </c>
      <c r="HW13" s="165">
        <v>-30.8</v>
      </c>
      <c r="HX13" s="165">
        <v>-31.4</v>
      </c>
      <c r="HY13" s="165">
        <v>0.49349999999999999</v>
      </c>
      <c r="HZ13" s="165">
        <v>-10.32</v>
      </c>
      <c r="IA13" s="165">
        <v>70.990300000000005</v>
      </c>
      <c r="IB13" s="165">
        <v>14.492000000000001</v>
      </c>
      <c r="IC13" s="165">
        <v>14.4237</v>
      </c>
      <c r="ID13" s="165">
        <v>-19.100000000000001</v>
      </c>
      <c r="IE13" s="165">
        <v>-44.7</v>
      </c>
      <c r="IF13" s="165">
        <v>-8</v>
      </c>
      <c r="IG13" s="165">
        <v>-8.9</v>
      </c>
      <c r="IH13" s="165">
        <v>-17.813099999999999</v>
      </c>
      <c r="II13" s="165">
        <v>-17.717199999999998</v>
      </c>
      <c r="IJ13" s="165">
        <v>-115.7024</v>
      </c>
      <c r="IK13" s="165">
        <v>43.609000000000002</v>
      </c>
      <c r="IL13" s="165">
        <v>-279.25810000000001</v>
      </c>
      <c r="IM13" s="165">
        <v>-24.278600000000001</v>
      </c>
      <c r="IN13" s="166"/>
      <c r="IO13" s="165">
        <v>114.6271</v>
      </c>
      <c r="IP13" s="165">
        <v>54.421300000000002</v>
      </c>
      <c r="IQ13" s="165">
        <v>143.8526</v>
      </c>
      <c r="IR13" s="165">
        <v>101.65389999999999</v>
      </c>
      <c r="IS13" s="165">
        <v>46.645400000000002</v>
      </c>
      <c r="IT13" s="165">
        <v>22.5091</v>
      </c>
      <c r="IU13" s="165">
        <v>24.2788</v>
      </c>
      <c r="IV13" s="165">
        <v>-32.222999999999999</v>
      </c>
      <c r="IW13" s="165">
        <v>216.3956</v>
      </c>
      <c r="IX13" s="165">
        <v>-202.5617</v>
      </c>
      <c r="IY13" s="165">
        <v>10.6774</v>
      </c>
      <c r="IZ13" s="165">
        <v>-4.1458000000000004</v>
      </c>
      <c r="JA13" s="165">
        <v>-0.42109999999999997</v>
      </c>
      <c r="JB13" s="165">
        <v>4.5609999999999999</v>
      </c>
      <c r="JC13" s="165">
        <v>-3.92</v>
      </c>
      <c r="JD13" s="165">
        <v>-1.236</v>
      </c>
      <c r="JE13" s="165">
        <v>-1.2450000000000001</v>
      </c>
      <c r="JF13" s="165">
        <v>-0.56000000000000005</v>
      </c>
      <c r="JG13" s="165">
        <v>1.6</v>
      </c>
      <c r="JH13" s="165">
        <v>-0.50690000000000002</v>
      </c>
      <c r="JI13" s="165">
        <v>-7.3228</v>
      </c>
      <c r="JJ13" s="165">
        <v>1.6709000000000001</v>
      </c>
      <c r="JK13" s="165">
        <v>-1.0239</v>
      </c>
      <c r="JL13" s="165">
        <v>0.1</v>
      </c>
      <c r="JM13" s="165">
        <v>11.46</v>
      </c>
      <c r="JN13" s="165">
        <v>12.202999999999999</v>
      </c>
      <c r="JO13" s="166"/>
      <c r="JP13" s="166"/>
      <c r="JQ13" s="165">
        <v>4.1944999999999997</v>
      </c>
      <c r="JR13" s="165">
        <v>3.5556999999999999</v>
      </c>
      <c r="JS13" s="165">
        <v>3.2898999999999998</v>
      </c>
      <c r="JT13" s="166"/>
      <c r="JU13" s="165">
        <v>29.8</v>
      </c>
      <c r="JV13" s="166"/>
      <c r="JW13" s="165">
        <v>0</v>
      </c>
      <c r="JX13" s="166"/>
      <c r="JY13" s="165">
        <v>0</v>
      </c>
      <c r="JZ13" s="165">
        <v>-13.9125</v>
      </c>
      <c r="KA13" s="165">
        <v>-18.799099999999999</v>
      </c>
      <c r="KB13" s="165">
        <v>0</v>
      </c>
      <c r="KC13" s="165">
        <v>8.5752000000000006</v>
      </c>
      <c r="KD13" s="165">
        <v>-13.4346</v>
      </c>
      <c r="KE13" s="165">
        <v>4.3361999999999998</v>
      </c>
      <c r="KF13" s="165">
        <v>-20.6</v>
      </c>
      <c r="KG13" s="165">
        <v>3.3</v>
      </c>
      <c r="KH13" s="165">
        <v>45.433199999999999</v>
      </c>
      <c r="KI13" s="165">
        <v>-129.34520000000001</v>
      </c>
    </row>
    <row r="14" spans="1:295" ht="18" customHeight="1" x14ac:dyDescent="0.3">
      <c r="A14" s="161" t="s">
        <v>71</v>
      </c>
      <c r="B14" s="161" t="s">
        <v>790</v>
      </c>
      <c r="C14" s="165">
        <v>0</v>
      </c>
      <c r="D14" s="166"/>
      <c r="E14" s="165">
        <v>-8.4879999999999995</v>
      </c>
      <c r="F14" s="165">
        <v>5.5913000000000004</v>
      </c>
      <c r="G14" s="165">
        <v>9.8694000000000006</v>
      </c>
      <c r="H14" s="166"/>
      <c r="I14" s="165">
        <v>12.691700000000001</v>
      </c>
      <c r="J14" s="166"/>
      <c r="K14" s="165">
        <v>8.6745999999999999</v>
      </c>
      <c r="L14" s="165">
        <v>3.0789</v>
      </c>
      <c r="M14" s="166"/>
      <c r="N14" s="165">
        <v>-19.98</v>
      </c>
      <c r="O14" s="166"/>
      <c r="P14" s="166"/>
      <c r="Q14" s="166"/>
      <c r="R14" s="166"/>
      <c r="S14" s="165">
        <v>3.8235999999999999</v>
      </c>
      <c r="T14" s="165">
        <v>6.9889000000000001</v>
      </c>
      <c r="U14" s="165">
        <v>3.5011999999999999</v>
      </c>
      <c r="V14" s="165">
        <v>3.5150999999999999</v>
      </c>
      <c r="W14" s="165">
        <v>6.4660000000000002</v>
      </c>
      <c r="X14" s="165">
        <v>3.8403999999999998</v>
      </c>
      <c r="Y14" s="165">
        <v>-1.9199999999999998E-2</v>
      </c>
      <c r="Z14" s="165">
        <v>2.4813999999999998</v>
      </c>
      <c r="AA14" s="166"/>
      <c r="AB14" s="165">
        <v>-0.80510000000000004</v>
      </c>
      <c r="AC14" s="165">
        <v>-1.466</v>
      </c>
      <c r="AD14" s="165">
        <v>-1.427</v>
      </c>
      <c r="AE14" s="165">
        <v>3.4980000000000002</v>
      </c>
      <c r="AF14" s="165">
        <v>0</v>
      </c>
      <c r="AG14" s="165">
        <v>-11</v>
      </c>
      <c r="AH14" s="165">
        <v>-0.442</v>
      </c>
      <c r="AI14" s="165">
        <v>0.224</v>
      </c>
      <c r="AJ14" s="166"/>
      <c r="AK14" s="165">
        <v>-15.03</v>
      </c>
      <c r="AL14" s="166"/>
      <c r="AM14" s="165">
        <v>-13.55</v>
      </c>
      <c r="AN14" s="165">
        <v>-13.74</v>
      </c>
      <c r="AO14" s="165">
        <v>4.1260000000000003</v>
      </c>
      <c r="AP14" s="165">
        <v>3.0565000000000002</v>
      </c>
      <c r="AQ14" s="165">
        <v>17.4513</v>
      </c>
      <c r="AR14" s="165">
        <v>19.023499999999999</v>
      </c>
      <c r="AS14" s="165">
        <v>-16.3353</v>
      </c>
      <c r="AT14" s="165">
        <v>-13.797800000000001</v>
      </c>
      <c r="AU14" s="165">
        <v>-13.517300000000001</v>
      </c>
      <c r="AV14" s="165">
        <v>10.013</v>
      </c>
      <c r="AW14" s="165">
        <v>10.236000000000001</v>
      </c>
      <c r="AX14" s="165">
        <v>-18.218399999999999</v>
      </c>
      <c r="AY14" s="165">
        <v>-15.8072</v>
      </c>
      <c r="AZ14" s="165">
        <v>23.566400000000002</v>
      </c>
      <c r="BA14" s="165">
        <v>23.1143</v>
      </c>
      <c r="BB14" s="165">
        <v>4.9626000000000001</v>
      </c>
      <c r="BC14" s="165">
        <v>9.3635999999999999</v>
      </c>
      <c r="BD14" s="165">
        <v>-4.8</v>
      </c>
      <c r="BE14" s="165">
        <v>-4.9000000000000004</v>
      </c>
      <c r="BF14" s="165">
        <v>-24.577200000000001</v>
      </c>
      <c r="BG14" s="165">
        <v>-23.7957</v>
      </c>
      <c r="BH14" s="165">
        <v>-1.7716000000000001</v>
      </c>
      <c r="BI14" s="166"/>
      <c r="BJ14" s="165">
        <v>4.5834999999999999</v>
      </c>
      <c r="BK14" s="165">
        <v>2.8292999999999999</v>
      </c>
      <c r="BL14" s="166"/>
      <c r="BM14" s="165">
        <v>0.16320000000000001</v>
      </c>
      <c r="BN14" s="165">
        <v>-101.80970000000001</v>
      </c>
      <c r="BO14" s="165">
        <v>22.5837</v>
      </c>
      <c r="BP14" s="165">
        <v>22.5837</v>
      </c>
      <c r="BQ14" s="165">
        <v>81.4983</v>
      </c>
      <c r="BR14" s="165">
        <v>-172.50229999999999</v>
      </c>
      <c r="BS14" s="166"/>
      <c r="BT14" s="166"/>
      <c r="BU14" s="166"/>
      <c r="BV14" s="166"/>
      <c r="BW14" s="165">
        <v>7.87</v>
      </c>
      <c r="BX14" s="165">
        <v>5.29</v>
      </c>
      <c r="BY14" s="165">
        <v>-14.25</v>
      </c>
      <c r="BZ14" s="165">
        <v>0.4</v>
      </c>
      <c r="CA14" s="165">
        <v>-26.385400000000001</v>
      </c>
      <c r="CB14" s="165">
        <v>-27.457000000000001</v>
      </c>
      <c r="CC14" s="165">
        <v>29.426200000000001</v>
      </c>
      <c r="CD14" s="165">
        <v>29.321400000000001</v>
      </c>
      <c r="CE14" s="165">
        <v>-4.3407</v>
      </c>
      <c r="CF14" s="165">
        <v>-17.465900000000001</v>
      </c>
      <c r="CG14" s="165">
        <v>-17.799900000000001</v>
      </c>
      <c r="CH14" s="165">
        <v>3.9617</v>
      </c>
      <c r="CI14" s="166"/>
      <c r="CJ14" s="166"/>
      <c r="CK14" s="166"/>
      <c r="CL14" s="165">
        <v>-21.3</v>
      </c>
      <c r="CM14" s="165">
        <v>-20.3</v>
      </c>
      <c r="CN14" s="165">
        <v>-2.5</v>
      </c>
      <c r="CO14" s="165">
        <v>6.9481000000000002</v>
      </c>
      <c r="CP14" s="165">
        <v>7.1467999999999998</v>
      </c>
      <c r="CQ14" s="165">
        <v>6.0561999999999996</v>
      </c>
      <c r="CR14" s="165">
        <v>52.588299999999997</v>
      </c>
      <c r="CS14" s="165">
        <v>52.623600000000003</v>
      </c>
      <c r="CT14" s="165">
        <v>-30.049800000000001</v>
      </c>
      <c r="CU14" s="165">
        <v>-23.9742</v>
      </c>
      <c r="CV14" s="165">
        <v>-30.051500000000001</v>
      </c>
      <c r="CW14" s="165">
        <v>2.6602000000000001</v>
      </c>
      <c r="CX14" s="165">
        <v>23.73</v>
      </c>
      <c r="CY14" s="165">
        <v>8.42</v>
      </c>
      <c r="CZ14" s="166"/>
      <c r="DA14" s="165">
        <v>24.710100000000001</v>
      </c>
      <c r="DB14" s="165">
        <v>-6.46</v>
      </c>
      <c r="DC14" s="165">
        <v>-6.5119999999999996</v>
      </c>
      <c r="DD14" s="166"/>
      <c r="DE14" s="166"/>
      <c r="DF14" s="165">
        <v>3.0526</v>
      </c>
      <c r="DG14" s="165">
        <v>-8.9863</v>
      </c>
      <c r="DH14" s="165">
        <v>-3.2812000000000001</v>
      </c>
      <c r="DI14" s="166"/>
      <c r="DJ14" s="166"/>
      <c r="DK14" s="165">
        <v>-4.22</v>
      </c>
      <c r="DL14" s="165">
        <v>-3.3660999999999999</v>
      </c>
      <c r="DM14" s="165">
        <v>5.9981</v>
      </c>
      <c r="DN14" s="165">
        <v>2.4178999999999999</v>
      </c>
      <c r="DO14" s="165">
        <v>-2.95</v>
      </c>
      <c r="DP14" s="165">
        <v>-2.4700000000000002</v>
      </c>
      <c r="DQ14" s="165">
        <v>8.2925000000000004</v>
      </c>
      <c r="DR14" s="165">
        <v>-4.0126999999999997</v>
      </c>
      <c r="DS14" s="165">
        <v>-5.48</v>
      </c>
      <c r="DT14" s="165">
        <v>-5.53</v>
      </c>
      <c r="DU14" s="165">
        <v>12.83</v>
      </c>
      <c r="DV14" s="165">
        <v>-2.68</v>
      </c>
      <c r="DW14" s="165">
        <v>-6.5818000000000003</v>
      </c>
      <c r="DX14" s="165">
        <v>-3.8454999999999999</v>
      </c>
      <c r="DY14" s="165">
        <v>-36.571300000000001</v>
      </c>
      <c r="DZ14" s="165">
        <v>-36.0364</v>
      </c>
      <c r="EA14" s="166"/>
      <c r="EB14" s="165">
        <v>-21.670500000000001</v>
      </c>
      <c r="EC14" s="165">
        <v>-27.6859</v>
      </c>
      <c r="ED14" s="165">
        <v>-28.583400000000001</v>
      </c>
      <c r="EE14" s="165">
        <v>-7.6421999999999999</v>
      </c>
      <c r="EF14" s="165">
        <v>-10.621</v>
      </c>
      <c r="EG14" s="165">
        <v>-12.42</v>
      </c>
      <c r="EH14" s="165">
        <v>-162.22</v>
      </c>
      <c r="EI14" s="165">
        <v>-2.1629</v>
      </c>
      <c r="EJ14" s="166"/>
      <c r="EK14" s="165">
        <v>-10.2919</v>
      </c>
      <c r="EL14" s="165">
        <v>-9.4343000000000004</v>
      </c>
      <c r="EM14" s="165">
        <v>13.8</v>
      </c>
      <c r="EN14" s="165">
        <v>-17.819900000000001</v>
      </c>
      <c r="EO14" s="165">
        <v>-19.0717</v>
      </c>
      <c r="EP14" s="165">
        <v>29.2</v>
      </c>
      <c r="EQ14" s="165">
        <v>-27.7989</v>
      </c>
      <c r="ER14" s="165">
        <v>-27.253699999999998</v>
      </c>
      <c r="ES14" s="165">
        <v>2.8879999999999999</v>
      </c>
      <c r="ET14" s="165">
        <v>-12.99</v>
      </c>
      <c r="EU14" s="165">
        <v>-10.49</v>
      </c>
      <c r="EV14" s="165">
        <v>3</v>
      </c>
      <c r="EW14" s="165">
        <v>4.1977000000000002</v>
      </c>
      <c r="EX14" s="165">
        <v>-30.607299999999999</v>
      </c>
      <c r="EY14" s="165">
        <v>-10.6416</v>
      </c>
      <c r="EZ14" s="165">
        <v>-10.879300000000001</v>
      </c>
      <c r="FA14" s="165">
        <v>7.7796000000000003</v>
      </c>
      <c r="FB14" s="165">
        <v>1.9738</v>
      </c>
      <c r="FC14" s="165">
        <v>-22.678999999999998</v>
      </c>
      <c r="FD14" s="165">
        <v>5.1592000000000002</v>
      </c>
      <c r="FE14" s="166"/>
      <c r="FF14" s="165">
        <v>4.7958999999999996</v>
      </c>
      <c r="FG14" s="165">
        <v>0</v>
      </c>
      <c r="FH14" s="165">
        <v>0</v>
      </c>
      <c r="FI14" s="165">
        <v>0</v>
      </c>
      <c r="FJ14" s="165">
        <v>13.731400000000001</v>
      </c>
      <c r="FK14" s="165">
        <v>13.564</v>
      </c>
      <c r="FL14" s="165">
        <v>-21.4344</v>
      </c>
      <c r="FM14" s="165">
        <v>17.451599999999999</v>
      </c>
      <c r="FN14" s="165">
        <v>17.675799999999999</v>
      </c>
      <c r="FO14" s="165">
        <v>-6.875</v>
      </c>
      <c r="FP14" s="166"/>
      <c r="FQ14" s="165">
        <v>22.120699999999999</v>
      </c>
      <c r="FR14" s="165">
        <v>-20.37</v>
      </c>
      <c r="FS14" s="165">
        <v>-1.3106</v>
      </c>
      <c r="FT14" s="165">
        <v>0.16500000000000001</v>
      </c>
      <c r="FU14" s="165">
        <v>0.53</v>
      </c>
      <c r="FV14" s="165">
        <v>3.17</v>
      </c>
      <c r="FW14" s="165">
        <v>-21.676200000000001</v>
      </c>
      <c r="FX14" s="166"/>
      <c r="FY14" s="165">
        <v>1.931</v>
      </c>
      <c r="FZ14" s="165">
        <v>0.65500000000000003</v>
      </c>
      <c r="GA14" s="166"/>
      <c r="GB14" s="165">
        <v>15.91</v>
      </c>
      <c r="GC14" s="165">
        <v>-16.064900000000002</v>
      </c>
      <c r="GD14" s="165">
        <v>-8.5629000000000008</v>
      </c>
      <c r="GE14" s="165">
        <v>-1.84</v>
      </c>
      <c r="GF14" s="165">
        <v>18.319600000000001</v>
      </c>
      <c r="GG14" s="166"/>
      <c r="GH14" s="165">
        <v>16.9236</v>
      </c>
      <c r="GI14" s="165">
        <v>-3.1714000000000002</v>
      </c>
      <c r="GJ14" s="165">
        <v>-3.3365</v>
      </c>
      <c r="GK14" s="165">
        <v>1.9198999999999999</v>
      </c>
      <c r="GL14" s="166"/>
      <c r="GM14" s="166"/>
      <c r="GN14" s="166"/>
      <c r="GO14" s="165">
        <v>-25.820799999999998</v>
      </c>
      <c r="GP14" s="165">
        <v>2.1158000000000001</v>
      </c>
      <c r="GQ14" s="165">
        <v>-21.074400000000001</v>
      </c>
      <c r="GR14" s="165">
        <v>5.1893000000000002</v>
      </c>
      <c r="GS14" s="165">
        <v>5.0872999999999999</v>
      </c>
      <c r="GT14" s="165">
        <v>82.919799999999995</v>
      </c>
      <c r="GU14" s="165">
        <v>-5.7203999999999997</v>
      </c>
      <c r="GV14" s="165">
        <v>-9.2340999999999998</v>
      </c>
      <c r="GW14" s="165">
        <v>8.0602</v>
      </c>
      <c r="GX14" s="165">
        <v>2.5034000000000001</v>
      </c>
      <c r="GY14" s="165">
        <v>5.6627000000000001</v>
      </c>
      <c r="GZ14" s="165">
        <v>5.6410999999999998</v>
      </c>
      <c r="HA14" s="165">
        <v>2.0466000000000002</v>
      </c>
      <c r="HB14" s="165">
        <v>-9.8343000000000007</v>
      </c>
      <c r="HC14" s="165">
        <v>-8.2304999999999993</v>
      </c>
      <c r="HD14" s="165">
        <v>0.42</v>
      </c>
      <c r="HE14" s="165">
        <v>-8.0452999999999992</v>
      </c>
      <c r="HF14" s="165">
        <v>-4.2293000000000003</v>
      </c>
      <c r="HG14" s="165">
        <v>33.731400000000001</v>
      </c>
      <c r="HH14" s="165">
        <v>105.6164</v>
      </c>
      <c r="HI14" s="165">
        <v>-6.0590000000000002</v>
      </c>
      <c r="HJ14" s="165">
        <v>45.727499999999999</v>
      </c>
      <c r="HK14" s="165">
        <v>-10.267799999999999</v>
      </c>
      <c r="HL14" s="165">
        <v>-11.370699999999999</v>
      </c>
      <c r="HM14" s="165">
        <v>-11.6013</v>
      </c>
      <c r="HN14" s="165">
        <v>-12.3246</v>
      </c>
      <c r="HO14" s="166"/>
      <c r="HP14" s="166"/>
      <c r="HQ14" s="165">
        <v>-6.1840000000000002</v>
      </c>
      <c r="HR14" s="165">
        <v>-5.5907999999999998</v>
      </c>
      <c r="HS14" s="165">
        <v>-3.9811000000000001</v>
      </c>
      <c r="HT14" s="165">
        <v>-3.9079000000000002</v>
      </c>
      <c r="HU14" s="165">
        <v>14.46</v>
      </c>
      <c r="HV14" s="165">
        <v>14.65</v>
      </c>
      <c r="HW14" s="165">
        <v>-29.3</v>
      </c>
      <c r="HX14" s="165">
        <v>-29.7</v>
      </c>
      <c r="HY14" s="165">
        <v>0.2994</v>
      </c>
      <c r="HZ14" s="165">
        <v>-10.72</v>
      </c>
      <c r="IA14" s="165">
        <v>70.061999999999998</v>
      </c>
      <c r="IB14" s="165">
        <v>16.157599999999999</v>
      </c>
      <c r="IC14" s="165">
        <v>16.269300000000001</v>
      </c>
      <c r="ID14" s="165">
        <v>-18.7</v>
      </c>
      <c r="IE14" s="165">
        <v>-44.4</v>
      </c>
      <c r="IF14" s="165">
        <v>-9.1999999999999993</v>
      </c>
      <c r="IG14" s="165">
        <v>-9.8000000000000007</v>
      </c>
      <c r="IH14" s="165">
        <v>-17.5578</v>
      </c>
      <c r="II14" s="165">
        <v>-17.523599999999998</v>
      </c>
      <c r="IJ14" s="165">
        <v>-123.35590000000001</v>
      </c>
      <c r="IK14" s="165">
        <v>47.628900000000002</v>
      </c>
      <c r="IL14" s="165">
        <v>-280.88679999999999</v>
      </c>
      <c r="IM14" s="165">
        <v>-22.957999999999998</v>
      </c>
      <c r="IN14" s="166"/>
      <c r="IO14" s="165">
        <v>112.9038</v>
      </c>
      <c r="IP14" s="165">
        <v>52.782200000000003</v>
      </c>
      <c r="IQ14" s="165">
        <v>142.47659999999999</v>
      </c>
      <c r="IR14" s="165">
        <v>100.38939999999999</v>
      </c>
      <c r="IS14" s="165">
        <v>45.057099999999998</v>
      </c>
      <c r="IT14" s="165">
        <v>22.3293</v>
      </c>
      <c r="IU14" s="165">
        <v>22.003799999999998</v>
      </c>
      <c r="IV14" s="165">
        <v>-30.894600000000001</v>
      </c>
      <c r="IW14" s="165">
        <v>217.56460000000001</v>
      </c>
      <c r="IX14" s="165">
        <v>-202.85</v>
      </c>
      <c r="IY14" s="165">
        <v>15.304399999999999</v>
      </c>
      <c r="IZ14" s="165">
        <v>-7.1816000000000004</v>
      </c>
      <c r="JA14" s="165">
        <v>-0.67749999999999999</v>
      </c>
      <c r="JB14" s="165">
        <v>5.3890000000000002</v>
      </c>
      <c r="JC14" s="165">
        <v>-3.84</v>
      </c>
      <c r="JD14" s="165">
        <v>-1.129</v>
      </c>
      <c r="JE14" s="165">
        <v>-1.1399999999999999</v>
      </c>
      <c r="JF14" s="165">
        <v>-0.72</v>
      </c>
      <c r="JG14" s="165">
        <v>1.36</v>
      </c>
      <c r="JH14" s="165">
        <v>-0.37759999999999999</v>
      </c>
      <c r="JI14" s="165">
        <v>-7.5273000000000003</v>
      </c>
      <c r="JJ14" s="165">
        <v>1.6434</v>
      </c>
      <c r="JK14" s="165">
        <v>-1.3169</v>
      </c>
      <c r="JL14" s="165">
        <v>0.7</v>
      </c>
      <c r="JM14" s="165">
        <v>13.065</v>
      </c>
      <c r="JN14" s="165">
        <v>11.308999999999999</v>
      </c>
      <c r="JO14" s="166"/>
      <c r="JP14" s="166"/>
      <c r="JQ14" s="165">
        <v>3.9174000000000002</v>
      </c>
      <c r="JR14" s="165">
        <v>3.0897999999999999</v>
      </c>
      <c r="JS14" s="165">
        <v>3.83</v>
      </c>
      <c r="JT14" s="166"/>
      <c r="JU14" s="165">
        <v>29.6</v>
      </c>
      <c r="JV14" s="166"/>
      <c r="JW14" s="165">
        <v>-0.04</v>
      </c>
      <c r="JX14" s="166"/>
      <c r="JY14" s="165">
        <v>0</v>
      </c>
      <c r="JZ14" s="165">
        <v>-14.0047</v>
      </c>
      <c r="KA14" s="165">
        <v>-18.6952</v>
      </c>
      <c r="KB14" s="165">
        <v>0</v>
      </c>
      <c r="KC14" s="165">
        <v>8.8886000000000003</v>
      </c>
      <c r="KD14" s="165">
        <v>-13.449</v>
      </c>
      <c r="KE14" s="165">
        <v>4.2815000000000003</v>
      </c>
      <c r="KF14" s="165">
        <v>-20.399999999999999</v>
      </c>
      <c r="KG14" s="165">
        <v>2.7</v>
      </c>
      <c r="KH14" s="165">
        <v>45.552399999999999</v>
      </c>
      <c r="KI14" s="165">
        <v>-126.58199999999999</v>
      </c>
    </row>
    <row r="15" spans="1:295" ht="18" customHeight="1" x14ac:dyDescent="0.3">
      <c r="A15" s="161" t="s">
        <v>71</v>
      </c>
      <c r="B15" s="161" t="s">
        <v>791</v>
      </c>
      <c r="C15" s="165">
        <v>0</v>
      </c>
      <c r="D15" s="166"/>
      <c r="E15" s="165">
        <v>-8.7467000000000006</v>
      </c>
      <c r="F15" s="165">
        <v>3.3613</v>
      </c>
      <c r="G15" s="165">
        <v>9.6880000000000006</v>
      </c>
      <c r="H15" s="166"/>
      <c r="I15" s="165">
        <v>12.592599999999999</v>
      </c>
      <c r="J15" s="166"/>
      <c r="K15" s="165">
        <v>8.7514000000000003</v>
      </c>
      <c r="L15" s="165">
        <v>2.9979</v>
      </c>
      <c r="M15" s="166"/>
      <c r="N15" s="165">
        <v>-22.2</v>
      </c>
      <c r="O15" s="166"/>
      <c r="P15" s="166"/>
      <c r="Q15" s="166"/>
      <c r="R15" s="166"/>
      <c r="S15" s="165">
        <v>3.4279000000000002</v>
      </c>
      <c r="T15" s="165">
        <v>-1.2426999999999999</v>
      </c>
      <c r="U15" s="165">
        <v>3.5998000000000001</v>
      </c>
      <c r="V15" s="165">
        <v>3.431</v>
      </c>
      <c r="W15" s="165">
        <v>6.1009000000000002</v>
      </c>
      <c r="X15" s="165">
        <v>3.2336</v>
      </c>
      <c r="Y15" s="165">
        <v>8.8900000000000007E-2</v>
      </c>
      <c r="Z15" s="165">
        <v>2.3589000000000002</v>
      </c>
      <c r="AA15" s="166"/>
      <c r="AB15" s="165">
        <v>-0.7893</v>
      </c>
      <c r="AC15" s="165">
        <v>-1.5</v>
      </c>
      <c r="AD15" s="165">
        <v>-1.4910000000000001</v>
      </c>
      <c r="AE15" s="165">
        <v>3.8820000000000001</v>
      </c>
      <c r="AF15" s="165">
        <v>0</v>
      </c>
      <c r="AG15" s="165">
        <v>-11</v>
      </c>
      <c r="AH15" s="165">
        <v>-0.52100000000000002</v>
      </c>
      <c r="AI15" s="165">
        <v>0.218</v>
      </c>
      <c r="AJ15" s="166"/>
      <c r="AK15" s="165">
        <v>-15.58</v>
      </c>
      <c r="AL15" s="166"/>
      <c r="AM15" s="165">
        <v>-13.03</v>
      </c>
      <c r="AN15" s="165">
        <v>-13.08</v>
      </c>
      <c r="AO15" s="165">
        <v>3.9594</v>
      </c>
      <c r="AP15" s="165">
        <v>3.0893000000000002</v>
      </c>
      <c r="AQ15" s="165">
        <v>16.304600000000001</v>
      </c>
      <c r="AR15" s="165">
        <v>17.9114</v>
      </c>
      <c r="AS15" s="165">
        <v>-16.785699999999999</v>
      </c>
      <c r="AT15" s="165">
        <v>-17.146799999999999</v>
      </c>
      <c r="AU15" s="165">
        <v>-17.561199999999999</v>
      </c>
      <c r="AV15" s="165">
        <v>17.4923</v>
      </c>
      <c r="AW15" s="165">
        <v>16.4116</v>
      </c>
      <c r="AX15" s="165">
        <v>-17.816600000000001</v>
      </c>
      <c r="AY15" s="165">
        <v>-15.1374</v>
      </c>
      <c r="AZ15" s="165">
        <v>32.518700000000003</v>
      </c>
      <c r="BA15" s="165">
        <v>13.957599999999999</v>
      </c>
      <c r="BB15" s="165">
        <v>16.778400000000001</v>
      </c>
      <c r="BC15" s="165">
        <v>8.8805999999999994</v>
      </c>
      <c r="BD15" s="165">
        <v>-5.0999999999999996</v>
      </c>
      <c r="BE15" s="165">
        <v>-5.0999999999999996</v>
      </c>
      <c r="BF15" s="165">
        <v>-18.464600000000001</v>
      </c>
      <c r="BG15" s="165">
        <v>-19.977599999999999</v>
      </c>
      <c r="BH15" s="165">
        <v>-1.7386999999999999</v>
      </c>
      <c r="BI15" s="166"/>
      <c r="BJ15" s="165">
        <v>1.0085</v>
      </c>
      <c r="BK15" s="165">
        <v>3.2202000000000002</v>
      </c>
      <c r="BL15" s="166"/>
      <c r="BM15" s="165">
        <v>-0.16639999999999999</v>
      </c>
      <c r="BN15" s="165">
        <v>-113.9256</v>
      </c>
      <c r="BO15" s="165">
        <v>24.1707</v>
      </c>
      <c r="BP15" s="165">
        <v>24.1707</v>
      </c>
      <c r="BQ15" s="165">
        <v>87.168899999999994</v>
      </c>
      <c r="BR15" s="165">
        <v>-185.65780000000001</v>
      </c>
      <c r="BS15" s="166"/>
      <c r="BT15" s="166"/>
      <c r="BU15" s="166"/>
      <c r="BV15" s="166"/>
      <c r="BW15" s="165">
        <v>7.77</v>
      </c>
      <c r="BX15" s="165">
        <v>5.0999999999999996</v>
      </c>
      <c r="BY15" s="165">
        <v>-14.62</v>
      </c>
      <c r="BZ15" s="165">
        <v>0.32</v>
      </c>
      <c r="CA15" s="165">
        <v>-26.921199999999999</v>
      </c>
      <c r="CB15" s="165">
        <v>-26.921199999999999</v>
      </c>
      <c r="CC15" s="165">
        <v>29.851299999999998</v>
      </c>
      <c r="CD15" s="165">
        <v>28.8645</v>
      </c>
      <c r="CE15" s="165">
        <v>-4.8563000000000001</v>
      </c>
      <c r="CF15" s="165">
        <v>-18.179600000000001</v>
      </c>
      <c r="CG15" s="165">
        <v>-18.041599999999999</v>
      </c>
      <c r="CH15" s="165">
        <v>1.0150999999999999</v>
      </c>
      <c r="CI15" s="165">
        <v>0</v>
      </c>
      <c r="CJ15" s="166"/>
      <c r="CK15" s="166"/>
      <c r="CL15" s="165">
        <v>-22.2</v>
      </c>
      <c r="CM15" s="165">
        <v>-21.3</v>
      </c>
      <c r="CN15" s="165">
        <v>-2.2000000000000002</v>
      </c>
      <c r="CO15" s="165">
        <v>5.5727000000000002</v>
      </c>
      <c r="CP15" s="165">
        <v>5.9143999999999997</v>
      </c>
      <c r="CQ15" s="165">
        <v>4.6405000000000003</v>
      </c>
      <c r="CR15" s="165">
        <v>53.874000000000002</v>
      </c>
      <c r="CS15" s="165">
        <v>53.458599999999997</v>
      </c>
      <c r="CT15" s="165">
        <v>-29.941199999999998</v>
      </c>
      <c r="CU15" s="165">
        <v>-25.057500000000001</v>
      </c>
      <c r="CV15" s="165">
        <v>-30.5867</v>
      </c>
      <c r="CW15" s="165">
        <v>2.6488999999999998</v>
      </c>
      <c r="CX15" s="165">
        <v>24.18</v>
      </c>
      <c r="CY15" s="165">
        <v>8.61</v>
      </c>
      <c r="CZ15" s="166"/>
      <c r="DA15" s="165">
        <v>25.1007</v>
      </c>
      <c r="DB15" s="165">
        <v>-6.06</v>
      </c>
      <c r="DC15" s="165">
        <v>-7.1040000000000001</v>
      </c>
      <c r="DD15" s="166"/>
      <c r="DE15" s="166"/>
      <c r="DF15" s="165">
        <v>4.0926999999999998</v>
      </c>
      <c r="DG15" s="165">
        <v>-9.5786999999999995</v>
      </c>
      <c r="DH15" s="165">
        <v>-2.9239999999999999</v>
      </c>
      <c r="DI15" s="166"/>
      <c r="DJ15" s="166"/>
      <c r="DK15" s="165">
        <v>-4.0601000000000003</v>
      </c>
      <c r="DL15" s="165">
        <v>-3.3660999999999999</v>
      </c>
      <c r="DM15" s="165">
        <v>5.6826999999999996</v>
      </c>
      <c r="DN15" s="165">
        <v>2.4178999999999999</v>
      </c>
      <c r="DO15" s="165">
        <v>-3.14</v>
      </c>
      <c r="DP15" s="165">
        <v>-2.58</v>
      </c>
      <c r="DQ15" s="165">
        <v>9.827</v>
      </c>
      <c r="DR15" s="165">
        <v>-5.8327999999999998</v>
      </c>
      <c r="DS15" s="165">
        <v>-5.08</v>
      </c>
      <c r="DT15" s="165">
        <v>-5.18</v>
      </c>
      <c r="DU15" s="165">
        <v>12.03</v>
      </c>
      <c r="DV15" s="165">
        <v>-3.24</v>
      </c>
      <c r="DW15" s="165">
        <v>-7.7091000000000003</v>
      </c>
      <c r="DX15" s="165">
        <v>-4.4545000000000003</v>
      </c>
      <c r="DY15" s="165">
        <v>-36.377800000000001</v>
      </c>
      <c r="DZ15" s="165">
        <v>-35.972700000000003</v>
      </c>
      <c r="EA15" s="166"/>
      <c r="EB15" s="165">
        <v>-23.003900000000002</v>
      </c>
      <c r="EC15" s="165">
        <v>-29.900500000000001</v>
      </c>
      <c r="ED15" s="165">
        <v>-29.447099999999999</v>
      </c>
      <c r="EE15" s="165">
        <v>-6.3422999999999998</v>
      </c>
      <c r="EF15" s="165">
        <v>-10.5311</v>
      </c>
      <c r="EG15" s="165">
        <v>-13.489000000000001</v>
      </c>
      <c r="EH15" s="165">
        <v>-166.5317</v>
      </c>
      <c r="EI15" s="165">
        <v>-6.3769999999999998</v>
      </c>
      <c r="EJ15" s="166"/>
      <c r="EK15" s="165">
        <v>-9.5123999999999995</v>
      </c>
      <c r="EL15" s="165">
        <v>-9.2185000000000006</v>
      </c>
      <c r="EM15" s="165">
        <v>13.204499999999999</v>
      </c>
      <c r="EN15" s="165">
        <v>-17.554200000000002</v>
      </c>
      <c r="EO15" s="165">
        <v>-16.270099999999999</v>
      </c>
      <c r="EP15" s="165">
        <v>25.616</v>
      </c>
      <c r="EQ15" s="165">
        <v>-27.248699999999999</v>
      </c>
      <c r="ER15" s="165">
        <v>-26.569299999999998</v>
      </c>
      <c r="ES15" s="165">
        <v>2.9801000000000002</v>
      </c>
      <c r="ET15" s="165">
        <v>-10.09</v>
      </c>
      <c r="EU15" s="165">
        <v>-10.52</v>
      </c>
      <c r="EV15" s="165">
        <v>-0.3</v>
      </c>
      <c r="EW15" s="165">
        <v>4.1977000000000002</v>
      </c>
      <c r="EX15" s="165">
        <v>-29.540400000000002</v>
      </c>
      <c r="EY15" s="165">
        <v>-11.834899999999999</v>
      </c>
      <c r="EZ15" s="165">
        <v>-12.1046</v>
      </c>
      <c r="FA15" s="165">
        <v>9.3452999999999999</v>
      </c>
      <c r="FB15" s="165">
        <v>2.5011000000000001</v>
      </c>
      <c r="FC15" s="165">
        <v>-23.000699999999998</v>
      </c>
      <c r="FD15" s="165">
        <v>5.4143999999999997</v>
      </c>
      <c r="FE15" s="166"/>
      <c r="FF15" s="165">
        <v>5.1462000000000003</v>
      </c>
      <c r="FG15" s="166"/>
      <c r="FH15" s="165">
        <v>0</v>
      </c>
      <c r="FI15" s="166"/>
      <c r="FJ15" s="165">
        <v>12.559200000000001</v>
      </c>
      <c r="FK15" s="165">
        <v>13.0616</v>
      </c>
      <c r="FL15" s="165">
        <v>-20.931999999999999</v>
      </c>
      <c r="FM15" s="165">
        <v>17.556999999999999</v>
      </c>
      <c r="FN15" s="165">
        <v>17.593299999999999</v>
      </c>
      <c r="FO15" s="165">
        <v>-7.0991999999999997</v>
      </c>
      <c r="FP15" s="166"/>
      <c r="FQ15" s="165">
        <v>22.301400000000001</v>
      </c>
      <c r="FR15" s="165">
        <v>-21.45</v>
      </c>
      <c r="FS15" s="165">
        <v>-1.7153</v>
      </c>
      <c r="FT15" s="165">
        <v>0.16500000000000001</v>
      </c>
      <c r="FU15" s="165">
        <v>1.25</v>
      </c>
      <c r="FV15" s="165">
        <v>2.59</v>
      </c>
      <c r="FW15" s="165">
        <v>-21.905799999999999</v>
      </c>
      <c r="FX15" s="165">
        <v>0</v>
      </c>
      <c r="FY15" s="165">
        <v>1.9119999999999999</v>
      </c>
      <c r="FZ15" s="165">
        <v>0.629</v>
      </c>
      <c r="GA15" s="166"/>
      <c r="GB15" s="165">
        <v>16.54</v>
      </c>
      <c r="GC15" s="165">
        <v>-16.248000000000001</v>
      </c>
      <c r="GD15" s="165">
        <v>-9.0617999999999999</v>
      </c>
      <c r="GE15" s="165">
        <v>-1.71</v>
      </c>
      <c r="GF15" s="165">
        <v>19.215299999999999</v>
      </c>
      <c r="GG15" s="166"/>
      <c r="GH15" s="165">
        <v>16.692900000000002</v>
      </c>
      <c r="GI15" s="165">
        <v>-3.2382</v>
      </c>
      <c r="GJ15" s="165">
        <v>-3.5064000000000002</v>
      </c>
      <c r="GK15" s="165">
        <v>1.9272</v>
      </c>
      <c r="GL15" s="166"/>
      <c r="GM15" s="166"/>
      <c r="GN15" s="165">
        <v>-8.9468999999999994</v>
      </c>
      <c r="GO15" s="165">
        <v>-24.551100000000002</v>
      </c>
      <c r="GP15" s="165">
        <v>2.1476000000000002</v>
      </c>
      <c r="GQ15" s="165">
        <v>-21.104500000000002</v>
      </c>
      <c r="GR15" s="165">
        <v>3.6198999999999999</v>
      </c>
      <c r="GS15" s="165">
        <v>5.3745000000000003</v>
      </c>
      <c r="GT15" s="165">
        <v>86.783900000000003</v>
      </c>
      <c r="GU15" s="165">
        <v>-5.8061999999999996</v>
      </c>
      <c r="GV15" s="165">
        <v>-8.9724000000000004</v>
      </c>
      <c r="GW15" s="165">
        <v>8.0038</v>
      </c>
      <c r="GX15" s="165">
        <v>3.0981999999999998</v>
      </c>
      <c r="GY15" s="165">
        <v>5.6920000000000002</v>
      </c>
      <c r="GZ15" s="165">
        <v>5.6332000000000004</v>
      </c>
      <c r="HA15" s="165">
        <v>3</v>
      </c>
      <c r="HB15" s="165">
        <v>-8.1399000000000008</v>
      </c>
      <c r="HC15" s="165">
        <v>-7.4527000000000001</v>
      </c>
      <c r="HD15" s="165">
        <v>-0.42</v>
      </c>
      <c r="HE15" s="165">
        <v>-6.5313999999999997</v>
      </c>
      <c r="HF15" s="165">
        <v>0</v>
      </c>
      <c r="HG15" s="165">
        <v>30.7485</v>
      </c>
      <c r="HH15" s="165">
        <v>106.4944</v>
      </c>
      <c r="HI15" s="165">
        <v>-11.937900000000001</v>
      </c>
      <c r="HJ15" s="165">
        <v>39.798099999999998</v>
      </c>
      <c r="HK15" s="165">
        <v>0</v>
      </c>
      <c r="HL15" s="165">
        <v>0</v>
      </c>
      <c r="HM15" s="165">
        <v>0</v>
      </c>
      <c r="HN15" s="165">
        <v>0</v>
      </c>
      <c r="HO15" s="166"/>
      <c r="HP15" s="166"/>
      <c r="HQ15" s="165">
        <v>-7.4584999999999999</v>
      </c>
      <c r="HR15" s="165">
        <v>-6.8651999999999997</v>
      </c>
      <c r="HS15" s="165">
        <v>-4.8669000000000002</v>
      </c>
      <c r="HT15" s="165">
        <v>-4.8532999999999999</v>
      </c>
      <c r="HU15" s="165">
        <v>13.99</v>
      </c>
      <c r="HV15" s="165">
        <v>14.05</v>
      </c>
      <c r="HW15" s="165">
        <v>-30.7</v>
      </c>
      <c r="HX15" s="165">
        <v>-30.9</v>
      </c>
      <c r="HY15" s="165">
        <v>0.49349999999999999</v>
      </c>
      <c r="HZ15" s="165">
        <v>-10.08</v>
      </c>
      <c r="IA15" s="165">
        <v>68.218400000000003</v>
      </c>
      <c r="IB15" s="165">
        <v>15.2417</v>
      </c>
      <c r="IC15" s="165">
        <v>15.138500000000001</v>
      </c>
      <c r="ID15" s="165">
        <v>-18.7</v>
      </c>
      <c r="IE15" s="165">
        <v>-43.5</v>
      </c>
      <c r="IF15" s="165">
        <v>-7.5</v>
      </c>
      <c r="IG15" s="165">
        <v>-8.3000000000000007</v>
      </c>
      <c r="IH15" s="165">
        <v>-17.810400000000001</v>
      </c>
      <c r="II15" s="165">
        <v>-17.7011</v>
      </c>
      <c r="IJ15" s="165">
        <v>-126.5295</v>
      </c>
      <c r="IK15" s="165">
        <v>44.318300000000001</v>
      </c>
      <c r="IL15" s="165">
        <v>-276.4307</v>
      </c>
      <c r="IM15" s="165">
        <v>-22.997599999999998</v>
      </c>
      <c r="IN15" s="166"/>
      <c r="IO15" s="165">
        <v>106.49590000000001</v>
      </c>
      <c r="IP15" s="165">
        <v>59.553100000000001</v>
      </c>
      <c r="IQ15" s="165">
        <v>143.48089999999999</v>
      </c>
      <c r="IR15" s="165">
        <v>97.019800000000004</v>
      </c>
      <c r="IS15" s="165">
        <v>42.305799999999998</v>
      </c>
      <c r="IT15" s="165">
        <v>23.7819</v>
      </c>
      <c r="IU15" s="165">
        <v>20.085100000000001</v>
      </c>
      <c r="IV15" s="165">
        <v>-34.284999999999997</v>
      </c>
      <c r="IW15" s="165">
        <v>209.98220000000001</v>
      </c>
      <c r="IX15" s="165">
        <v>-202.24180000000001</v>
      </c>
      <c r="IY15" s="165">
        <v>4.5983999999999998</v>
      </c>
      <c r="IZ15" s="165">
        <v>0.57609999999999995</v>
      </c>
      <c r="JA15" s="165">
        <v>-0.3503</v>
      </c>
      <c r="JB15" s="165">
        <v>6.3819999999999997</v>
      </c>
      <c r="JC15" s="165">
        <v>-3.76</v>
      </c>
      <c r="JD15" s="165">
        <v>-1.135</v>
      </c>
      <c r="JE15" s="165">
        <v>-1.1379999999999999</v>
      </c>
      <c r="JF15" s="165">
        <v>-1.1200000000000001</v>
      </c>
      <c r="JG15" s="165">
        <v>1.68</v>
      </c>
      <c r="JH15" s="165">
        <v>-0.80820000000000003</v>
      </c>
      <c r="JI15" s="165">
        <v>-7.5273000000000003</v>
      </c>
      <c r="JJ15" s="165">
        <v>2.5497999999999998</v>
      </c>
      <c r="JK15" s="165">
        <v>-0.87739999999999996</v>
      </c>
      <c r="JL15" s="165">
        <v>-0.4</v>
      </c>
      <c r="JM15" s="165">
        <v>12.209</v>
      </c>
      <c r="JN15" s="165">
        <v>11.292999999999999</v>
      </c>
      <c r="JO15" s="165">
        <v>2.6551</v>
      </c>
      <c r="JP15" s="166"/>
      <c r="JQ15" s="165">
        <v>4.1600999999999999</v>
      </c>
      <c r="JR15" s="165">
        <v>3.4367000000000001</v>
      </c>
      <c r="JS15" s="165">
        <v>4.5871000000000004</v>
      </c>
      <c r="JT15" s="166"/>
      <c r="JU15" s="165">
        <v>28.5</v>
      </c>
      <c r="JV15" s="166"/>
      <c r="JW15" s="165">
        <v>-0.05</v>
      </c>
      <c r="JX15" s="166"/>
      <c r="JY15" s="165">
        <v>-12.536099999999999</v>
      </c>
      <c r="JZ15" s="165">
        <v>0.41570000000000001</v>
      </c>
      <c r="KA15" s="165">
        <v>-22.628399999999999</v>
      </c>
      <c r="KB15" s="165">
        <v>-9.7911000000000001</v>
      </c>
      <c r="KC15" s="165">
        <v>-5.1833999999999998</v>
      </c>
      <c r="KD15" s="165">
        <v>-24.889199999999999</v>
      </c>
      <c r="KE15" s="165">
        <v>0</v>
      </c>
      <c r="KF15" s="165">
        <v>-19.3</v>
      </c>
      <c r="KG15" s="165">
        <v>2.6</v>
      </c>
      <c r="KH15" s="165">
        <v>47.829500000000003</v>
      </c>
      <c r="KI15" s="165">
        <v>-128.11359999999999</v>
      </c>
    </row>
    <row r="16" spans="1:295" ht="18" customHeight="1" x14ac:dyDescent="0.3">
      <c r="A16" s="161" t="s">
        <v>71</v>
      </c>
      <c r="B16" s="161" t="s">
        <v>792</v>
      </c>
      <c r="C16" s="168">
        <v>0</v>
      </c>
      <c r="D16" s="169"/>
      <c r="E16" s="168">
        <v>-9.1151</v>
      </c>
      <c r="F16" s="168">
        <v>5.1131000000000002</v>
      </c>
      <c r="G16" s="168">
        <v>9.6851000000000003</v>
      </c>
      <c r="H16" s="169"/>
      <c r="I16" s="168">
        <v>12.7813</v>
      </c>
      <c r="J16" s="169"/>
      <c r="K16" s="168">
        <v>8.7189999999999994</v>
      </c>
      <c r="L16" s="168">
        <v>3.0308999999999999</v>
      </c>
      <c r="M16" s="169"/>
      <c r="N16" s="168">
        <v>-22.2</v>
      </c>
      <c r="O16" s="169"/>
      <c r="P16" s="169"/>
      <c r="Q16" s="169"/>
      <c r="R16" s="169"/>
      <c r="S16" s="168">
        <v>3.3157999999999999</v>
      </c>
      <c r="T16" s="168">
        <v>-1.5609999999999999</v>
      </c>
      <c r="U16" s="168">
        <v>2.9466000000000001</v>
      </c>
      <c r="V16" s="168">
        <v>2.9205000000000001</v>
      </c>
      <c r="W16" s="168">
        <v>5.2717999999999998</v>
      </c>
      <c r="X16" s="168">
        <v>2.2572000000000001</v>
      </c>
      <c r="Y16" s="168">
        <v>3.5999999999999997E-2</v>
      </c>
      <c r="Z16" s="168">
        <v>1.5327</v>
      </c>
      <c r="AA16" s="169"/>
      <c r="AB16" s="168">
        <v>-0.76349999999999996</v>
      </c>
      <c r="AC16" s="168">
        <v>-1.494</v>
      </c>
      <c r="AD16" s="168">
        <v>-1.488</v>
      </c>
      <c r="AE16" s="168">
        <v>3.6659999999999999</v>
      </c>
      <c r="AF16" s="168">
        <v>0</v>
      </c>
      <c r="AG16" s="168">
        <v>-13.2</v>
      </c>
      <c r="AH16" s="168">
        <v>-0.47</v>
      </c>
      <c r="AI16" s="168">
        <v>0.21099999999999999</v>
      </c>
      <c r="AJ16" s="169"/>
      <c r="AK16" s="168">
        <v>-15.41</v>
      </c>
      <c r="AL16" s="169"/>
      <c r="AM16" s="168">
        <v>-13.05</v>
      </c>
      <c r="AN16" s="168">
        <v>-13.26</v>
      </c>
      <c r="AO16" s="168">
        <v>4.3052000000000001</v>
      </c>
      <c r="AP16" s="168">
        <v>3.2970999999999999</v>
      </c>
      <c r="AQ16" s="168">
        <v>15.376099999999999</v>
      </c>
      <c r="AR16" s="168">
        <v>17.203099999999999</v>
      </c>
      <c r="AS16" s="168">
        <v>-17.583400000000001</v>
      </c>
      <c r="AT16" s="168">
        <v>-17.2807</v>
      </c>
      <c r="AU16" s="168">
        <v>-17.422499999999999</v>
      </c>
      <c r="AV16" s="168">
        <v>15.7424</v>
      </c>
      <c r="AW16" s="168">
        <v>18.563400000000001</v>
      </c>
      <c r="AX16" s="168">
        <v>-19.022200000000002</v>
      </c>
      <c r="AY16" s="168">
        <v>-15.9411</v>
      </c>
      <c r="AZ16" s="168">
        <v>23.2285</v>
      </c>
      <c r="BA16" s="168">
        <v>29.0059</v>
      </c>
      <c r="BB16" s="168">
        <v>18.420100000000001</v>
      </c>
      <c r="BC16" s="168">
        <v>8.2727000000000004</v>
      </c>
      <c r="BD16" s="168">
        <v>-5</v>
      </c>
      <c r="BE16" s="168">
        <v>-5.0999999999999996</v>
      </c>
      <c r="BF16" s="168">
        <v>-20.6067</v>
      </c>
      <c r="BG16" s="168">
        <v>-21.0672</v>
      </c>
      <c r="BH16" s="168">
        <v>-1.8173999999999999</v>
      </c>
      <c r="BI16" s="169"/>
      <c r="BJ16" s="168">
        <v>1.1389</v>
      </c>
      <c r="BK16" s="168">
        <v>3.1021999999999998</v>
      </c>
      <c r="BL16" s="169"/>
      <c r="BM16" s="168">
        <v>-0.25480000000000003</v>
      </c>
      <c r="BN16" s="168">
        <v>-113.773</v>
      </c>
      <c r="BO16" s="168">
        <v>24.0181</v>
      </c>
      <c r="BP16" s="168">
        <v>23.804400000000001</v>
      </c>
      <c r="BQ16" s="168">
        <v>85.564999999999998</v>
      </c>
      <c r="BR16" s="168">
        <v>-187.16399999999999</v>
      </c>
      <c r="BS16" s="169"/>
      <c r="BT16" s="169"/>
      <c r="BU16" s="169"/>
      <c r="BV16" s="169"/>
      <c r="BW16" s="168">
        <v>7.59</v>
      </c>
      <c r="BX16" s="168">
        <v>5.23</v>
      </c>
      <c r="BY16" s="168">
        <v>-14.42</v>
      </c>
      <c r="BZ16" s="168">
        <v>0.1</v>
      </c>
      <c r="CA16" s="168">
        <v>-28.796600000000002</v>
      </c>
      <c r="CB16" s="168">
        <v>-28.3947</v>
      </c>
      <c r="CC16" s="168">
        <v>29.867799999999999</v>
      </c>
      <c r="CD16" s="168">
        <v>29.864100000000001</v>
      </c>
      <c r="CE16" s="168">
        <v>-4.8132000000000001</v>
      </c>
      <c r="CF16" s="168">
        <v>-10.8096</v>
      </c>
      <c r="CG16" s="168">
        <v>-11.2781</v>
      </c>
      <c r="CH16" s="168">
        <v>0.68789999999999996</v>
      </c>
      <c r="CI16" s="169"/>
      <c r="CJ16" s="169"/>
      <c r="CK16" s="169"/>
      <c r="CL16" s="168">
        <v>-23.4</v>
      </c>
      <c r="CM16" s="168">
        <v>-21.7</v>
      </c>
      <c r="CN16" s="168">
        <v>-2.14</v>
      </c>
      <c r="CO16" s="168">
        <v>9.1668000000000003</v>
      </c>
      <c r="CP16" s="168">
        <v>9.2905999999999995</v>
      </c>
      <c r="CQ16" s="168">
        <v>7.4485000000000001</v>
      </c>
      <c r="CR16" s="168">
        <v>51.644599999999997</v>
      </c>
      <c r="CS16" s="168">
        <v>53.710599999999999</v>
      </c>
      <c r="CT16" s="168">
        <v>-27.860800000000001</v>
      </c>
      <c r="CU16" s="168">
        <v>-24.9299</v>
      </c>
      <c r="CV16" s="168">
        <v>-29.346499999999999</v>
      </c>
      <c r="CW16" s="168">
        <v>2.4805999999999999</v>
      </c>
      <c r="CX16" s="168">
        <v>24.09</v>
      </c>
      <c r="CY16" s="168">
        <v>8.4499999999999993</v>
      </c>
      <c r="CZ16" s="169"/>
      <c r="DA16" s="168">
        <v>25.295999999999999</v>
      </c>
      <c r="DB16" s="168">
        <v>-6.14</v>
      </c>
      <c r="DC16" s="168">
        <v>-7.1040000000000001</v>
      </c>
      <c r="DD16" s="169"/>
      <c r="DE16" s="169"/>
      <c r="DF16" s="168">
        <v>-0.79569999999999996</v>
      </c>
      <c r="DG16" s="168">
        <v>-9.5861000000000001</v>
      </c>
      <c r="DH16" s="168">
        <v>-3.0674000000000001</v>
      </c>
      <c r="DI16" s="169"/>
      <c r="DJ16" s="169"/>
      <c r="DK16" s="168">
        <v>-4.1138000000000003</v>
      </c>
      <c r="DL16" s="168">
        <v>-3.7402000000000002</v>
      </c>
      <c r="DM16" s="168">
        <v>6.6289999999999996</v>
      </c>
      <c r="DN16" s="168">
        <v>2.2324000000000002</v>
      </c>
      <c r="DO16" s="168">
        <v>-3.31</v>
      </c>
      <c r="DP16" s="168">
        <v>-2.99</v>
      </c>
      <c r="DQ16" s="168">
        <v>9.7650000000000006</v>
      </c>
      <c r="DR16" s="168">
        <v>-0.85</v>
      </c>
      <c r="DS16" s="168">
        <v>-7.07</v>
      </c>
      <c r="DT16" s="168">
        <v>-7.15</v>
      </c>
      <c r="DU16" s="168">
        <v>16.329999999999998</v>
      </c>
      <c r="DV16" s="168">
        <v>-2.87</v>
      </c>
      <c r="DW16" s="168">
        <v>-4.4000000000000004</v>
      </c>
      <c r="DX16" s="168">
        <v>-2.6726999999999999</v>
      </c>
      <c r="DY16" s="168">
        <v>-36.549799999999998</v>
      </c>
      <c r="DZ16" s="168">
        <v>-36.445500000000003</v>
      </c>
      <c r="EA16" s="169"/>
      <c r="EB16" s="168">
        <v>-20.375499999999999</v>
      </c>
      <c r="EC16" s="168">
        <v>-27.605899999999998</v>
      </c>
      <c r="ED16" s="168">
        <v>-25.456099999999999</v>
      </c>
      <c r="EE16" s="168">
        <v>-8.9953000000000003</v>
      </c>
      <c r="EF16" s="168">
        <v>-15.606400000000001</v>
      </c>
      <c r="EG16" s="168">
        <v>-13.266999999999999</v>
      </c>
      <c r="EH16" s="168">
        <v>-166.9331</v>
      </c>
      <c r="EI16" s="168">
        <v>3.5861000000000001</v>
      </c>
      <c r="EJ16" s="169"/>
      <c r="EK16" s="168">
        <v>-9.9083000000000006</v>
      </c>
      <c r="EL16" s="168">
        <v>-9.6677</v>
      </c>
      <c r="EM16" s="168">
        <v>17.3504</v>
      </c>
      <c r="EN16" s="168">
        <v>-16.783000000000001</v>
      </c>
      <c r="EO16" s="168">
        <v>-15.656000000000001</v>
      </c>
      <c r="EP16" s="168">
        <v>12.816000000000001</v>
      </c>
      <c r="EQ16" s="168">
        <v>-24.720199999999998</v>
      </c>
      <c r="ER16" s="168">
        <v>-25.569299999999998</v>
      </c>
      <c r="ES16" s="168">
        <v>6.8878000000000004</v>
      </c>
      <c r="ET16" s="168">
        <v>0</v>
      </c>
      <c r="EU16" s="168">
        <v>-12.18</v>
      </c>
      <c r="EV16" s="168">
        <v>1.3</v>
      </c>
      <c r="EW16" s="168">
        <v>3.9904000000000002</v>
      </c>
      <c r="EX16" s="168">
        <v>-29.547000000000001</v>
      </c>
      <c r="EY16" s="168">
        <v>-12.5227</v>
      </c>
      <c r="EZ16" s="168">
        <v>-12.3073</v>
      </c>
      <c r="FA16" s="168">
        <v>10.040699999999999</v>
      </c>
      <c r="FB16" s="168">
        <v>9.5221</v>
      </c>
      <c r="FC16" s="168">
        <v>-26.815999999999999</v>
      </c>
      <c r="FD16" s="168">
        <v>5.3037999999999998</v>
      </c>
      <c r="FE16" s="169"/>
      <c r="FF16" s="168">
        <v>5.1200999999999999</v>
      </c>
      <c r="FG16" s="168">
        <v>0</v>
      </c>
      <c r="FH16" s="168">
        <v>0</v>
      </c>
      <c r="FI16" s="169"/>
      <c r="FJ16" s="168">
        <v>16.075800000000001</v>
      </c>
      <c r="FK16" s="168">
        <v>16.410699999999999</v>
      </c>
      <c r="FL16" s="168">
        <v>-22.104199999999999</v>
      </c>
      <c r="FM16" s="168">
        <v>18.408100000000001</v>
      </c>
      <c r="FN16" s="168">
        <v>16.805900000000001</v>
      </c>
      <c r="FO16" s="168">
        <v>-7.3807</v>
      </c>
      <c r="FP16" s="169"/>
      <c r="FQ16" s="168">
        <v>23.6783</v>
      </c>
      <c r="FR16" s="168">
        <v>-20.76</v>
      </c>
      <c r="FS16" s="168">
        <v>-1.6109</v>
      </c>
      <c r="FT16" s="168">
        <v>0.19159999999999999</v>
      </c>
      <c r="FU16" s="168">
        <v>1.01</v>
      </c>
      <c r="FV16" s="168">
        <v>1.88</v>
      </c>
      <c r="FW16" s="168">
        <v>-22.514199999999999</v>
      </c>
      <c r="FX16" s="169"/>
      <c r="FY16" s="168">
        <v>1.9470000000000001</v>
      </c>
      <c r="FZ16" s="168">
        <v>0.46500000000000002</v>
      </c>
      <c r="GA16" s="169"/>
      <c r="GB16" s="168">
        <v>16.600000000000001</v>
      </c>
      <c r="GC16" s="168">
        <v>-16.111599999999999</v>
      </c>
      <c r="GD16" s="168">
        <v>-9.1234000000000002</v>
      </c>
      <c r="GE16" s="168">
        <v>-1.7</v>
      </c>
      <c r="GF16" s="168">
        <v>19.038799999999998</v>
      </c>
      <c r="GG16" s="169"/>
      <c r="GH16" s="168">
        <v>16.876300000000001</v>
      </c>
      <c r="GI16" s="168">
        <v>-3.2000999999999999</v>
      </c>
      <c r="GJ16" s="168">
        <v>-3.3058000000000001</v>
      </c>
      <c r="GK16" s="168">
        <v>1.9086000000000001</v>
      </c>
      <c r="GL16" s="169"/>
      <c r="GM16" s="169"/>
      <c r="GN16" s="168">
        <v>-9.1692</v>
      </c>
      <c r="GO16" s="168">
        <v>-26.392199999999999</v>
      </c>
      <c r="GP16" s="168">
        <v>1.6162000000000001</v>
      </c>
      <c r="GQ16" s="168">
        <v>-21.0442</v>
      </c>
      <c r="GR16" s="168">
        <v>4.5525000000000002</v>
      </c>
      <c r="GS16" s="168">
        <v>5.3247999999999998</v>
      </c>
      <c r="GT16" s="168">
        <v>85.033500000000004</v>
      </c>
      <c r="GU16" s="168">
        <v>-5.7949000000000002</v>
      </c>
      <c r="GV16" s="168">
        <v>-9.0501000000000005</v>
      </c>
      <c r="GW16" s="168">
        <v>7.9885000000000002</v>
      </c>
      <c r="GX16" s="169"/>
      <c r="GY16" s="168">
        <v>5.6847000000000003</v>
      </c>
      <c r="GZ16" s="168">
        <v>5.6806999999999999</v>
      </c>
      <c r="HA16" s="168">
        <v>3.17</v>
      </c>
      <c r="HB16" s="168">
        <v>-6.2264999999999997</v>
      </c>
      <c r="HC16" s="168">
        <v>-4.8734000000000002</v>
      </c>
      <c r="HD16" s="168">
        <v>0.42</v>
      </c>
      <c r="HE16" s="168">
        <v>-7.3704999999999998</v>
      </c>
      <c r="HF16" s="168">
        <v>0</v>
      </c>
      <c r="HG16" s="168">
        <v>31.023700000000002</v>
      </c>
      <c r="HH16" s="168">
        <v>107.9675</v>
      </c>
      <c r="HI16" s="168">
        <v>-8.8000000000000007</v>
      </c>
      <c r="HJ16" s="168">
        <v>42.237400000000001</v>
      </c>
      <c r="HK16" s="168">
        <v>-5.8846999999999996</v>
      </c>
      <c r="HL16" s="169"/>
      <c r="HM16" s="168">
        <v>0</v>
      </c>
      <c r="HN16" s="168">
        <v>0</v>
      </c>
      <c r="HO16" s="168">
        <v>28.2501</v>
      </c>
      <c r="HP16" s="169"/>
      <c r="HQ16" s="168">
        <v>-8.7439</v>
      </c>
      <c r="HR16" s="168">
        <v>-8.1506000000000007</v>
      </c>
      <c r="HS16" s="168">
        <v>-5.1421999999999999</v>
      </c>
      <c r="HT16" s="168">
        <v>-5.0867000000000004</v>
      </c>
      <c r="HU16" s="168">
        <v>17.899999999999999</v>
      </c>
      <c r="HV16" s="168">
        <v>17.87</v>
      </c>
      <c r="HW16" s="168">
        <v>-30.2</v>
      </c>
      <c r="HX16" s="168">
        <v>-30.3</v>
      </c>
      <c r="HY16" s="168">
        <v>0.2298</v>
      </c>
      <c r="HZ16" s="168">
        <v>-9.84</v>
      </c>
      <c r="IA16" s="168">
        <v>67.338499999999996</v>
      </c>
      <c r="IB16" s="168">
        <v>16.2667</v>
      </c>
      <c r="IC16" s="168">
        <v>16.221</v>
      </c>
      <c r="ID16" s="168">
        <v>-18.2</v>
      </c>
      <c r="IE16" s="168">
        <v>-43.5</v>
      </c>
      <c r="IF16" s="168">
        <v>-7.5</v>
      </c>
      <c r="IG16" s="168">
        <v>-8.1</v>
      </c>
      <c r="IH16" s="169"/>
      <c r="II16" s="169"/>
      <c r="IJ16" s="168">
        <v>-124.12390000000001</v>
      </c>
      <c r="IK16" s="168">
        <v>50.636200000000002</v>
      </c>
      <c r="IL16" s="168">
        <v>-282.84399999999999</v>
      </c>
      <c r="IM16" s="168">
        <v>-28.799900000000001</v>
      </c>
      <c r="IN16" s="169"/>
      <c r="IO16" s="168">
        <v>117.8809</v>
      </c>
      <c r="IP16" s="168">
        <v>47.3611</v>
      </c>
      <c r="IQ16" s="168">
        <v>134.09909999999999</v>
      </c>
      <c r="IR16" s="168">
        <v>109.6506</v>
      </c>
      <c r="IS16" s="168">
        <v>52.328000000000003</v>
      </c>
      <c r="IT16" s="168">
        <v>24.235399999999998</v>
      </c>
      <c r="IU16" s="168">
        <v>25.054300000000001</v>
      </c>
      <c r="IV16" s="168">
        <v>-21.9922</v>
      </c>
      <c r="IW16" s="168">
        <v>216.13890000000001</v>
      </c>
      <c r="IX16" s="168">
        <v>-211.4392</v>
      </c>
      <c r="IY16" s="168">
        <v>6.4408000000000003</v>
      </c>
      <c r="IZ16" s="168">
        <v>4.5823999999999998</v>
      </c>
      <c r="JA16" s="168">
        <v>-0.60909999999999997</v>
      </c>
      <c r="JB16" s="168">
        <v>8.6189999999999998</v>
      </c>
      <c r="JC16" s="168">
        <v>-3.6</v>
      </c>
      <c r="JD16" s="168">
        <v>-1.04</v>
      </c>
      <c r="JE16" s="168">
        <v>-1.0509999999999999</v>
      </c>
      <c r="JF16" s="168">
        <v>-1.68</v>
      </c>
      <c r="JG16" s="168">
        <v>1.68</v>
      </c>
      <c r="JH16" s="168">
        <v>-0.73599999999999999</v>
      </c>
      <c r="JI16" s="168">
        <v>-7.2923</v>
      </c>
      <c r="JJ16" s="168">
        <v>2.5223</v>
      </c>
      <c r="JK16" s="168">
        <v>-1.3473999999999999</v>
      </c>
      <c r="JL16" s="168">
        <v>0</v>
      </c>
      <c r="JM16" s="168">
        <v>13.185</v>
      </c>
      <c r="JN16" s="168">
        <v>13.672000000000001</v>
      </c>
      <c r="JO16" s="169"/>
      <c r="JP16" s="169"/>
      <c r="JQ16" s="168">
        <v>3.6387999999999998</v>
      </c>
      <c r="JR16" s="168">
        <v>3.4053</v>
      </c>
      <c r="JS16" s="168">
        <v>4.1075999999999997</v>
      </c>
      <c r="JT16" s="169"/>
      <c r="JU16" s="168">
        <v>29.2</v>
      </c>
      <c r="JV16" s="169"/>
      <c r="JW16" s="168">
        <v>-0.04</v>
      </c>
      <c r="JX16" s="169"/>
      <c r="JY16" s="168">
        <v>-13.2499</v>
      </c>
      <c r="JZ16" s="168">
        <v>0.85719999999999996</v>
      </c>
      <c r="KA16" s="168">
        <v>-21.8841</v>
      </c>
      <c r="KB16" s="168">
        <v>-10.9053</v>
      </c>
      <c r="KC16" s="168">
        <v>-6.1330999999999998</v>
      </c>
      <c r="KD16" s="168">
        <v>-23.695499999999999</v>
      </c>
      <c r="KE16" s="169"/>
      <c r="KF16" s="168">
        <v>-20.100000000000001</v>
      </c>
      <c r="KG16" s="168">
        <v>2.2999999999999998</v>
      </c>
      <c r="KH16" s="168">
        <v>48.973599999999998</v>
      </c>
      <c r="KI16" s="168">
        <v>-121.61709999999999</v>
      </c>
    </row>
    <row r="17" spans="1:295" ht="18" customHeight="1" x14ac:dyDescent="0.3">
      <c r="A17" s="161" t="s">
        <v>71</v>
      </c>
      <c r="B17" s="161" t="s">
        <v>793</v>
      </c>
      <c r="C17" s="162">
        <v>0</v>
      </c>
      <c r="D17" s="163"/>
      <c r="E17" s="162">
        <v>-8.9665999999999997</v>
      </c>
      <c r="F17" s="162">
        <v>5.0259999999999998</v>
      </c>
      <c r="G17" s="162">
        <v>9.8832000000000004</v>
      </c>
      <c r="H17" s="163"/>
      <c r="I17" s="162">
        <v>12.9872</v>
      </c>
      <c r="J17" s="163"/>
      <c r="K17" s="162">
        <v>8.7367000000000008</v>
      </c>
      <c r="L17" s="162">
        <v>3.0249000000000001</v>
      </c>
      <c r="M17" s="163"/>
      <c r="N17" s="162">
        <v>-22.2</v>
      </c>
      <c r="O17" s="163"/>
      <c r="P17" s="163"/>
      <c r="Q17" s="163"/>
      <c r="R17" s="163"/>
      <c r="S17" s="162">
        <v>3.7509999999999999</v>
      </c>
      <c r="T17" s="162">
        <v>-1.8460000000000001</v>
      </c>
      <c r="U17" s="162">
        <v>2.7944</v>
      </c>
      <c r="V17" s="162">
        <v>2.5796999999999999</v>
      </c>
      <c r="W17" s="162">
        <v>5.1601999999999997</v>
      </c>
      <c r="X17" s="162">
        <v>2.3332000000000002</v>
      </c>
      <c r="Y17" s="162">
        <v>-2.3900000000000001E-2</v>
      </c>
      <c r="Z17" s="162">
        <v>1.2768999999999999</v>
      </c>
      <c r="AA17" s="163"/>
      <c r="AB17" s="162">
        <v>-0.78590000000000004</v>
      </c>
      <c r="AC17" s="162">
        <v>-1.476</v>
      </c>
      <c r="AD17" s="162">
        <v>-1.48</v>
      </c>
      <c r="AE17" s="162">
        <v>3.609</v>
      </c>
      <c r="AF17" s="162">
        <v>0</v>
      </c>
      <c r="AG17" s="162">
        <v>-11</v>
      </c>
      <c r="AH17" s="162">
        <v>-0.52300000000000002</v>
      </c>
      <c r="AI17" s="162">
        <v>0.21299999999999999</v>
      </c>
      <c r="AJ17" s="163"/>
      <c r="AK17" s="162">
        <v>-15.54</v>
      </c>
      <c r="AL17" s="163"/>
      <c r="AM17" s="162">
        <v>-13.02</v>
      </c>
      <c r="AN17" s="162">
        <v>-12.94</v>
      </c>
      <c r="AO17" s="162">
        <v>3.8603999999999998</v>
      </c>
      <c r="AP17" s="162">
        <v>2.8832</v>
      </c>
      <c r="AQ17" s="162">
        <v>16.248699999999999</v>
      </c>
      <c r="AR17" s="162">
        <v>18.090599999999998</v>
      </c>
      <c r="AS17" s="162">
        <v>-18</v>
      </c>
      <c r="AT17" s="162">
        <v>-17.2807</v>
      </c>
      <c r="AU17" s="162">
        <v>-17.0016</v>
      </c>
      <c r="AV17" s="162">
        <v>19.2943</v>
      </c>
      <c r="AW17" s="162">
        <v>20.810300000000002</v>
      </c>
      <c r="AX17" s="162">
        <v>-18.218399999999999</v>
      </c>
      <c r="AY17" s="162">
        <v>-15.003399999999999</v>
      </c>
      <c r="AZ17" s="162">
        <v>23.174800000000001</v>
      </c>
      <c r="BA17" s="162">
        <v>26.564</v>
      </c>
      <c r="BB17" s="162">
        <v>16.866099999999999</v>
      </c>
      <c r="BC17" s="162">
        <v>9.4413999999999998</v>
      </c>
      <c r="BD17" s="162">
        <v>-4.4000000000000004</v>
      </c>
      <c r="BE17" s="162">
        <v>-4.3</v>
      </c>
      <c r="BF17" s="162">
        <v>-20.575600000000001</v>
      </c>
      <c r="BG17" s="162">
        <v>-19.9251</v>
      </c>
      <c r="BH17" s="162">
        <v>-1.6839</v>
      </c>
      <c r="BI17" s="163"/>
      <c r="BJ17" s="162">
        <v>2.4083000000000001</v>
      </c>
      <c r="BK17" s="162">
        <v>2.7105999999999999</v>
      </c>
      <c r="BL17" s="163"/>
      <c r="BM17" s="162">
        <v>-0.1384</v>
      </c>
      <c r="BN17" s="162">
        <v>-115.6956</v>
      </c>
      <c r="BO17" s="162">
        <v>24.4453</v>
      </c>
      <c r="BP17" s="162">
        <v>24.4148</v>
      </c>
      <c r="BQ17" s="162">
        <v>85.921599999999998</v>
      </c>
      <c r="BR17" s="162">
        <v>-181.11150000000001</v>
      </c>
      <c r="BS17" s="163"/>
      <c r="BT17" s="163"/>
      <c r="BU17" s="163"/>
      <c r="BV17" s="162">
        <v>6.7062999999999997</v>
      </c>
      <c r="BW17" s="162">
        <v>7.63</v>
      </c>
      <c r="BX17" s="162">
        <v>5.33</v>
      </c>
      <c r="BY17" s="162">
        <v>-14.36</v>
      </c>
      <c r="BZ17" s="162">
        <v>-0.08</v>
      </c>
      <c r="CA17" s="162">
        <v>-28.126799999999999</v>
      </c>
      <c r="CB17" s="162">
        <v>-28.662600000000001</v>
      </c>
      <c r="CC17" s="162">
        <v>29.555499999999999</v>
      </c>
      <c r="CD17" s="162">
        <v>29.005299999999998</v>
      </c>
      <c r="CE17" s="162">
        <v>-4.8074000000000003</v>
      </c>
      <c r="CF17" s="162">
        <v>-11.419600000000001</v>
      </c>
      <c r="CG17" s="162">
        <v>-12.1434</v>
      </c>
      <c r="CH17" s="162">
        <v>2.9853000000000001</v>
      </c>
      <c r="CI17" s="163"/>
      <c r="CJ17" s="163"/>
      <c r="CK17" s="163"/>
      <c r="CL17" s="162">
        <v>-22.3</v>
      </c>
      <c r="CM17" s="162">
        <v>-21.4</v>
      </c>
      <c r="CN17" s="162">
        <v>-2.17</v>
      </c>
      <c r="CO17" s="162">
        <v>8.4732000000000003</v>
      </c>
      <c r="CP17" s="162">
        <v>8.9268999999999998</v>
      </c>
      <c r="CQ17" s="162">
        <v>7.9141000000000004</v>
      </c>
      <c r="CR17" s="162">
        <v>52.0306</v>
      </c>
      <c r="CS17" s="162">
        <v>51.739600000000003</v>
      </c>
      <c r="CT17" s="162">
        <v>-29.732199999999999</v>
      </c>
      <c r="CU17" s="162">
        <v>-25.837199999999999</v>
      </c>
      <c r="CV17" s="162">
        <v>-28.223500000000001</v>
      </c>
      <c r="CW17" s="162">
        <v>2.4076</v>
      </c>
      <c r="CX17" s="162">
        <v>23.63</v>
      </c>
      <c r="CY17" s="162">
        <v>8.17</v>
      </c>
      <c r="CZ17" s="163"/>
      <c r="DA17" s="162">
        <v>24.807700000000001</v>
      </c>
      <c r="DB17" s="162">
        <v>-6.01</v>
      </c>
      <c r="DC17" s="162">
        <v>-7.1040000000000001</v>
      </c>
      <c r="DD17" s="163"/>
      <c r="DE17" s="163"/>
      <c r="DF17" s="162">
        <v>3.1631999999999998</v>
      </c>
      <c r="DG17" s="162">
        <v>-9.6559000000000008</v>
      </c>
      <c r="DH17" s="162">
        <v>-2.9691000000000001</v>
      </c>
      <c r="DI17" s="163"/>
      <c r="DJ17" s="163"/>
      <c r="DK17" s="162">
        <v>-4.2455999999999996</v>
      </c>
      <c r="DL17" s="162">
        <v>-3.7402000000000002</v>
      </c>
      <c r="DM17" s="162">
        <v>6.6289999999999996</v>
      </c>
      <c r="DN17" s="162">
        <v>1.8613</v>
      </c>
      <c r="DO17" s="162">
        <v>-3.36</v>
      </c>
      <c r="DP17" s="162">
        <v>-2.99</v>
      </c>
      <c r="DQ17" s="162">
        <v>10.1525</v>
      </c>
      <c r="DR17" s="162">
        <v>-3.2776999999999998</v>
      </c>
      <c r="DS17" s="162">
        <v>-8.9</v>
      </c>
      <c r="DT17" s="162">
        <v>-9.01</v>
      </c>
      <c r="DU17" s="162">
        <v>19.82</v>
      </c>
      <c r="DV17" s="162">
        <v>-2.78</v>
      </c>
      <c r="DW17" s="162">
        <v>-5.5273000000000003</v>
      </c>
      <c r="DX17" s="162">
        <v>-3.5455000000000001</v>
      </c>
      <c r="DY17" s="162">
        <v>-37.361499999999999</v>
      </c>
      <c r="DZ17" s="162">
        <v>-36.654499999999999</v>
      </c>
      <c r="EA17" s="163"/>
      <c r="EB17" s="162">
        <v>-19.802199999999999</v>
      </c>
      <c r="EC17" s="162">
        <v>-26.4786</v>
      </c>
      <c r="ED17" s="162">
        <v>-27.070499999999999</v>
      </c>
      <c r="EE17" s="162">
        <v>-5.2502000000000004</v>
      </c>
      <c r="EF17" s="162">
        <v>-11.887600000000001</v>
      </c>
      <c r="EG17" s="162">
        <v>-13.162000000000001</v>
      </c>
      <c r="EH17" s="162">
        <v>-166.09440000000001</v>
      </c>
      <c r="EI17" s="162">
        <v>-2.6594000000000002</v>
      </c>
      <c r="EJ17" s="163"/>
      <c r="EK17" s="162">
        <v>-11.119400000000001</v>
      </c>
      <c r="EL17" s="162">
        <v>-9.3377999999999997</v>
      </c>
      <c r="EM17" s="162">
        <v>15.9894</v>
      </c>
      <c r="EN17" s="162">
        <v>-16.8507</v>
      </c>
      <c r="EO17" s="162">
        <v>-15.690899999999999</v>
      </c>
      <c r="EP17" s="162">
        <v>6.16</v>
      </c>
      <c r="EQ17" s="162">
        <v>-24.675799999999999</v>
      </c>
      <c r="ER17" s="162">
        <v>-25.206</v>
      </c>
      <c r="ES17" s="162">
        <v>8.2855000000000008</v>
      </c>
      <c r="ET17" s="162">
        <v>0</v>
      </c>
      <c r="EU17" s="162">
        <v>-8.25</v>
      </c>
      <c r="EV17" s="162">
        <v>4</v>
      </c>
      <c r="EW17" s="162">
        <v>4.1436000000000002</v>
      </c>
      <c r="EX17" s="162">
        <v>-30.090699999999998</v>
      </c>
      <c r="EY17" s="162">
        <v>-11.4076</v>
      </c>
      <c r="EZ17" s="162">
        <v>-11.592499999999999</v>
      </c>
      <c r="FA17" s="162">
        <v>9.6633999999999993</v>
      </c>
      <c r="FB17" s="162">
        <v>5.2019000000000002</v>
      </c>
      <c r="FC17" s="162">
        <v>-26.5578</v>
      </c>
      <c r="FD17" s="162">
        <v>5.0376000000000003</v>
      </c>
      <c r="FE17" s="163"/>
      <c r="FF17" s="162">
        <v>4.7847</v>
      </c>
      <c r="FG17" s="162">
        <v>0</v>
      </c>
      <c r="FH17" s="162">
        <v>0</v>
      </c>
      <c r="FI17" s="163"/>
      <c r="FJ17" s="162">
        <v>15.071099999999999</v>
      </c>
      <c r="FK17" s="162">
        <v>15.071099999999999</v>
      </c>
      <c r="FL17" s="162">
        <v>-22.6066</v>
      </c>
      <c r="FM17" s="162">
        <v>18.431000000000001</v>
      </c>
      <c r="FN17" s="162">
        <v>18.405899999999999</v>
      </c>
      <c r="FO17" s="162">
        <v>-7.0190999999999999</v>
      </c>
      <c r="FP17" s="163"/>
      <c r="FQ17" s="162">
        <v>22.628499999999999</v>
      </c>
      <c r="FR17" s="162">
        <v>-20.7</v>
      </c>
      <c r="FS17" s="162">
        <v>-2.5081000000000002</v>
      </c>
      <c r="FT17" s="162">
        <v>0.16500000000000001</v>
      </c>
      <c r="FU17" s="162">
        <v>1.36</v>
      </c>
      <c r="FV17" s="162">
        <v>0.81</v>
      </c>
      <c r="FW17" s="162">
        <v>-22.078600000000002</v>
      </c>
      <c r="FX17" s="162">
        <v>2.1051000000000002</v>
      </c>
      <c r="FY17" s="162">
        <v>1.9590000000000001</v>
      </c>
      <c r="FZ17" s="162">
        <v>0.439</v>
      </c>
      <c r="GA17" s="163"/>
      <c r="GB17" s="162">
        <v>16.940000000000001</v>
      </c>
      <c r="GC17" s="162">
        <v>-16.5853</v>
      </c>
      <c r="GD17" s="162">
        <v>-9.3018000000000001</v>
      </c>
      <c r="GE17" s="162">
        <v>-1.39</v>
      </c>
      <c r="GF17" s="162">
        <v>19.220800000000001</v>
      </c>
      <c r="GG17" s="163"/>
      <c r="GH17" s="162">
        <v>16.881</v>
      </c>
      <c r="GI17" s="162">
        <v>-3.2904</v>
      </c>
      <c r="GJ17" s="162">
        <v>-3.4681000000000002</v>
      </c>
      <c r="GK17" s="162">
        <v>1.9011</v>
      </c>
      <c r="GL17" s="163"/>
      <c r="GM17" s="163"/>
      <c r="GN17" s="162">
        <v>-9.6994000000000007</v>
      </c>
      <c r="GO17" s="162">
        <v>-26.316299999999998</v>
      </c>
      <c r="GP17" s="162">
        <v>2.4870999999999999</v>
      </c>
      <c r="GQ17" s="162">
        <v>-20.933599999999998</v>
      </c>
      <c r="GR17" s="162">
        <v>4.8167</v>
      </c>
      <c r="GS17" s="162">
        <v>4.5217999999999998</v>
      </c>
      <c r="GT17" s="162">
        <v>83.330399999999997</v>
      </c>
      <c r="GU17" s="162">
        <v>-5.6874000000000002</v>
      </c>
      <c r="GV17" s="162">
        <v>-8.6925000000000008</v>
      </c>
      <c r="GW17" s="162">
        <v>7.8269000000000002</v>
      </c>
      <c r="GX17" s="162">
        <v>2.8077000000000001</v>
      </c>
      <c r="GY17" s="162">
        <v>5.7286000000000001</v>
      </c>
      <c r="GZ17" s="162">
        <v>5.8151000000000002</v>
      </c>
      <c r="HA17" s="162">
        <v>2.2081</v>
      </c>
      <c r="HB17" s="162">
        <v>-6.5057999999999998</v>
      </c>
      <c r="HC17" s="162">
        <v>-4.1755000000000004</v>
      </c>
      <c r="HD17" s="162">
        <v>0.42</v>
      </c>
      <c r="HE17" s="162">
        <v>-5.1429</v>
      </c>
      <c r="HF17" s="162">
        <v>0</v>
      </c>
      <c r="HG17" s="162">
        <v>31.889900000000001</v>
      </c>
      <c r="HH17" s="162">
        <v>105.9465</v>
      </c>
      <c r="HI17" s="162">
        <v>-8.5497999999999994</v>
      </c>
      <c r="HJ17" s="162">
        <v>42.075699999999998</v>
      </c>
      <c r="HK17" s="162">
        <v>-5.8863000000000003</v>
      </c>
      <c r="HL17" s="163"/>
      <c r="HM17" s="162">
        <v>0</v>
      </c>
      <c r="HN17" s="162">
        <v>0</v>
      </c>
      <c r="HO17" s="163"/>
      <c r="HP17" s="163"/>
      <c r="HQ17" s="162">
        <v>-8.8262999999999998</v>
      </c>
      <c r="HR17" s="162">
        <v>-8.4967000000000006</v>
      </c>
      <c r="HS17" s="162">
        <v>-6.4187000000000003</v>
      </c>
      <c r="HT17" s="162">
        <v>-5.7088000000000001</v>
      </c>
      <c r="HU17" s="162">
        <v>17.920000000000002</v>
      </c>
      <c r="HV17" s="162">
        <v>17.940000000000001</v>
      </c>
      <c r="HW17" s="162">
        <v>-30.1</v>
      </c>
      <c r="HX17" s="162">
        <v>-29.9</v>
      </c>
      <c r="HY17" s="162">
        <v>0.49349999999999999</v>
      </c>
      <c r="HZ17" s="162">
        <v>-9.52</v>
      </c>
      <c r="IA17" s="162">
        <v>71.713300000000004</v>
      </c>
      <c r="IB17" s="162">
        <v>18.276800000000001</v>
      </c>
      <c r="IC17" s="162">
        <v>17.650700000000001</v>
      </c>
      <c r="ID17" s="162">
        <v>-18.2</v>
      </c>
      <c r="IE17" s="162">
        <v>-43.2</v>
      </c>
      <c r="IF17" s="162">
        <v>-6.3</v>
      </c>
      <c r="IG17" s="162">
        <v>-7.2</v>
      </c>
      <c r="IH17" s="163"/>
      <c r="II17" s="163"/>
      <c r="IJ17" s="162">
        <v>-122.16079999999999</v>
      </c>
      <c r="IK17" s="162">
        <v>50.052900000000001</v>
      </c>
      <c r="IL17" s="162">
        <v>-280.75389999999999</v>
      </c>
      <c r="IM17" s="162">
        <v>-29.4285</v>
      </c>
      <c r="IN17" s="163"/>
      <c r="IO17" s="162">
        <v>118.9586</v>
      </c>
      <c r="IP17" s="162">
        <v>51.761099999999999</v>
      </c>
      <c r="IQ17" s="162">
        <v>134.10759999999999</v>
      </c>
      <c r="IR17" s="162">
        <v>108.95350000000001</v>
      </c>
      <c r="IS17" s="162">
        <v>51.796500000000002</v>
      </c>
      <c r="IT17" s="162">
        <v>23.417899999999999</v>
      </c>
      <c r="IU17" s="162">
        <v>25.2851</v>
      </c>
      <c r="IV17" s="162">
        <v>-20.922699999999999</v>
      </c>
      <c r="IW17" s="162">
        <v>217.2715</v>
      </c>
      <c r="IX17" s="162">
        <v>-211.35579999999999</v>
      </c>
      <c r="IY17" s="162">
        <v>10.472200000000001</v>
      </c>
      <c r="IZ17" s="162">
        <v>0.15529999999999999</v>
      </c>
      <c r="JA17" s="162">
        <v>-0.5847</v>
      </c>
      <c r="JB17" s="162">
        <v>10.917</v>
      </c>
      <c r="JC17" s="162">
        <v>-4.16</v>
      </c>
      <c r="JD17" s="162">
        <v>-0.98199999999999998</v>
      </c>
      <c r="JE17" s="162">
        <v>-0.98699999999999999</v>
      </c>
      <c r="JF17" s="162">
        <v>-0.64</v>
      </c>
      <c r="JG17" s="162">
        <v>1.52</v>
      </c>
      <c r="JH17" s="162">
        <v>-1.6187</v>
      </c>
      <c r="JI17" s="162">
        <v>-7.6738</v>
      </c>
      <c r="JJ17" s="162">
        <v>2.7543000000000002</v>
      </c>
      <c r="JK17" s="162">
        <v>-1.4328000000000001</v>
      </c>
      <c r="JL17" s="162">
        <v>-0.1</v>
      </c>
      <c r="JM17" s="162">
        <v>13.891999999999999</v>
      </c>
      <c r="JN17" s="162">
        <v>13.535</v>
      </c>
      <c r="JO17" s="162">
        <v>2.6751</v>
      </c>
      <c r="JP17" s="162">
        <v>3.0449999999999999</v>
      </c>
      <c r="JQ17" s="162">
        <v>4.2718999999999996</v>
      </c>
      <c r="JR17" s="162">
        <v>3.8702999999999999</v>
      </c>
      <c r="JS17" s="162">
        <v>3.5907</v>
      </c>
      <c r="JT17" s="163"/>
      <c r="JU17" s="162">
        <v>27.8</v>
      </c>
      <c r="JV17" s="163"/>
      <c r="JW17" s="162">
        <v>0</v>
      </c>
      <c r="JX17" s="163"/>
      <c r="JY17" s="162">
        <v>-13.4345</v>
      </c>
      <c r="JZ17" s="162">
        <v>1.9428000000000001</v>
      </c>
      <c r="KA17" s="162">
        <v>-22.511299999999999</v>
      </c>
      <c r="KB17" s="162">
        <v>-11.3035</v>
      </c>
      <c r="KC17" s="162">
        <v>-5.9835000000000003</v>
      </c>
      <c r="KD17" s="162">
        <v>-24.870999999999999</v>
      </c>
      <c r="KE17" s="163"/>
      <c r="KF17" s="162">
        <v>-19.100000000000001</v>
      </c>
      <c r="KG17" s="162">
        <v>1.9</v>
      </c>
      <c r="KH17" s="162">
        <v>49.149299999999997</v>
      </c>
      <c r="KI17" s="162">
        <v>-122.27290000000001</v>
      </c>
    </row>
    <row r="18" spans="1:295" ht="18" customHeight="1" x14ac:dyDescent="0.3">
      <c r="A18" s="161" t="s">
        <v>71</v>
      </c>
      <c r="B18" s="161" t="s">
        <v>794</v>
      </c>
      <c r="C18" s="165">
        <v>0</v>
      </c>
      <c r="D18" s="166"/>
      <c r="E18" s="165">
        <v>-9.4234000000000009</v>
      </c>
      <c r="F18" s="165">
        <v>4.3948</v>
      </c>
      <c r="G18" s="165">
        <v>10.164199999999999</v>
      </c>
      <c r="H18" s="166"/>
      <c r="I18" s="165">
        <v>12.7737</v>
      </c>
      <c r="J18" s="166"/>
      <c r="K18" s="165">
        <v>8.7649000000000008</v>
      </c>
      <c r="L18" s="165">
        <v>3.1669</v>
      </c>
      <c r="M18" s="166"/>
      <c r="N18" s="165">
        <v>-22.2</v>
      </c>
      <c r="O18" s="166"/>
      <c r="P18" s="166"/>
      <c r="Q18" s="166"/>
      <c r="R18" s="166"/>
      <c r="S18" s="165">
        <v>4.0928000000000004</v>
      </c>
      <c r="T18" s="165">
        <v>-1.3680000000000001</v>
      </c>
      <c r="U18" s="165">
        <v>3.0981999999999998</v>
      </c>
      <c r="V18" s="165">
        <v>2.9028999999999998</v>
      </c>
      <c r="W18" s="165">
        <v>5.5746000000000002</v>
      </c>
      <c r="X18" s="165">
        <v>3.0674000000000001</v>
      </c>
      <c r="Y18" s="165">
        <v>0.1956</v>
      </c>
      <c r="Z18" s="165">
        <v>1.2784</v>
      </c>
      <c r="AA18" s="166"/>
      <c r="AB18" s="165">
        <v>-0.73660000000000003</v>
      </c>
      <c r="AC18" s="165">
        <v>-1.5920000000000001</v>
      </c>
      <c r="AD18" s="165">
        <v>-1.585</v>
      </c>
      <c r="AE18" s="165">
        <v>3.6859999999999999</v>
      </c>
      <c r="AF18" s="165">
        <v>0</v>
      </c>
      <c r="AG18" s="166"/>
      <c r="AH18" s="165">
        <v>-0.64300000000000002</v>
      </c>
      <c r="AI18" s="165">
        <v>0.219</v>
      </c>
      <c r="AJ18" s="166"/>
      <c r="AK18" s="165">
        <v>-15.74</v>
      </c>
      <c r="AL18" s="166"/>
      <c r="AM18" s="165">
        <v>-13.16</v>
      </c>
      <c r="AN18" s="165">
        <v>-13.18</v>
      </c>
      <c r="AO18" s="165">
        <v>3.3820999999999999</v>
      </c>
      <c r="AP18" s="165">
        <v>3.2625999999999999</v>
      </c>
      <c r="AQ18" s="165">
        <v>16.347999999999999</v>
      </c>
      <c r="AR18" s="165">
        <v>17.872900000000001</v>
      </c>
      <c r="AS18" s="165">
        <v>-16.229700000000001</v>
      </c>
      <c r="AT18" s="165">
        <v>-17.012799999999999</v>
      </c>
      <c r="AU18" s="165">
        <v>-16.569099999999999</v>
      </c>
      <c r="AV18" s="165">
        <v>8.3999999999999995E-3</v>
      </c>
      <c r="AW18" s="165">
        <v>0.18440000000000001</v>
      </c>
      <c r="AX18" s="165">
        <v>-15.2713</v>
      </c>
      <c r="AY18" s="165">
        <v>-13.128</v>
      </c>
      <c r="AZ18" s="165">
        <v>12.543100000000001</v>
      </c>
      <c r="BA18" s="165">
        <v>12.6152</v>
      </c>
      <c r="BB18" s="165">
        <v>21.445</v>
      </c>
      <c r="BC18" s="165">
        <v>9.7758000000000003</v>
      </c>
      <c r="BD18" s="165">
        <v>-5.0999999999999996</v>
      </c>
      <c r="BE18" s="165">
        <v>-5.0999999999999996</v>
      </c>
      <c r="BF18" s="165">
        <v>-22.286200000000001</v>
      </c>
      <c r="BG18" s="165">
        <v>-21.876100000000001</v>
      </c>
      <c r="BH18" s="165">
        <v>-1.9021999999999999</v>
      </c>
      <c r="BI18" s="166"/>
      <c r="BJ18" s="165">
        <v>2.1177000000000001</v>
      </c>
      <c r="BK18" s="165">
        <v>3.1852999999999998</v>
      </c>
      <c r="BL18" s="166"/>
      <c r="BM18" s="165">
        <v>-0.1459</v>
      </c>
      <c r="BN18" s="165">
        <v>-126.4992</v>
      </c>
      <c r="BO18" s="165">
        <v>24.0181</v>
      </c>
      <c r="BP18" s="165">
        <v>24.2012</v>
      </c>
      <c r="BQ18" s="165">
        <v>91.984899999999996</v>
      </c>
      <c r="BR18" s="165">
        <v>-190.2448</v>
      </c>
      <c r="BS18" s="166"/>
      <c r="BT18" s="166"/>
      <c r="BU18" s="166"/>
      <c r="BV18" s="166"/>
      <c r="BW18" s="165">
        <v>7.86</v>
      </c>
      <c r="BX18" s="165">
        <v>5.63</v>
      </c>
      <c r="BY18" s="165">
        <v>-14.14</v>
      </c>
      <c r="BZ18" s="165">
        <v>-7.0000000000000007E-2</v>
      </c>
      <c r="CA18" s="165">
        <v>-26.653300000000002</v>
      </c>
      <c r="CB18" s="165">
        <v>-26.921199999999999</v>
      </c>
      <c r="CC18" s="165">
        <v>30.435500000000001</v>
      </c>
      <c r="CD18" s="165">
        <v>29.7623</v>
      </c>
      <c r="CE18" s="165">
        <v>-5.1764999999999999</v>
      </c>
      <c r="CF18" s="165">
        <v>-15.8003</v>
      </c>
      <c r="CG18" s="165">
        <v>-15.7296</v>
      </c>
      <c r="CH18" s="165">
        <v>2.1812</v>
      </c>
      <c r="CI18" s="166"/>
      <c r="CJ18" s="166"/>
      <c r="CK18" s="166"/>
      <c r="CL18" s="165">
        <v>-21.3</v>
      </c>
      <c r="CM18" s="165">
        <v>-20.6</v>
      </c>
      <c r="CN18" s="165">
        <v>-2.13</v>
      </c>
      <c r="CO18" s="165">
        <v>7.4555999999999996</v>
      </c>
      <c r="CP18" s="165">
        <v>7.4618000000000002</v>
      </c>
      <c r="CQ18" s="165">
        <v>6.2141000000000002</v>
      </c>
      <c r="CR18" s="165">
        <v>52.322800000000001</v>
      </c>
      <c r="CS18" s="165">
        <v>52.635599999999997</v>
      </c>
      <c r="CT18" s="165">
        <v>-31.5291</v>
      </c>
      <c r="CU18" s="165">
        <v>-22.9986</v>
      </c>
      <c r="CV18" s="165">
        <v>-31.406600000000001</v>
      </c>
      <c r="CW18" s="165">
        <v>2.3391000000000002</v>
      </c>
      <c r="CX18" s="165">
        <v>22.97</v>
      </c>
      <c r="CY18" s="165">
        <v>7.95</v>
      </c>
      <c r="CZ18" s="166"/>
      <c r="DA18" s="165">
        <v>25.295999999999999</v>
      </c>
      <c r="DB18" s="165">
        <v>-6.04</v>
      </c>
      <c r="DC18" s="165">
        <v>-7.1040000000000001</v>
      </c>
      <c r="DD18" s="166"/>
      <c r="DE18" s="166"/>
      <c r="DF18" s="165">
        <v>7.7881999999999998</v>
      </c>
      <c r="DG18" s="165">
        <v>-9.7109000000000005</v>
      </c>
      <c r="DH18" s="165">
        <v>-3.0066999999999999</v>
      </c>
      <c r="DI18" s="166"/>
      <c r="DJ18" s="166"/>
      <c r="DK18" s="165">
        <v>-4.0747</v>
      </c>
      <c r="DL18" s="165">
        <v>-3.3660999999999999</v>
      </c>
      <c r="DM18" s="165">
        <v>5.6826999999999996</v>
      </c>
      <c r="DN18" s="165">
        <v>2.2324000000000002</v>
      </c>
      <c r="DO18" s="165">
        <v>-3.25</v>
      </c>
      <c r="DP18" s="165">
        <v>-2.64</v>
      </c>
      <c r="DQ18" s="165">
        <v>10.819000000000001</v>
      </c>
      <c r="DR18" s="165">
        <v>-7.8053999999999997</v>
      </c>
      <c r="DS18" s="165">
        <v>-9.02</v>
      </c>
      <c r="DT18" s="165">
        <v>-9.01</v>
      </c>
      <c r="DU18" s="165">
        <v>20.239999999999998</v>
      </c>
      <c r="DV18" s="165">
        <v>-2</v>
      </c>
      <c r="DW18" s="165">
        <v>-9.1818000000000008</v>
      </c>
      <c r="DX18" s="165">
        <v>-5</v>
      </c>
      <c r="DY18" s="165">
        <v>-36.278399999999998</v>
      </c>
      <c r="DZ18" s="165">
        <v>-36.6</v>
      </c>
      <c r="EA18" s="166"/>
      <c r="EB18" s="165">
        <v>-20.756</v>
      </c>
      <c r="EC18" s="165">
        <v>-28.025700000000001</v>
      </c>
      <c r="ED18" s="165">
        <v>-28.016400000000001</v>
      </c>
      <c r="EE18" s="165">
        <v>-10.582100000000001</v>
      </c>
      <c r="EF18" s="165">
        <v>-14.413399999999999</v>
      </c>
      <c r="EG18" s="165">
        <v>-12.928000000000001</v>
      </c>
      <c r="EH18" s="165">
        <v>-170.33869999999999</v>
      </c>
      <c r="EI18" s="165">
        <v>-3.0642999999999998</v>
      </c>
      <c r="EJ18" s="166"/>
      <c r="EK18" s="165">
        <v>-10.8043</v>
      </c>
      <c r="EL18" s="165">
        <v>-9.9436999999999998</v>
      </c>
      <c r="EM18" s="165">
        <v>14.2615</v>
      </c>
      <c r="EN18" s="165">
        <v>-14.5091</v>
      </c>
      <c r="EO18" s="165">
        <v>-12.835100000000001</v>
      </c>
      <c r="EP18" s="165">
        <v>0</v>
      </c>
      <c r="EQ18" s="165">
        <v>-26.6477</v>
      </c>
      <c r="ER18" s="165">
        <v>-25.7669</v>
      </c>
      <c r="ES18" s="165">
        <v>3.4988000000000001</v>
      </c>
      <c r="ET18" s="165">
        <v>0</v>
      </c>
      <c r="EU18" s="165">
        <v>-10.86</v>
      </c>
      <c r="EV18" s="165">
        <v>0</v>
      </c>
      <c r="EW18" s="165">
        <v>4.5377999999999998</v>
      </c>
      <c r="EX18" s="165">
        <v>-27.102</v>
      </c>
      <c r="EY18" s="165">
        <v>-11.9056</v>
      </c>
      <c r="EZ18" s="165">
        <v>-12.0288</v>
      </c>
      <c r="FA18" s="165">
        <v>9.4072999999999993</v>
      </c>
      <c r="FB18" s="165">
        <v>3.1855000000000002</v>
      </c>
      <c r="FC18" s="165">
        <v>-22.297499999999999</v>
      </c>
      <c r="FD18" s="165">
        <v>5.5507999999999997</v>
      </c>
      <c r="FE18" s="166"/>
      <c r="FF18" s="165">
        <v>5.2397</v>
      </c>
      <c r="FG18" s="165">
        <v>0</v>
      </c>
      <c r="FH18" s="165">
        <v>2.8807999999999998</v>
      </c>
      <c r="FI18" s="166"/>
      <c r="FJ18" s="165">
        <v>13.228999999999999</v>
      </c>
      <c r="FK18" s="165">
        <v>13.564</v>
      </c>
      <c r="FL18" s="165">
        <v>-24.113700000000001</v>
      </c>
      <c r="FM18" s="165">
        <v>18.097999999999999</v>
      </c>
      <c r="FN18" s="165">
        <v>17.963100000000001</v>
      </c>
      <c r="FO18" s="165">
        <v>-9.1876999999999995</v>
      </c>
      <c r="FP18" s="166"/>
      <c r="FQ18" s="165">
        <v>26.212599999999998</v>
      </c>
      <c r="FR18" s="165">
        <v>-19.420000000000002</v>
      </c>
      <c r="FS18" s="165">
        <v>-1.2043999999999999</v>
      </c>
      <c r="FT18" s="165">
        <v>0.16500000000000001</v>
      </c>
      <c r="FU18" s="165">
        <v>0.77</v>
      </c>
      <c r="FV18" s="165">
        <v>0.38</v>
      </c>
      <c r="FW18" s="165">
        <v>-25.042200000000001</v>
      </c>
      <c r="FX18" s="166"/>
      <c r="FY18" s="165">
        <v>1.9550000000000001</v>
      </c>
      <c r="FZ18" s="165">
        <v>0.52400000000000002</v>
      </c>
      <c r="GA18" s="166"/>
      <c r="GB18" s="165">
        <v>15.62</v>
      </c>
      <c r="GC18" s="165">
        <v>-15.9849</v>
      </c>
      <c r="GD18" s="165">
        <v>-7.8331</v>
      </c>
      <c r="GE18" s="165">
        <v>-1.59</v>
      </c>
      <c r="GF18" s="165">
        <v>17.7378</v>
      </c>
      <c r="GG18" s="166"/>
      <c r="GH18" s="165">
        <v>16.286899999999999</v>
      </c>
      <c r="GI18" s="165">
        <v>-3.0362</v>
      </c>
      <c r="GJ18" s="165">
        <v>-3.2856000000000001</v>
      </c>
      <c r="GK18" s="165">
        <v>1.9251</v>
      </c>
      <c r="GL18" s="166"/>
      <c r="GM18" s="166"/>
      <c r="GN18" s="166"/>
      <c r="GO18" s="165">
        <v>-27.6508</v>
      </c>
      <c r="GP18" s="165">
        <v>1.0765</v>
      </c>
      <c r="GQ18" s="165">
        <v>-20.456099999999999</v>
      </c>
      <c r="GR18" s="165">
        <v>3.8953000000000002</v>
      </c>
      <c r="GS18" s="165">
        <v>4.5042999999999997</v>
      </c>
      <c r="GT18" s="165">
        <v>84.072599999999994</v>
      </c>
      <c r="GU18" s="165">
        <v>-5.7949000000000002</v>
      </c>
      <c r="GV18" s="165">
        <v>-8.67</v>
      </c>
      <c r="GW18" s="165">
        <v>7.7187999999999999</v>
      </c>
      <c r="GX18" s="165">
        <v>2.6614</v>
      </c>
      <c r="GY18" s="165">
        <v>5.8457999999999997</v>
      </c>
      <c r="GZ18" s="165">
        <v>5.8625999999999996</v>
      </c>
      <c r="HA18" s="165">
        <v>2.2667000000000002</v>
      </c>
      <c r="HB18" s="165">
        <v>-6.9953000000000003</v>
      </c>
      <c r="HC18" s="165">
        <v>-4.0667999999999997</v>
      </c>
      <c r="HD18" s="165">
        <v>-3.77</v>
      </c>
      <c r="HE18" s="165">
        <v>0</v>
      </c>
      <c r="HF18" s="165">
        <v>15.676500000000001</v>
      </c>
      <c r="HG18" s="165">
        <v>30.6296</v>
      </c>
      <c r="HH18" s="165">
        <v>105.3336</v>
      </c>
      <c r="HI18" s="165">
        <v>-8.7446000000000002</v>
      </c>
      <c r="HJ18" s="165">
        <v>41.934100000000001</v>
      </c>
      <c r="HK18" s="165">
        <v>-5.4972000000000003</v>
      </c>
      <c r="HL18" s="166"/>
      <c r="HM18" s="165">
        <v>0</v>
      </c>
      <c r="HN18" s="165">
        <v>0</v>
      </c>
      <c r="HO18" s="166"/>
      <c r="HP18" s="166"/>
      <c r="HQ18" s="165">
        <v>-8.3263999999999996</v>
      </c>
      <c r="HR18" s="165">
        <v>-7.7221000000000002</v>
      </c>
      <c r="HS18" s="165">
        <v>-5.9451000000000001</v>
      </c>
      <c r="HT18" s="165">
        <v>-5.6264000000000003</v>
      </c>
      <c r="HU18" s="165">
        <v>20.57</v>
      </c>
      <c r="HV18" s="165">
        <v>20.58</v>
      </c>
      <c r="HW18" s="165">
        <v>-30.7</v>
      </c>
      <c r="HX18" s="165">
        <v>-30.8</v>
      </c>
      <c r="HY18" s="165">
        <v>0.49349999999999999</v>
      </c>
      <c r="HZ18" s="165">
        <v>-9.36</v>
      </c>
      <c r="IA18" s="165">
        <v>67.124499999999998</v>
      </c>
      <c r="IB18" s="165">
        <v>16.7698</v>
      </c>
      <c r="IC18" s="165">
        <v>16.720600000000001</v>
      </c>
      <c r="ID18" s="165">
        <v>-17.8</v>
      </c>
      <c r="IE18" s="165">
        <v>-43.1</v>
      </c>
      <c r="IF18" s="165">
        <v>-6.7</v>
      </c>
      <c r="IG18" s="165">
        <v>-7.2</v>
      </c>
      <c r="IH18" s="166"/>
      <c r="II18" s="166"/>
      <c r="IJ18" s="165">
        <v>-117.6648</v>
      </c>
      <c r="IK18" s="165">
        <v>42.128900000000002</v>
      </c>
      <c r="IL18" s="165">
        <v>-279.50040000000001</v>
      </c>
      <c r="IM18" s="165">
        <v>-25.747</v>
      </c>
      <c r="IN18" s="166"/>
      <c r="IO18" s="165">
        <v>118.42319999999999</v>
      </c>
      <c r="IP18" s="165">
        <v>50.817700000000002</v>
      </c>
      <c r="IQ18" s="165">
        <v>135.7937</v>
      </c>
      <c r="IR18" s="165">
        <v>104.47329999999999</v>
      </c>
      <c r="IS18" s="165">
        <v>48.519100000000002</v>
      </c>
      <c r="IT18" s="165">
        <v>22.872199999999999</v>
      </c>
      <c r="IU18" s="165">
        <v>22.772099999999998</v>
      </c>
      <c r="IV18" s="165">
        <v>-24.4895</v>
      </c>
      <c r="IW18" s="165">
        <v>217.61330000000001</v>
      </c>
      <c r="IX18" s="165">
        <v>-206.4374</v>
      </c>
      <c r="IY18" s="165">
        <v>6.0407000000000002</v>
      </c>
      <c r="IZ18" s="165">
        <v>3.7235</v>
      </c>
      <c r="JA18" s="165">
        <v>-0.49199999999999999</v>
      </c>
      <c r="JB18" s="165">
        <v>11.718999999999999</v>
      </c>
      <c r="JC18" s="165">
        <v>-3.76</v>
      </c>
      <c r="JD18" s="165">
        <v>-1.012</v>
      </c>
      <c r="JE18" s="165">
        <v>-1.0189999999999999</v>
      </c>
      <c r="JF18" s="165">
        <v>-0.88</v>
      </c>
      <c r="JG18" s="165">
        <v>1.84</v>
      </c>
      <c r="JH18" s="165">
        <v>-1.5083</v>
      </c>
      <c r="JI18" s="165">
        <v>-7.7622999999999998</v>
      </c>
      <c r="JJ18" s="165">
        <v>2.6688000000000001</v>
      </c>
      <c r="JK18" s="165">
        <v>-1.0239</v>
      </c>
      <c r="JL18" s="165">
        <v>-0.9</v>
      </c>
      <c r="JM18" s="165">
        <v>13.675000000000001</v>
      </c>
      <c r="JN18" s="165">
        <v>12.125999999999999</v>
      </c>
      <c r="JO18" s="166"/>
      <c r="JP18" s="165">
        <v>3.3214999999999999</v>
      </c>
      <c r="JQ18" s="165">
        <v>4.4474</v>
      </c>
      <c r="JR18" s="165">
        <v>4.3738999999999999</v>
      </c>
      <c r="JS18" s="165">
        <v>3.7124000000000001</v>
      </c>
      <c r="JT18" s="166"/>
      <c r="JU18" s="165">
        <v>28.4</v>
      </c>
      <c r="JV18" s="166"/>
      <c r="JW18" s="165">
        <v>-0.01</v>
      </c>
      <c r="JX18" s="166"/>
      <c r="JY18" s="165">
        <v>-13.0984</v>
      </c>
      <c r="JZ18" s="165">
        <v>1.7302999999999999</v>
      </c>
      <c r="KA18" s="165">
        <v>-22.661799999999999</v>
      </c>
      <c r="KB18" s="165">
        <v>-10.573499999999999</v>
      </c>
      <c r="KC18" s="165">
        <v>-6.3577000000000004</v>
      </c>
      <c r="KD18" s="165">
        <v>-24.432500000000001</v>
      </c>
      <c r="KE18" s="166"/>
      <c r="KF18" s="165">
        <v>-19.2</v>
      </c>
      <c r="KG18" s="165">
        <v>2.2000000000000002</v>
      </c>
      <c r="KH18" s="165">
        <v>57.515599999999999</v>
      </c>
      <c r="KI18" s="165">
        <v>-130.1996</v>
      </c>
    </row>
    <row r="19" spans="1:295" ht="18" customHeight="1" x14ac:dyDescent="0.3">
      <c r="A19" s="161" t="s">
        <v>71</v>
      </c>
      <c r="B19" s="161" t="s">
        <v>795</v>
      </c>
      <c r="C19" s="165">
        <v>0</v>
      </c>
      <c r="D19" s="166"/>
      <c r="E19" s="165">
        <v>-9.7545000000000002</v>
      </c>
      <c r="F19" s="165">
        <v>3.0731000000000002</v>
      </c>
      <c r="G19" s="165">
        <v>9.9061000000000003</v>
      </c>
      <c r="H19" s="166"/>
      <c r="I19" s="165">
        <v>13.2554</v>
      </c>
      <c r="J19" s="166"/>
      <c r="K19" s="165">
        <v>8.8142999999999994</v>
      </c>
      <c r="L19" s="165">
        <v>3.2048999999999999</v>
      </c>
      <c r="M19" s="166"/>
      <c r="N19" s="165">
        <v>-22.2</v>
      </c>
      <c r="O19" s="166"/>
      <c r="P19" s="166"/>
      <c r="Q19" s="166"/>
      <c r="R19" s="166"/>
      <c r="S19" s="165">
        <v>3.9117999999999999</v>
      </c>
      <c r="T19" s="165">
        <v>-1.5589</v>
      </c>
      <c r="U19" s="165">
        <v>3.6153</v>
      </c>
      <c r="V19" s="165">
        <v>3.5253999999999999</v>
      </c>
      <c r="W19" s="165">
        <v>6.4791999999999996</v>
      </c>
      <c r="X19" s="165">
        <v>3.8399000000000001</v>
      </c>
      <c r="Y19" s="165">
        <v>5.8999999999999997E-2</v>
      </c>
      <c r="Z19" s="165">
        <v>1.6563000000000001</v>
      </c>
      <c r="AA19" s="166"/>
      <c r="AB19" s="165">
        <v>-0.77769999999999995</v>
      </c>
      <c r="AC19" s="165">
        <v>-1.4970000000000001</v>
      </c>
      <c r="AD19" s="165">
        <v>-1.452</v>
      </c>
      <c r="AE19" s="165">
        <v>3.7759999999999998</v>
      </c>
      <c r="AF19" s="165">
        <v>0</v>
      </c>
      <c r="AG19" s="166"/>
      <c r="AH19" s="165">
        <v>-0.77</v>
      </c>
      <c r="AI19" s="165">
        <v>0.224</v>
      </c>
      <c r="AJ19" s="166"/>
      <c r="AK19" s="165">
        <v>-15.22</v>
      </c>
      <c r="AL19" s="166"/>
      <c r="AM19" s="165">
        <v>-13.09</v>
      </c>
      <c r="AN19" s="165">
        <v>-13.2</v>
      </c>
      <c r="AO19" s="165">
        <v>3.1297000000000001</v>
      </c>
      <c r="AP19" s="165">
        <v>3.3411</v>
      </c>
      <c r="AQ19" s="165">
        <v>13.7012</v>
      </c>
      <c r="AR19" s="165">
        <v>15.365600000000001</v>
      </c>
      <c r="AS19" s="165">
        <v>-16.517700000000001</v>
      </c>
      <c r="AT19" s="165">
        <v>-16.343</v>
      </c>
      <c r="AU19" s="165">
        <v>-16.168900000000001</v>
      </c>
      <c r="AV19" s="165">
        <v>15.7235</v>
      </c>
      <c r="AW19" s="165">
        <v>15.217599999999999</v>
      </c>
      <c r="AX19" s="165">
        <v>-19.826000000000001</v>
      </c>
      <c r="AY19" s="165">
        <v>-17.2807</v>
      </c>
      <c r="AZ19" s="165">
        <v>22.428899999999999</v>
      </c>
      <c r="BA19" s="165">
        <v>21.659800000000001</v>
      </c>
      <c r="BB19" s="165">
        <v>18.142099999999999</v>
      </c>
      <c r="BC19" s="165">
        <v>8.4654000000000007</v>
      </c>
      <c r="BD19" s="165">
        <v>-4.4000000000000004</v>
      </c>
      <c r="BE19" s="165">
        <v>-4.5</v>
      </c>
      <c r="BF19" s="165">
        <v>-21.470199999999998</v>
      </c>
      <c r="BG19" s="165">
        <v>-21.093399999999999</v>
      </c>
      <c r="BH19" s="165">
        <v>-1.7896000000000001</v>
      </c>
      <c r="BI19" s="166"/>
      <c r="BJ19" s="165">
        <v>3.992</v>
      </c>
      <c r="BK19" s="165">
        <v>2.8203</v>
      </c>
      <c r="BL19" s="166"/>
      <c r="BM19" s="165">
        <v>3.1300000000000001E-2</v>
      </c>
      <c r="BN19" s="165">
        <v>-114.0782</v>
      </c>
      <c r="BO19" s="165">
        <v>24.4453</v>
      </c>
      <c r="BP19" s="165">
        <v>24.4758</v>
      </c>
      <c r="BQ19" s="165">
        <v>84.632800000000003</v>
      </c>
      <c r="BR19" s="165">
        <v>-183.0925</v>
      </c>
      <c r="BS19" s="166"/>
      <c r="BT19" s="166"/>
      <c r="BU19" s="166"/>
      <c r="BV19" s="166"/>
      <c r="BW19" s="165">
        <v>7.89</v>
      </c>
      <c r="BX19" s="165">
        <v>5.73</v>
      </c>
      <c r="BY19" s="165">
        <v>-13.78</v>
      </c>
      <c r="BZ19" s="165">
        <v>-0.34</v>
      </c>
      <c r="CA19" s="165">
        <v>-28.126799999999999</v>
      </c>
      <c r="CB19" s="165">
        <v>-27.591000000000001</v>
      </c>
      <c r="CC19" s="165">
        <v>29.956700000000001</v>
      </c>
      <c r="CD19" s="165">
        <v>29.5962</v>
      </c>
      <c r="CE19" s="165">
        <v>-5.3175999999999997</v>
      </c>
      <c r="CF19" s="165">
        <v>-14.2431</v>
      </c>
      <c r="CG19" s="165">
        <v>-13.8353</v>
      </c>
      <c r="CH19" s="165">
        <v>3.1381000000000001</v>
      </c>
      <c r="CI19" s="166"/>
      <c r="CJ19" s="166"/>
      <c r="CK19" s="166"/>
      <c r="CL19" s="165">
        <v>-21.2</v>
      </c>
      <c r="CM19" s="165">
        <v>-20.6</v>
      </c>
      <c r="CN19" s="165">
        <v>-2.21</v>
      </c>
      <c r="CO19" s="165">
        <v>8.1311999999999998</v>
      </c>
      <c r="CP19" s="165">
        <v>8.6098999999999997</v>
      </c>
      <c r="CQ19" s="165">
        <v>7.2812999999999999</v>
      </c>
      <c r="CR19" s="165">
        <v>50.796399999999998</v>
      </c>
      <c r="CS19" s="165">
        <v>50.744100000000003</v>
      </c>
      <c r="CT19" s="165">
        <v>-29.134399999999999</v>
      </c>
      <c r="CU19" s="165">
        <v>-24.4328</v>
      </c>
      <c r="CV19" s="165">
        <v>-28.505600000000001</v>
      </c>
      <c r="CW19" s="165">
        <v>2.3992</v>
      </c>
      <c r="CX19" s="165">
        <v>24.76</v>
      </c>
      <c r="CY19" s="165">
        <v>8.49</v>
      </c>
      <c r="CZ19" s="166"/>
      <c r="DA19" s="165">
        <v>26.4679</v>
      </c>
      <c r="DB19" s="165">
        <v>-6.53</v>
      </c>
      <c r="DC19" s="165">
        <v>-7.1040000000000001</v>
      </c>
      <c r="DD19" s="166"/>
      <c r="DE19" s="166"/>
      <c r="DF19" s="165">
        <v>2.7484000000000002</v>
      </c>
      <c r="DG19" s="165">
        <v>-9.6517999999999997</v>
      </c>
      <c r="DH19" s="165">
        <v>-3.2021999999999999</v>
      </c>
      <c r="DI19" s="166"/>
      <c r="DJ19" s="166"/>
      <c r="DK19" s="165">
        <v>-3.9819</v>
      </c>
      <c r="DL19" s="165">
        <v>-3.3660999999999999</v>
      </c>
      <c r="DM19" s="165">
        <v>6.9443999999999999</v>
      </c>
      <c r="DN19" s="165">
        <v>2.4178999999999999</v>
      </c>
      <c r="DO19" s="165">
        <v>-3.02</v>
      </c>
      <c r="DP19" s="165">
        <v>-2.97</v>
      </c>
      <c r="DQ19" s="165">
        <v>7.7190000000000003</v>
      </c>
      <c r="DR19" s="165">
        <v>-3.9077000000000002</v>
      </c>
      <c r="DS19" s="165">
        <v>-9.0399999999999991</v>
      </c>
      <c r="DT19" s="165">
        <v>-9.01</v>
      </c>
      <c r="DU19" s="165">
        <v>21.07</v>
      </c>
      <c r="DV19" s="165">
        <v>-1.96</v>
      </c>
      <c r="DW19" s="165">
        <v>-5.6544999999999996</v>
      </c>
      <c r="DX19" s="165">
        <v>-3.3</v>
      </c>
      <c r="DY19" s="165">
        <v>-37.686700000000002</v>
      </c>
      <c r="DZ19" s="165">
        <v>-37.118200000000002</v>
      </c>
      <c r="EA19" s="166"/>
      <c r="EB19" s="165">
        <v>-18.4785</v>
      </c>
      <c r="EC19" s="165">
        <v>-26.08</v>
      </c>
      <c r="ED19" s="165">
        <v>-25.417300000000001</v>
      </c>
      <c r="EE19" s="165">
        <v>-11.4168</v>
      </c>
      <c r="EF19" s="165">
        <v>-15.4526</v>
      </c>
      <c r="EG19" s="165">
        <v>-12.66</v>
      </c>
      <c r="EH19" s="165">
        <v>-163.17750000000001</v>
      </c>
      <c r="EI19" s="165">
        <v>-7.1322000000000001</v>
      </c>
      <c r="EJ19" s="166"/>
      <c r="EK19" s="165">
        <v>-11.224500000000001</v>
      </c>
      <c r="EL19" s="165">
        <v>-10.274100000000001</v>
      </c>
      <c r="EM19" s="165">
        <v>16.904800000000002</v>
      </c>
      <c r="EN19" s="165">
        <v>-15.209</v>
      </c>
      <c r="EO19" s="165">
        <v>-15.207800000000001</v>
      </c>
      <c r="EP19" s="165">
        <v>3.0880000000000001</v>
      </c>
      <c r="EQ19" s="165">
        <v>-23.9617</v>
      </c>
      <c r="ER19" s="165">
        <v>-24.8125</v>
      </c>
      <c r="ES19" s="165">
        <v>5.3430999999999997</v>
      </c>
      <c r="ET19" s="165">
        <v>0</v>
      </c>
      <c r="EU19" s="165">
        <v>-4.12</v>
      </c>
      <c r="EV19" s="165">
        <v>0.2</v>
      </c>
      <c r="EW19" s="165">
        <v>4.6383000000000001</v>
      </c>
      <c r="EX19" s="165">
        <v>-32.074199999999998</v>
      </c>
      <c r="EY19" s="165">
        <v>-11.7919</v>
      </c>
      <c r="EZ19" s="165">
        <v>-11.844900000000001</v>
      </c>
      <c r="FA19" s="165">
        <v>8.8909000000000002</v>
      </c>
      <c r="FB19" s="165">
        <v>5.9527999999999999</v>
      </c>
      <c r="FC19" s="165">
        <v>-23.755500000000001</v>
      </c>
      <c r="FD19" s="165">
        <v>5.6033999999999997</v>
      </c>
      <c r="FE19" s="166"/>
      <c r="FF19" s="165">
        <v>5.4188000000000001</v>
      </c>
      <c r="FG19" s="165">
        <v>0</v>
      </c>
      <c r="FH19" s="165">
        <v>0</v>
      </c>
      <c r="FI19" s="166"/>
      <c r="FJ19" s="165">
        <v>14.7362</v>
      </c>
      <c r="FK19" s="165">
        <v>15.2385</v>
      </c>
      <c r="FL19" s="165">
        <v>-22.941500000000001</v>
      </c>
      <c r="FM19" s="165">
        <v>18.744399999999999</v>
      </c>
      <c r="FN19" s="165">
        <v>18.827999999999999</v>
      </c>
      <c r="FO19" s="165">
        <v>-8.4444999999999997</v>
      </c>
      <c r="FP19" s="166"/>
      <c r="FQ19" s="165">
        <v>23.6051</v>
      </c>
      <c r="FR19" s="165">
        <v>-20.420000000000002</v>
      </c>
      <c r="FS19" s="165">
        <v>-2.4201999999999999</v>
      </c>
      <c r="FT19" s="165">
        <v>0.16500000000000001</v>
      </c>
      <c r="FU19" s="165">
        <v>1.31</v>
      </c>
      <c r="FV19" s="165">
        <v>0.96</v>
      </c>
      <c r="FW19" s="165">
        <v>-24.701699999999999</v>
      </c>
      <c r="FX19" s="166"/>
      <c r="FY19" s="165">
        <v>1.96</v>
      </c>
      <c r="FZ19" s="165">
        <v>0.51800000000000002</v>
      </c>
      <c r="GA19" s="166"/>
      <c r="GB19" s="165">
        <v>16.2</v>
      </c>
      <c r="GC19" s="165">
        <v>-14.935700000000001</v>
      </c>
      <c r="GD19" s="165">
        <v>-7.6233000000000004</v>
      </c>
      <c r="GE19" s="165">
        <v>-1.71</v>
      </c>
      <c r="GF19" s="165">
        <v>18.265799999999999</v>
      </c>
      <c r="GG19" s="166"/>
      <c r="GH19" s="165">
        <v>16.441400000000002</v>
      </c>
      <c r="GI19" s="165">
        <v>-3.3315999999999999</v>
      </c>
      <c r="GJ19" s="165">
        <v>-3.4167999999999998</v>
      </c>
      <c r="GK19" s="165">
        <v>1.9350000000000001</v>
      </c>
      <c r="GL19" s="166"/>
      <c r="GM19" s="166"/>
      <c r="GN19" s="166"/>
      <c r="GO19" s="165">
        <v>-26.1967</v>
      </c>
      <c r="GP19" s="165">
        <v>0.60440000000000005</v>
      </c>
      <c r="GQ19" s="165">
        <v>-20.324100000000001</v>
      </c>
      <c r="GR19" s="165">
        <v>4.3558000000000003</v>
      </c>
      <c r="GS19" s="165">
        <v>5.2594000000000003</v>
      </c>
      <c r="GT19" s="165">
        <v>87.565700000000007</v>
      </c>
      <c r="GU19" s="165">
        <v>-5.4157000000000002</v>
      </c>
      <c r="GV19" s="165">
        <v>-8.3863000000000003</v>
      </c>
      <c r="GW19" s="165">
        <v>7.6985000000000001</v>
      </c>
      <c r="GX19" s="165">
        <v>2.5124</v>
      </c>
      <c r="GY19" s="165">
        <v>5.8091999999999997</v>
      </c>
      <c r="GZ19" s="165">
        <v>5.8230000000000004</v>
      </c>
      <c r="HA19" s="165">
        <v>1.9770000000000001</v>
      </c>
      <c r="HB19" s="165">
        <v>-8.0678999999999998</v>
      </c>
      <c r="HC19" s="165">
        <v>-5.8547000000000002</v>
      </c>
      <c r="HD19" s="165">
        <v>-3.77</v>
      </c>
      <c r="HE19" s="165">
        <v>0</v>
      </c>
      <c r="HF19" s="165">
        <v>13.2445</v>
      </c>
      <c r="HG19" s="165">
        <v>31.397099999999998</v>
      </c>
      <c r="HH19" s="165">
        <v>100.84229999999999</v>
      </c>
      <c r="HI19" s="165">
        <v>-8.6842000000000006</v>
      </c>
      <c r="HJ19" s="165">
        <v>42.145200000000003</v>
      </c>
      <c r="HK19" s="165">
        <v>-6.1144999999999996</v>
      </c>
      <c r="HL19" s="166"/>
      <c r="HM19" s="165">
        <v>-9.9571000000000005</v>
      </c>
      <c r="HN19" s="165">
        <v>0</v>
      </c>
      <c r="HO19" s="166"/>
      <c r="HP19" s="166"/>
      <c r="HQ19" s="165">
        <v>-8.266</v>
      </c>
      <c r="HR19" s="165">
        <v>-7.7221000000000002</v>
      </c>
      <c r="HS19" s="165">
        <v>-5.3960999999999997</v>
      </c>
      <c r="HT19" s="165">
        <v>-5.2146999999999997</v>
      </c>
      <c r="HU19" s="165">
        <v>21.61</v>
      </c>
      <c r="HV19" s="165">
        <v>21.79</v>
      </c>
      <c r="HW19" s="165">
        <v>-30.4</v>
      </c>
      <c r="HX19" s="165">
        <v>-30.6</v>
      </c>
      <c r="HY19" s="165">
        <v>0.49349999999999999</v>
      </c>
      <c r="HZ19" s="165">
        <v>-10</v>
      </c>
      <c r="IA19" s="165">
        <v>65.138300000000001</v>
      </c>
      <c r="IB19" s="165">
        <v>17.3141</v>
      </c>
      <c r="IC19" s="165">
        <v>17.246700000000001</v>
      </c>
      <c r="ID19" s="165">
        <v>-17.399999999999999</v>
      </c>
      <c r="IE19" s="165">
        <v>-43.9</v>
      </c>
      <c r="IF19" s="165">
        <v>-7</v>
      </c>
      <c r="IG19" s="165">
        <v>-7.7</v>
      </c>
      <c r="IH19" s="166"/>
      <c r="II19" s="166"/>
      <c r="IJ19" s="165">
        <v>-112.9062</v>
      </c>
      <c r="IK19" s="165">
        <v>44.095300000000002</v>
      </c>
      <c r="IL19" s="165">
        <v>-282.72809999999998</v>
      </c>
      <c r="IM19" s="165">
        <v>-28.1248</v>
      </c>
      <c r="IN19" s="166"/>
      <c r="IO19" s="165">
        <v>112.7105</v>
      </c>
      <c r="IP19" s="165">
        <v>54.973599999999998</v>
      </c>
      <c r="IQ19" s="165">
        <v>135.4067</v>
      </c>
      <c r="IR19" s="165">
        <v>102.86490000000001</v>
      </c>
      <c r="IS19" s="165">
        <v>48.372599999999998</v>
      </c>
      <c r="IT19" s="165">
        <v>23.575600000000001</v>
      </c>
      <c r="IU19" s="165">
        <v>24.500499999999999</v>
      </c>
      <c r="IV19" s="165">
        <v>-22.5045</v>
      </c>
      <c r="IW19" s="165">
        <v>214.00579999999999</v>
      </c>
      <c r="IX19" s="165">
        <v>-208.22069999999999</v>
      </c>
      <c r="IY19" s="165">
        <v>4.4649000000000001</v>
      </c>
      <c r="IZ19" s="165">
        <v>1.4168000000000001</v>
      </c>
      <c r="JA19" s="165">
        <v>-0.65549999999999997</v>
      </c>
      <c r="JB19" s="165">
        <v>11.583</v>
      </c>
      <c r="JC19" s="165">
        <v>-4.4800000000000004</v>
      </c>
      <c r="JD19" s="165">
        <v>-1.0069999999999999</v>
      </c>
      <c r="JE19" s="165">
        <v>-1.0089999999999999</v>
      </c>
      <c r="JF19" s="165">
        <v>-0.72</v>
      </c>
      <c r="JG19" s="165">
        <v>2.16</v>
      </c>
      <c r="JH19" s="165">
        <v>-1.9374</v>
      </c>
      <c r="JI19" s="165">
        <v>-7.8201999999999998</v>
      </c>
      <c r="JJ19" s="165">
        <v>2.3757999999999999</v>
      </c>
      <c r="JK19" s="165">
        <v>-1.1124000000000001</v>
      </c>
      <c r="JL19" s="165">
        <v>-0.7</v>
      </c>
      <c r="JM19" s="165">
        <v>12.276999999999999</v>
      </c>
      <c r="JN19" s="165">
        <v>13.241</v>
      </c>
      <c r="JO19" s="165">
        <v>2.8967999999999998</v>
      </c>
      <c r="JP19" s="166"/>
      <c r="JQ19" s="165">
        <v>3.8733</v>
      </c>
      <c r="JR19" s="165">
        <v>3.6634000000000002</v>
      </c>
      <c r="JS19" s="165">
        <v>3.9022999999999999</v>
      </c>
      <c r="JT19" s="166"/>
      <c r="JU19" s="165">
        <v>28.6</v>
      </c>
      <c r="JV19" s="166"/>
      <c r="JW19" s="165">
        <v>0.12</v>
      </c>
      <c r="JX19" s="166"/>
      <c r="JY19" s="165">
        <v>-12.455</v>
      </c>
      <c r="JZ19" s="165">
        <v>0.79400000000000004</v>
      </c>
      <c r="KA19" s="165">
        <v>-22.936299999999999</v>
      </c>
      <c r="KB19" s="165">
        <v>-10.4724</v>
      </c>
      <c r="KC19" s="165">
        <v>-6.5990000000000002</v>
      </c>
      <c r="KD19" s="165">
        <v>-24.169499999999999</v>
      </c>
      <c r="KE19" s="165">
        <v>0</v>
      </c>
      <c r="KF19" s="165">
        <v>-19.399999999999999</v>
      </c>
      <c r="KG19" s="165">
        <v>2.1</v>
      </c>
      <c r="KH19" s="165">
        <v>53.401600000000002</v>
      </c>
      <c r="KI19" s="165">
        <v>-129.09690000000001</v>
      </c>
    </row>
    <row r="20" spans="1:295" ht="18" customHeight="1" x14ac:dyDescent="0.3">
      <c r="A20" s="161" t="s">
        <v>71</v>
      </c>
      <c r="B20" s="161" t="s">
        <v>796</v>
      </c>
      <c r="C20" s="165">
        <v>0</v>
      </c>
      <c r="D20" s="166"/>
      <c r="E20" s="165">
        <v>-9.8787000000000003</v>
      </c>
      <c r="F20" s="165">
        <v>3.5293000000000001</v>
      </c>
      <c r="G20" s="165">
        <v>9.7890999999999995</v>
      </c>
      <c r="H20" s="166"/>
      <c r="I20" s="165">
        <v>12.045</v>
      </c>
      <c r="J20" s="166"/>
      <c r="K20" s="165">
        <v>9.2848000000000006</v>
      </c>
      <c r="L20" s="165">
        <v>3.4178999999999999</v>
      </c>
      <c r="M20" s="166"/>
      <c r="N20" s="165">
        <v>-22.2</v>
      </c>
      <c r="O20" s="166"/>
      <c r="P20" s="166"/>
      <c r="Q20" s="166"/>
      <c r="R20" s="166"/>
      <c r="S20" s="165">
        <v>3.5331999999999999</v>
      </c>
      <c r="T20" s="165">
        <v>-1.3</v>
      </c>
      <c r="U20" s="165">
        <v>3.2744</v>
      </c>
      <c r="V20" s="165">
        <v>3.371</v>
      </c>
      <c r="W20" s="165">
        <v>6.2068000000000003</v>
      </c>
      <c r="X20" s="165">
        <v>3.6648999999999998</v>
      </c>
      <c r="Y20" s="165">
        <v>6.93E-2</v>
      </c>
      <c r="Z20" s="165">
        <v>1.7426999999999999</v>
      </c>
      <c r="AA20" s="166"/>
      <c r="AB20" s="165">
        <v>-0.78790000000000004</v>
      </c>
      <c r="AC20" s="165">
        <v>-1.5740000000000001</v>
      </c>
      <c r="AD20" s="165">
        <v>-1.579</v>
      </c>
      <c r="AE20" s="165">
        <v>3.9670000000000001</v>
      </c>
      <c r="AF20" s="165">
        <v>2.2200000000000002</v>
      </c>
      <c r="AG20" s="166"/>
      <c r="AH20" s="165">
        <v>-0.875</v>
      </c>
      <c r="AI20" s="165">
        <v>0.22600000000000001</v>
      </c>
      <c r="AJ20" s="166"/>
      <c r="AK20" s="165">
        <v>-15.84</v>
      </c>
      <c r="AL20" s="165">
        <v>-10</v>
      </c>
      <c r="AM20" s="165">
        <v>-12.87</v>
      </c>
      <c r="AN20" s="165">
        <v>-12.88</v>
      </c>
      <c r="AO20" s="165">
        <v>2.4916</v>
      </c>
      <c r="AP20" s="165">
        <v>3.5447000000000002</v>
      </c>
      <c r="AQ20" s="165">
        <v>14.2845</v>
      </c>
      <c r="AR20" s="165">
        <v>15.789099999999999</v>
      </c>
      <c r="AS20" s="165">
        <v>-15.6875</v>
      </c>
      <c r="AT20" s="165">
        <v>-17.682600000000001</v>
      </c>
      <c r="AU20" s="165">
        <v>-17.092300000000002</v>
      </c>
      <c r="AV20" s="165">
        <v>13.2234</v>
      </c>
      <c r="AW20" s="165">
        <v>14.3751</v>
      </c>
      <c r="AX20" s="165">
        <v>-18.218399999999999</v>
      </c>
      <c r="AY20" s="165">
        <v>-15.6732</v>
      </c>
      <c r="AZ20" s="165">
        <v>22.970400000000001</v>
      </c>
      <c r="BA20" s="165">
        <v>22.8706</v>
      </c>
      <c r="BB20" s="165">
        <v>10.8398</v>
      </c>
      <c r="BC20" s="165">
        <v>9.7922999999999991</v>
      </c>
      <c r="BD20" s="165">
        <v>-5.2</v>
      </c>
      <c r="BE20" s="165">
        <v>-5.3</v>
      </c>
      <c r="BF20" s="165">
        <v>-21.118400000000001</v>
      </c>
      <c r="BG20" s="165">
        <v>-19.950500000000002</v>
      </c>
      <c r="BH20" s="165">
        <v>-1.8472</v>
      </c>
      <c r="BI20" s="166"/>
      <c r="BJ20" s="165">
        <v>1.7628999999999999</v>
      </c>
      <c r="BK20" s="165">
        <v>2.7183000000000002</v>
      </c>
      <c r="BL20" s="166"/>
      <c r="BM20" s="165">
        <v>2.8899999999999999E-2</v>
      </c>
      <c r="BN20" s="165">
        <v>-113.86450000000001</v>
      </c>
      <c r="BO20" s="165">
        <v>26.581600000000002</v>
      </c>
      <c r="BP20" s="165">
        <v>26.459499999999998</v>
      </c>
      <c r="BQ20" s="165">
        <v>94.681600000000003</v>
      </c>
      <c r="BR20" s="165">
        <v>-177.7929</v>
      </c>
      <c r="BS20" s="166"/>
      <c r="BT20" s="166"/>
      <c r="BU20" s="166"/>
      <c r="BV20" s="165">
        <v>4.6105999999999998</v>
      </c>
      <c r="BW20" s="165">
        <v>7.23</v>
      </c>
      <c r="BX20" s="165">
        <v>4.38</v>
      </c>
      <c r="BY20" s="165">
        <v>-15.78</v>
      </c>
      <c r="BZ20" s="165">
        <v>-1.26</v>
      </c>
      <c r="CA20" s="165">
        <v>-28.796600000000002</v>
      </c>
      <c r="CB20" s="165">
        <v>-28.3947</v>
      </c>
      <c r="CC20" s="165">
        <v>30.527100000000001</v>
      </c>
      <c r="CD20" s="165">
        <v>30.15</v>
      </c>
      <c r="CE20" s="165">
        <v>-4.8752000000000004</v>
      </c>
      <c r="CF20" s="165">
        <v>-17.930800000000001</v>
      </c>
      <c r="CG20" s="165">
        <v>-17.799600000000002</v>
      </c>
      <c r="CH20" s="165">
        <v>0.91410000000000002</v>
      </c>
      <c r="CI20" s="166"/>
      <c r="CJ20" s="166"/>
      <c r="CK20" s="166"/>
      <c r="CL20" s="165">
        <v>-23.1</v>
      </c>
      <c r="CM20" s="165">
        <v>-21.7</v>
      </c>
      <c r="CN20" s="165">
        <v>-2.13</v>
      </c>
      <c r="CO20" s="165">
        <v>5.0442</v>
      </c>
      <c r="CP20" s="165">
        <v>5.2380000000000004</v>
      </c>
      <c r="CQ20" s="165">
        <v>3.8852000000000002</v>
      </c>
      <c r="CR20" s="165">
        <v>53.8934</v>
      </c>
      <c r="CS20" s="165">
        <v>54.663899999999998</v>
      </c>
      <c r="CT20" s="165">
        <v>-29.369700000000002</v>
      </c>
      <c r="CU20" s="165">
        <v>-26.176400000000001</v>
      </c>
      <c r="CV20" s="165">
        <v>-28.692799999999998</v>
      </c>
      <c r="CW20" s="165">
        <v>2.3353999999999999</v>
      </c>
      <c r="CX20" s="165">
        <v>23.26</v>
      </c>
      <c r="CY20" s="165">
        <v>7.97</v>
      </c>
      <c r="CZ20" s="166"/>
      <c r="DA20" s="165">
        <v>26.077300000000001</v>
      </c>
      <c r="DB20" s="165">
        <v>-6.02</v>
      </c>
      <c r="DC20" s="165">
        <v>-7.1040000000000001</v>
      </c>
      <c r="DD20" s="166"/>
      <c r="DE20" s="166"/>
      <c r="DF20" s="165">
        <v>4.8070000000000004</v>
      </c>
      <c r="DG20" s="165">
        <v>-9.6684000000000001</v>
      </c>
      <c r="DH20" s="165">
        <v>-3.1040999999999999</v>
      </c>
      <c r="DI20" s="166"/>
      <c r="DJ20" s="165">
        <v>-17.2</v>
      </c>
      <c r="DK20" s="165">
        <v>-4.01</v>
      </c>
      <c r="DL20" s="165">
        <v>-3.3660999999999999</v>
      </c>
      <c r="DM20" s="165">
        <v>6.1558000000000002</v>
      </c>
      <c r="DN20" s="165">
        <v>2.4178999999999999</v>
      </c>
      <c r="DO20" s="165">
        <v>-3.02</v>
      </c>
      <c r="DP20" s="165">
        <v>-2.74</v>
      </c>
      <c r="DQ20" s="165">
        <v>7.75</v>
      </c>
      <c r="DR20" s="165">
        <v>-6.6654</v>
      </c>
      <c r="DS20" s="165">
        <v>-8.99</v>
      </c>
      <c r="DT20" s="165">
        <v>-9.06</v>
      </c>
      <c r="DU20" s="165">
        <v>19.760000000000002</v>
      </c>
      <c r="DV20" s="165">
        <v>-2.93</v>
      </c>
      <c r="DW20" s="165">
        <v>-8.6727000000000007</v>
      </c>
      <c r="DX20" s="165">
        <v>-4.7</v>
      </c>
      <c r="DY20" s="165">
        <v>-38.102600000000002</v>
      </c>
      <c r="DZ20" s="165">
        <v>-37.6</v>
      </c>
      <c r="EA20" s="166"/>
      <c r="EB20" s="165">
        <v>-22.594899999999999</v>
      </c>
      <c r="EC20" s="165">
        <v>-29.133700000000001</v>
      </c>
      <c r="ED20" s="165">
        <v>-29.392700000000001</v>
      </c>
      <c r="EE20" s="165">
        <v>-14.315200000000001</v>
      </c>
      <c r="EF20" s="165">
        <v>-18.089300000000001</v>
      </c>
      <c r="EG20" s="165">
        <v>-11.593999999999999</v>
      </c>
      <c r="EH20" s="165">
        <v>-173.9358</v>
      </c>
      <c r="EI20" s="165">
        <v>-33.843299999999999</v>
      </c>
      <c r="EJ20" s="166"/>
      <c r="EK20" s="165">
        <v>-10.866099999999999</v>
      </c>
      <c r="EL20" s="165">
        <v>-10.0214</v>
      </c>
      <c r="EM20" s="165">
        <v>16.988299999999999</v>
      </c>
      <c r="EN20" s="165">
        <v>-14.280799999999999</v>
      </c>
      <c r="EO20" s="165">
        <v>-13.6226</v>
      </c>
      <c r="EP20" s="165">
        <v>2.0640000000000001</v>
      </c>
      <c r="EQ20" s="165">
        <v>-24.421900000000001</v>
      </c>
      <c r="ER20" s="165">
        <v>-24.290900000000001</v>
      </c>
      <c r="ES20" s="165">
        <v>7.6913</v>
      </c>
      <c r="ET20" s="165">
        <v>0</v>
      </c>
      <c r="EU20" s="165">
        <v>-3.72</v>
      </c>
      <c r="EV20" s="165">
        <v>-2</v>
      </c>
      <c r="EW20" s="165">
        <v>4.5892999999999997</v>
      </c>
      <c r="EX20" s="165">
        <v>-26.680299999999999</v>
      </c>
      <c r="EY20" s="165">
        <v>-11.665900000000001</v>
      </c>
      <c r="EZ20" s="165">
        <v>-11.859</v>
      </c>
      <c r="FA20" s="165">
        <v>9.9681999999999995</v>
      </c>
      <c r="FB20" s="165">
        <v>7.5457000000000001</v>
      </c>
      <c r="FC20" s="165">
        <v>-22.6797</v>
      </c>
      <c r="FD20" s="165">
        <v>5.9992000000000001</v>
      </c>
      <c r="FE20" s="166"/>
      <c r="FF20" s="165">
        <v>5.6910999999999996</v>
      </c>
      <c r="FG20" s="165">
        <v>0</v>
      </c>
      <c r="FH20" s="165">
        <v>0</v>
      </c>
      <c r="FI20" s="165">
        <v>0</v>
      </c>
      <c r="FJ20" s="165">
        <v>15.071099999999999</v>
      </c>
      <c r="FK20" s="165">
        <v>15.2385</v>
      </c>
      <c r="FL20" s="165">
        <v>-22.774100000000001</v>
      </c>
      <c r="FM20" s="165">
        <v>19.040299999999998</v>
      </c>
      <c r="FN20" s="165">
        <v>18.987500000000001</v>
      </c>
      <c r="FO20" s="165">
        <v>-8.0909999999999993</v>
      </c>
      <c r="FP20" s="166"/>
      <c r="FQ20" s="165">
        <v>24.2057</v>
      </c>
      <c r="FR20" s="165">
        <v>-19.690000000000001</v>
      </c>
      <c r="FS20" s="165">
        <v>-2.1273</v>
      </c>
      <c r="FT20" s="165">
        <v>0.14760000000000001</v>
      </c>
      <c r="FU20" s="165">
        <v>1.22</v>
      </c>
      <c r="FV20" s="165">
        <v>-7.0000000000000007E-2</v>
      </c>
      <c r="FW20" s="165">
        <v>-23.701699999999999</v>
      </c>
      <c r="FX20" s="166"/>
      <c r="FY20" s="165">
        <v>2.028</v>
      </c>
      <c r="FZ20" s="165">
        <v>0.57699999999999996</v>
      </c>
      <c r="GA20" s="166"/>
      <c r="GB20" s="165">
        <v>16.05</v>
      </c>
      <c r="GC20" s="165">
        <v>-16.861899999999999</v>
      </c>
      <c r="GD20" s="165">
        <v>-8.8177000000000003</v>
      </c>
      <c r="GE20" s="165">
        <v>-1.74</v>
      </c>
      <c r="GF20" s="165">
        <v>17.897200000000002</v>
      </c>
      <c r="GG20" s="166"/>
      <c r="GH20" s="165">
        <v>15.9625</v>
      </c>
      <c r="GI20" s="165">
        <v>-2.7959000000000001</v>
      </c>
      <c r="GJ20" s="165">
        <v>-3.0015000000000001</v>
      </c>
      <c r="GK20" s="165">
        <v>1.8067</v>
      </c>
      <c r="GL20" s="166"/>
      <c r="GM20" s="166"/>
      <c r="GN20" s="165">
        <v>-10.228999999999999</v>
      </c>
      <c r="GO20" s="165">
        <v>-24.786100000000001</v>
      </c>
      <c r="GP20" s="165">
        <v>0.2397</v>
      </c>
      <c r="GQ20" s="165">
        <v>-20.190799999999999</v>
      </c>
      <c r="GR20" s="165">
        <v>4.7643000000000004</v>
      </c>
      <c r="GS20" s="165">
        <v>5.3951000000000002</v>
      </c>
      <c r="GT20" s="165">
        <v>85.0124</v>
      </c>
      <c r="GU20" s="165">
        <v>-5.9127000000000001</v>
      </c>
      <c r="GV20" s="165">
        <v>-8.5490999999999993</v>
      </c>
      <c r="GW20" s="165">
        <v>7.9691000000000001</v>
      </c>
      <c r="GX20" s="166"/>
      <c r="GY20" s="165">
        <v>5.8605</v>
      </c>
      <c r="GZ20" s="165">
        <v>5.8625999999999996</v>
      </c>
      <c r="HA20" s="166"/>
      <c r="HB20" s="165">
        <v>-15.4971</v>
      </c>
      <c r="HC20" s="165">
        <v>-14.094900000000001</v>
      </c>
      <c r="HD20" s="165">
        <v>-5.03</v>
      </c>
      <c r="HE20" s="165">
        <v>0</v>
      </c>
      <c r="HF20" s="165">
        <v>10.5267</v>
      </c>
      <c r="HG20" s="165">
        <v>12.292899999999999</v>
      </c>
      <c r="HH20" s="165">
        <v>91.075999999999993</v>
      </c>
      <c r="HI20" s="165">
        <v>-18.4316</v>
      </c>
      <c r="HJ20" s="165">
        <v>34.508899999999997</v>
      </c>
      <c r="HK20" s="165">
        <v>0</v>
      </c>
      <c r="HL20" s="165">
        <v>5.1345000000000001</v>
      </c>
      <c r="HM20" s="165">
        <v>0</v>
      </c>
      <c r="HN20" s="165">
        <v>-12.0722</v>
      </c>
      <c r="HO20" s="166"/>
      <c r="HP20" s="166"/>
      <c r="HQ20" s="165">
        <v>-13.8306</v>
      </c>
      <c r="HR20" s="165">
        <v>-13.242800000000001</v>
      </c>
      <c r="HS20" s="165">
        <v>-7.4202000000000004</v>
      </c>
      <c r="HT20" s="165">
        <v>-6.9741999999999997</v>
      </c>
      <c r="HU20" s="165">
        <v>27.06</v>
      </c>
      <c r="HV20" s="165">
        <v>26.98</v>
      </c>
      <c r="HW20" s="165">
        <v>-31.7</v>
      </c>
      <c r="HX20" s="165">
        <v>-31.5</v>
      </c>
      <c r="HY20" s="165">
        <v>0.47520000000000001</v>
      </c>
      <c r="HZ20" s="165">
        <v>-9.1199999999999992</v>
      </c>
      <c r="IA20" s="165">
        <v>57.512099999999997</v>
      </c>
      <c r="IB20" s="165">
        <v>20.7468</v>
      </c>
      <c r="IC20" s="165">
        <v>20.790400000000002</v>
      </c>
      <c r="ID20" s="165">
        <v>-17.8</v>
      </c>
      <c r="IE20" s="165">
        <v>-41.8</v>
      </c>
      <c r="IF20" s="165">
        <v>-2.9</v>
      </c>
      <c r="IG20" s="165">
        <v>-3.4</v>
      </c>
      <c r="IH20" s="165">
        <v>-18.190300000000001</v>
      </c>
      <c r="II20" s="166"/>
      <c r="IJ20" s="165">
        <v>-137.9468</v>
      </c>
      <c r="IK20" s="165">
        <v>47.386600000000001</v>
      </c>
      <c r="IL20" s="165">
        <v>-276.79090000000002</v>
      </c>
      <c r="IM20" s="165">
        <v>-28.252500000000001</v>
      </c>
      <c r="IN20" s="166"/>
      <c r="IO20" s="165">
        <v>97.710400000000007</v>
      </c>
      <c r="IP20" s="165">
        <v>73.031099999999995</v>
      </c>
      <c r="IQ20" s="165">
        <v>139.86600000000001</v>
      </c>
      <c r="IR20" s="165">
        <v>97.014499999999998</v>
      </c>
      <c r="IS20" s="165">
        <v>24.0579</v>
      </c>
      <c r="IT20" s="165">
        <v>16.7026</v>
      </c>
      <c r="IU20" s="165">
        <v>16.759699999999999</v>
      </c>
      <c r="IV20" s="165">
        <v>-28.126899999999999</v>
      </c>
      <c r="IW20" s="165">
        <v>183.11609999999999</v>
      </c>
      <c r="IX20" s="165">
        <v>-211.14070000000001</v>
      </c>
      <c r="IY20" s="165">
        <v>-30.390499999999999</v>
      </c>
      <c r="IZ20" s="165">
        <v>36.399700000000003</v>
      </c>
      <c r="JA20" s="165">
        <v>0.2112</v>
      </c>
      <c r="JB20" s="165">
        <v>11.115</v>
      </c>
      <c r="JC20" s="165">
        <v>-5.36</v>
      </c>
      <c r="JD20" s="165">
        <v>-0.95899999999999996</v>
      </c>
      <c r="JE20" s="165">
        <v>-0.96399999999999997</v>
      </c>
      <c r="JF20" s="165">
        <v>0.72</v>
      </c>
      <c r="JG20" s="165">
        <v>2.16</v>
      </c>
      <c r="JH20" s="165">
        <v>-2.7511999999999999</v>
      </c>
      <c r="JI20" s="165">
        <v>-7.9393000000000002</v>
      </c>
      <c r="JJ20" s="165">
        <v>2.2873000000000001</v>
      </c>
      <c r="JK20" s="165">
        <v>-0.84689999999999999</v>
      </c>
      <c r="JL20" s="165">
        <v>-1.3</v>
      </c>
      <c r="JM20" s="165">
        <v>11.525</v>
      </c>
      <c r="JN20" s="165">
        <v>12.586</v>
      </c>
      <c r="JO20" s="166"/>
      <c r="JP20" s="166"/>
      <c r="JQ20" s="165">
        <v>3.6208</v>
      </c>
      <c r="JR20" s="165">
        <v>4.1294000000000004</v>
      </c>
      <c r="JS20" s="165">
        <v>4.1957000000000004</v>
      </c>
      <c r="JT20" s="166"/>
      <c r="JU20" s="165">
        <v>27.2</v>
      </c>
      <c r="JV20" s="166"/>
      <c r="JW20" s="165">
        <v>0.25</v>
      </c>
      <c r="JX20" s="166"/>
      <c r="JY20" s="165">
        <v>-8.6722000000000001</v>
      </c>
      <c r="JZ20" s="165">
        <v>-0.66039999999999999</v>
      </c>
      <c r="KA20" s="165">
        <v>-25.361799999999999</v>
      </c>
      <c r="KB20" s="165">
        <v>-6.0548999999999999</v>
      </c>
      <c r="KC20" s="165">
        <v>-4.1505000000000001</v>
      </c>
      <c r="KD20" s="165">
        <v>-28.639700000000001</v>
      </c>
      <c r="KE20" s="165">
        <v>1.9629000000000001</v>
      </c>
      <c r="KF20" s="165">
        <v>-17.7</v>
      </c>
      <c r="KG20" s="165">
        <v>0</v>
      </c>
      <c r="KH20" s="165">
        <v>37.6038</v>
      </c>
      <c r="KI20" s="165">
        <v>-113.4855</v>
      </c>
    </row>
    <row r="21" spans="1:295" ht="18" customHeight="1" x14ac:dyDescent="0.3">
      <c r="A21" s="161" t="s">
        <v>71</v>
      </c>
      <c r="B21" s="161" t="s">
        <v>797</v>
      </c>
      <c r="C21" s="165">
        <v>0</v>
      </c>
      <c r="D21" s="166"/>
      <c r="E21" s="165">
        <v>-9.6513000000000009</v>
      </c>
      <c r="F21" s="165">
        <v>3.1956000000000002</v>
      </c>
      <c r="G21" s="165">
        <v>9.8321000000000005</v>
      </c>
      <c r="H21" s="166"/>
      <c r="I21" s="165">
        <v>12.143700000000001</v>
      </c>
      <c r="J21" s="166"/>
      <c r="K21" s="165">
        <v>9.7811000000000003</v>
      </c>
      <c r="L21" s="165">
        <v>3.7818999999999998</v>
      </c>
      <c r="M21" s="166"/>
      <c r="N21" s="165">
        <v>-24.42</v>
      </c>
      <c r="O21" s="165">
        <v>-26.4</v>
      </c>
      <c r="P21" s="166"/>
      <c r="Q21" s="166"/>
      <c r="R21" s="166"/>
      <c r="S21" s="165">
        <v>3.9055</v>
      </c>
      <c r="T21" s="165">
        <v>-2.1278000000000001</v>
      </c>
      <c r="U21" s="165">
        <v>3.9657</v>
      </c>
      <c r="V21" s="165">
        <v>3.6827000000000001</v>
      </c>
      <c r="W21" s="165">
        <v>6.8247</v>
      </c>
      <c r="X21" s="165">
        <v>3.6453000000000002</v>
      </c>
      <c r="Y21" s="165">
        <v>6.2700000000000006E-2</v>
      </c>
      <c r="Z21" s="165">
        <v>2.5489000000000002</v>
      </c>
      <c r="AA21" s="166"/>
      <c r="AB21" s="165">
        <v>-0.78800000000000003</v>
      </c>
      <c r="AC21" s="165">
        <v>-1.5589999999999999</v>
      </c>
      <c r="AD21" s="165">
        <v>-1.5980000000000001</v>
      </c>
      <c r="AE21" s="165">
        <v>3.8050000000000002</v>
      </c>
      <c r="AF21" s="165">
        <v>2.2200000000000002</v>
      </c>
      <c r="AG21" s="166"/>
      <c r="AH21" s="165">
        <v>-1.038</v>
      </c>
      <c r="AI21" s="165">
        <v>0.22600000000000001</v>
      </c>
      <c r="AJ21" s="166"/>
      <c r="AK21" s="165">
        <v>-15.85</v>
      </c>
      <c r="AL21" s="166"/>
      <c r="AM21" s="165">
        <v>-12.42</v>
      </c>
      <c r="AN21" s="165">
        <v>-12.78</v>
      </c>
      <c r="AO21" s="165">
        <v>0.77939999999999998</v>
      </c>
      <c r="AP21" s="165">
        <v>3.1230000000000002</v>
      </c>
      <c r="AQ21" s="165">
        <v>17.540600000000001</v>
      </c>
      <c r="AR21" s="165">
        <v>19.056699999999999</v>
      </c>
      <c r="AS21" s="165">
        <v>-15.6267</v>
      </c>
      <c r="AT21" s="165">
        <v>-18.4864</v>
      </c>
      <c r="AU21" s="165">
        <v>-18.9709</v>
      </c>
      <c r="AV21" s="165">
        <v>10.6881</v>
      </c>
      <c r="AW21" s="165">
        <v>14.5503</v>
      </c>
      <c r="AX21" s="165">
        <v>-17.816600000000001</v>
      </c>
      <c r="AY21" s="165">
        <v>-14.8695</v>
      </c>
      <c r="AZ21" s="165">
        <v>17.330100000000002</v>
      </c>
      <c r="BA21" s="165">
        <v>17.716200000000001</v>
      </c>
      <c r="BB21" s="165">
        <v>11.413399999999999</v>
      </c>
      <c r="BC21" s="165">
        <v>9.1150000000000002</v>
      </c>
      <c r="BD21" s="165">
        <v>-5.0999999999999996</v>
      </c>
      <c r="BE21" s="165">
        <v>-5.0999999999999996</v>
      </c>
      <c r="BF21" s="165">
        <v>-20.712</v>
      </c>
      <c r="BG21" s="165">
        <v>-18.6388</v>
      </c>
      <c r="BH21" s="165">
        <v>-1.8879999999999999</v>
      </c>
      <c r="BI21" s="166"/>
      <c r="BJ21" s="165">
        <v>1.6193</v>
      </c>
      <c r="BK21" s="165">
        <v>2.9910999999999999</v>
      </c>
      <c r="BL21" s="166"/>
      <c r="BM21" s="165">
        <v>0.19139999999999999</v>
      </c>
      <c r="BN21" s="165">
        <v>-105.7466</v>
      </c>
      <c r="BO21" s="165">
        <v>25.544</v>
      </c>
      <c r="BP21" s="165">
        <v>25.6966</v>
      </c>
      <c r="BQ21" s="165">
        <v>85.677599999999998</v>
      </c>
      <c r="BR21" s="165">
        <v>-171.97120000000001</v>
      </c>
      <c r="BS21" s="166"/>
      <c r="BT21" s="166"/>
      <c r="BU21" s="166"/>
      <c r="BV21" s="165">
        <v>4.7202999999999999</v>
      </c>
      <c r="BW21" s="165">
        <v>7.05</v>
      </c>
      <c r="BX21" s="165">
        <v>4.04</v>
      </c>
      <c r="BY21" s="165">
        <v>-15.19</v>
      </c>
      <c r="BZ21" s="165">
        <v>-1.52</v>
      </c>
      <c r="CA21" s="165">
        <v>-28.796600000000002</v>
      </c>
      <c r="CB21" s="165">
        <v>-28.126799999999999</v>
      </c>
      <c r="CC21" s="165">
        <v>29.180299999999999</v>
      </c>
      <c r="CD21" s="165">
        <v>28.604500000000002</v>
      </c>
      <c r="CE21" s="165">
        <v>-5.13</v>
      </c>
      <c r="CF21" s="165">
        <v>-14.744400000000001</v>
      </c>
      <c r="CG21" s="165">
        <v>-14.913</v>
      </c>
      <c r="CH21" s="165">
        <v>-7.85E-2</v>
      </c>
      <c r="CI21" s="166"/>
      <c r="CJ21" s="166"/>
      <c r="CK21" s="166"/>
      <c r="CL21" s="165">
        <v>-21.7</v>
      </c>
      <c r="CM21" s="165">
        <v>-20.5</v>
      </c>
      <c r="CN21" s="165">
        <v>-2.1800000000000002</v>
      </c>
      <c r="CO21" s="165">
        <v>7.1349</v>
      </c>
      <c r="CP21" s="165">
        <v>7.1531000000000002</v>
      </c>
      <c r="CQ21" s="165">
        <v>6.1186999999999996</v>
      </c>
      <c r="CR21" s="165">
        <v>51.6068</v>
      </c>
      <c r="CS21" s="165">
        <v>51.955300000000001</v>
      </c>
      <c r="CT21" s="165">
        <v>-28.5715</v>
      </c>
      <c r="CU21" s="165">
        <v>-23.9739</v>
      </c>
      <c r="CV21" s="165">
        <v>-28.779299999999999</v>
      </c>
      <c r="CW21" s="165">
        <v>2.4430999999999998</v>
      </c>
      <c r="CX21" s="165">
        <v>24.39</v>
      </c>
      <c r="CY21" s="165">
        <v>8.36</v>
      </c>
      <c r="CZ21" s="166"/>
      <c r="DA21" s="165">
        <v>27.542100000000001</v>
      </c>
      <c r="DB21" s="165">
        <v>-6.57</v>
      </c>
      <c r="DC21" s="165">
        <v>-7.1040000000000001</v>
      </c>
      <c r="DD21" s="166"/>
      <c r="DE21" s="166"/>
      <c r="DF21" s="165">
        <v>4.8205999999999998</v>
      </c>
      <c r="DG21" s="165">
        <v>-9.6697000000000006</v>
      </c>
      <c r="DH21" s="165">
        <v>-3.419</v>
      </c>
      <c r="DI21" s="166"/>
      <c r="DJ21" s="166"/>
      <c r="DK21" s="165">
        <v>-3.9148000000000001</v>
      </c>
      <c r="DL21" s="165">
        <v>-2.9921000000000002</v>
      </c>
      <c r="DM21" s="165">
        <v>7.2598000000000003</v>
      </c>
      <c r="DN21" s="165">
        <v>3.7166999999999999</v>
      </c>
      <c r="DO21" s="165">
        <v>-2.2999999999999998</v>
      </c>
      <c r="DP21" s="165">
        <v>-3.12</v>
      </c>
      <c r="DQ21" s="165">
        <v>8.2614999999999998</v>
      </c>
      <c r="DR21" s="165">
        <v>-6.5879000000000003</v>
      </c>
      <c r="DS21" s="165">
        <v>-9.4</v>
      </c>
      <c r="DT21" s="165">
        <v>-9.48</v>
      </c>
      <c r="DU21" s="165">
        <v>20.37</v>
      </c>
      <c r="DV21" s="165">
        <v>-2.84</v>
      </c>
      <c r="DW21" s="165">
        <v>-9.2363999999999997</v>
      </c>
      <c r="DX21" s="165">
        <v>-4.1181999999999999</v>
      </c>
      <c r="DY21" s="165">
        <v>-37.890900000000002</v>
      </c>
      <c r="DZ21" s="165">
        <v>-37.663600000000002</v>
      </c>
      <c r="EA21" s="166"/>
      <c r="EB21" s="165">
        <v>-20.321400000000001</v>
      </c>
      <c r="EC21" s="165">
        <v>-26.6496</v>
      </c>
      <c r="ED21" s="165">
        <v>-27.520800000000001</v>
      </c>
      <c r="EE21" s="165">
        <v>-14.3947</v>
      </c>
      <c r="EF21" s="165">
        <v>-16.610299999999999</v>
      </c>
      <c r="EG21" s="165">
        <v>-11.231999999999999</v>
      </c>
      <c r="EH21" s="165">
        <v>-165.44800000000001</v>
      </c>
      <c r="EI21" s="165">
        <v>-38.026800000000001</v>
      </c>
      <c r="EJ21" s="166"/>
      <c r="EK21" s="165">
        <v>-11.7241</v>
      </c>
      <c r="EL21" s="165">
        <v>-10.5383</v>
      </c>
      <c r="EM21" s="165">
        <v>9.1437000000000008</v>
      </c>
      <c r="EN21" s="165">
        <v>-12.455</v>
      </c>
      <c r="EO21" s="165">
        <v>-12.4246</v>
      </c>
      <c r="EP21" s="165">
        <v>-3.0760000000000001</v>
      </c>
      <c r="EQ21" s="165">
        <v>-24.377199999999998</v>
      </c>
      <c r="ER21" s="165">
        <v>-24.465599999999998</v>
      </c>
      <c r="ES21" s="165">
        <v>6.7906000000000004</v>
      </c>
      <c r="ET21" s="165">
        <v>0</v>
      </c>
      <c r="EU21" s="165">
        <v>-2.99</v>
      </c>
      <c r="EV21" s="165">
        <v>1.8</v>
      </c>
      <c r="EW21" s="165">
        <v>5.1486999999999998</v>
      </c>
      <c r="EX21" s="165">
        <v>-24.572099999999999</v>
      </c>
      <c r="EY21" s="165">
        <v>-11.378399999999999</v>
      </c>
      <c r="EZ21" s="165">
        <v>-11.440300000000001</v>
      </c>
      <c r="FA21" s="165">
        <v>9.7386999999999997</v>
      </c>
      <c r="FB21" s="165">
        <v>6.3863000000000003</v>
      </c>
      <c r="FC21" s="165">
        <v>-20.831800000000001</v>
      </c>
      <c r="FD21" s="165">
        <v>5.6279000000000003</v>
      </c>
      <c r="FE21" s="166"/>
      <c r="FF21" s="165">
        <v>5.4790000000000001</v>
      </c>
      <c r="FG21" s="165">
        <v>0</v>
      </c>
      <c r="FH21" s="165">
        <v>0</v>
      </c>
      <c r="FI21" s="165">
        <v>0</v>
      </c>
      <c r="FJ21" s="165">
        <v>15.071099999999999</v>
      </c>
      <c r="FK21" s="165">
        <v>15.2385</v>
      </c>
      <c r="FL21" s="165">
        <v>-22.774100000000001</v>
      </c>
      <c r="FM21" s="165">
        <v>18.368300000000001</v>
      </c>
      <c r="FN21" s="165">
        <v>18.789200000000001</v>
      </c>
      <c r="FO21" s="165">
        <v>-8.5595999999999997</v>
      </c>
      <c r="FP21" s="166"/>
      <c r="FQ21" s="165">
        <v>23.6051</v>
      </c>
      <c r="FR21" s="165">
        <v>-20.85</v>
      </c>
      <c r="FS21" s="165">
        <v>-1.4168000000000001</v>
      </c>
      <c r="FT21" s="165">
        <v>0.14760000000000001</v>
      </c>
      <c r="FU21" s="165">
        <v>0.74</v>
      </c>
      <c r="FV21" s="165">
        <v>2.68</v>
      </c>
      <c r="FW21" s="165">
        <v>-22.293700000000001</v>
      </c>
      <c r="FX21" s="165">
        <v>0</v>
      </c>
      <c r="FY21" s="165">
        <v>2.1669999999999998</v>
      </c>
      <c r="FZ21" s="165">
        <v>0.317</v>
      </c>
      <c r="GA21" s="166"/>
      <c r="GB21" s="165">
        <v>14.54</v>
      </c>
      <c r="GC21" s="165">
        <v>-15.785500000000001</v>
      </c>
      <c r="GD21" s="165">
        <v>-8.2050000000000001</v>
      </c>
      <c r="GE21" s="165">
        <v>-2.1800000000000002</v>
      </c>
      <c r="GF21" s="165">
        <v>16.257000000000001</v>
      </c>
      <c r="GG21" s="166"/>
      <c r="GH21" s="165">
        <v>15.927</v>
      </c>
      <c r="GI21" s="165">
        <v>-3.2235</v>
      </c>
      <c r="GJ21" s="165">
        <v>-3.3980000000000001</v>
      </c>
      <c r="GK21" s="165">
        <v>1.8599000000000001</v>
      </c>
      <c r="GL21" s="166"/>
      <c r="GM21" s="166"/>
      <c r="GN21" s="165">
        <v>-9.9613999999999994</v>
      </c>
      <c r="GO21" s="165">
        <v>-26.352599999999999</v>
      </c>
      <c r="GP21" s="165">
        <v>0.53990000000000005</v>
      </c>
      <c r="GQ21" s="165">
        <v>-19.576799999999999</v>
      </c>
      <c r="GR21" s="165">
        <v>4.0224000000000002</v>
      </c>
      <c r="GS21" s="165">
        <v>4.6029999999999998</v>
      </c>
      <c r="GT21" s="165">
        <v>87.910499999999999</v>
      </c>
      <c r="GU21" s="165">
        <v>-5.4692999999999996</v>
      </c>
      <c r="GV21" s="165">
        <v>-7.6943000000000001</v>
      </c>
      <c r="GW21" s="165">
        <v>7.8197999999999999</v>
      </c>
      <c r="GX21" s="166"/>
      <c r="GY21" s="165">
        <v>5.3110999999999997</v>
      </c>
      <c r="GZ21" s="165">
        <v>5.3720999999999997</v>
      </c>
      <c r="HA21" s="166"/>
      <c r="HB21" s="165">
        <v>-18.332999999999998</v>
      </c>
      <c r="HC21" s="165">
        <v>-17.525200000000002</v>
      </c>
      <c r="HD21" s="165">
        <v>-5.45</v>
      </c>
      <c r="HE21" s="165">
        <v>0</v>
      </c>
      <c r="HF21" s="165">
        <v>0</v>
      </c>
      <c r="HG21" s="165">
        <v>12.3436</v>
      </c>
      <c r="HH21" s="165">
        <v>99.5715</v>
      </c>
      <c r="HI21" s="165">
        <v>-24.2806</v>
      </c>
      <c r="HJ21" s="165">
        <v>28.002500000000001</v>
      </c>
      <c r="HK21" s="166"/>
      <c r="HL21" s="165">
        <v>0</v>
      </c>
      <c r="HM21" s="165">
        <v>-10.1478</v>
      </c>
      <c r="HN21" s="165">
        <v>0</v>
      </c>
      <c r="HO21" s="165">
        <v>18.493300000000001</v>
      </c>
      <c r="HP21" s="165">
        <v>15.6144</v>
      </c>
      <c r="HQ21" s="165">
        <v>-10.4358</v>
      </c>
      <c r="HR21" s="165">
        <v>-9.9084000000000003</v>
      </c>
      <c r="HS21" s="165">
        <v>-8.5737000000000005</v>
      </c>
      <c r="HT21" s="165">
        <v>-8.2088000000000001</v>
      </c>
      <c r="HU21" s="165">
        <v>23.23</v>
      </c>
      <c r="HV21" s="165">
        <v>23.1</v>
      </c>
      <c r="HW21" s="165">
        <v>-28</v>
      </c>
      <c r="HX21" s="165">
        <v>-27.7</v>
      </c>
      <c r="HY21" s="165">
        <v>0.47520000000000001</v>
      </c>
      <c r="HZ21" s="165">
        <v>-7.28</v>
      </c>
      <c r="IA21" s="165">
        <v>64.124499999999998</v>
      </c>
      <c r="IB21" s="165">
        <v>19.423999999999999</v>
      </c>
      <c r="IC21" s="165">
        <v>19.355699999999999</v>
      </c>
      <c r="ID21" s="165">
        <v>-17.399999999999999</v>
      </c>
      <c r="IE21" s="165">
        <v>-41.8</v>
      </c>
      <c r="IF21" s="165">
        <v>-5.4</v>
      </c>
      <c r="IG21" s="165">
        <v>-6</v>
      </c>
      <c r="IH21" s="165">
        <v>-17.9161</v>
      </c>
      <c r="II21" s="165">
        <v>-17.921199999999999</v>
      </c>
      <c r="IJ21" s="165">
        <v>-169.1369</v>
      </c>
      <c r="IK21" s="165">
        <v>23.169899999999998</v>
      </c>
      <c r="IL21" s="165">
        <v>-231.4486</v>
      </c>
      <c r="IM21" s="165">
        <v>-18.174099999999999</v>
      </c>
      <c r="IN21" s="166"/>
      <c r="IO21" s="165">
        <v>72.2654</v>
      </c>
      <c r="IP21" s="165">
        <v>98.071600000000004</v>
      </c>
      <c r="IQ21" s="165">
        <v>118.3968</v>
      </c>
      <c r="IR21" s="165">
        <v>133.15819999999999</v>
      </c>
      <c r="IS21" s="165">
        <v>-0.71850000000000003</v>
      </c>
      <c r="IT21" s="165">
        <v>19.1601</v>
      </c>
      <c r="IU21" s="165">
        <v>19.2409</v>
      </c>
      <c r="IV21" s="165">
        <v>-1.6317999999999999</v>
      </c>
      <c r="IW21" s="165">
        <v>115.1554</v>
      </c>
      <c r="IX21" s="165">
        <v>-248.4571</v>
      </c>
      <c r="IY21" s="165">
        <v>10.0906</v>
      </c>
      <c r="IZ21" s="165">
        <v>-7.2085999999999997</v>
      </c>
      <c r="JA21" s="165">
        <v>0.1648</v>
      </c>
      <c r="JB21" s="165">
        <v>9.9870000000000001</v>
      </c>
      <c r="JC21" s="165">
        <v>-5.12</v>
      </c>
      <c r="JD21" s="165">
        <v>-0.68500000000000005</v>
      </c>
      <c r="JE21" s="165">
        <v>-0.69</v>
      </c>
      <c r="JF21" s="165">
        <v>0.4</v>
      </c>
      <c r="JG21" s="165">
        <v>2.72</v>
      </c>
      <c r="JH21" s="165">
        <v>-2.9901</v>
      </c>
      <c r="JI21" s="165">
        <v>-8.5831999999999997</v>
      </c>
      <c r="JJ21" s="165">
        <v>-0.32200000000000001</v>
      </c>
      <c r="JK21" s="165">
        <v>-0.81940000000000002</v>
      </c>
      <c r="JL21" s="165">
        <v>1.6</v>
      </c>
      <c r="JM21" s="165">
        <v>12.141999999999999</v>
      </c>
      <c r="JN21" s="165">
        <v>12.513999999999999</v>
      </c>
      <c r="JO21" s="165">
        <v>2.8974000000000002</v>
      </c>
      <c r="JP21" s="166"/>
      <c r="JQ21" s="165">
        <v>-0.56169999999999998</v>
      </c>
      <c r="JR21" s="165">
        <v>2.8193000000000001</v>
      </c>
      <c r="JS21" s="165">
        <v>3.2644000000000002</v>
      </c>
      <c r="JT21" s="166"/>
      <c r="JU21" s="165">
        <v>26</v>
      </c>
      <c r="JV21" s="166"/>
      <c r="JW21" s="165">
        <v>0.37</v>
      </c>
      <c r="JX21" s="166"/>
      <c r="JY21" s="165">
        <v>-7.9444999999999997</v>
      </c>
      <c r="JZ21" s="165">
        <v>-0.82410000000000005</v>
      </c>
      <c r="KA21" s="165">
        <v>-25.358699999999999</v>
      </c>
      <c r="KB21" s="165">
        <v>-5.5327000000000002</v>
      </c>
      <c r="KC21" s="165">
        <v>-4.4687000000000001</v>
      </c>
      <c r="KD21" s="165">
        <v>-28.0852</v>
      </c>
      <c r="KE21" s="165">
        <v>2.2332999999999998</v>
      </c>
      <c r="KF21" s="165">
        <v>-17.100000000000001</v>
      </c>
      <c r="KG21" s="165">
        <v>-0.7</v>
      </c>
      <c r="KH21" s="165">
        <v>36.713500000000003</v>
      </c>
      <c r="KI21" s="165">
        <v>-114.16889999999999</v>
      </c>
    </row>
    <row r="22" spans="1:295" ht="18" customHeight="1" x14ac:dyDescent="0.3">
      <c r="A22" s="161" t="s">
        <v>71</v>
      </c>
      <c r="B22" s="161" t="s">
        <v>798</v>
      </c>
      <c r="C22" s="165">
        <v>0</v>
      </c>
      <c r="D22" s="166"/>
      <c r="E22" s="165">
        <v>-9.9148999999999994</v>
      </c>
      <c r="F22" s="165">
        <v>3.3260999999999998</v>
      </c>
      <c r="G22" s="165">
        <v>9.4365000000000006</v>
      </c>
      <c r="H22" s="166"/>
      <c r="I22" s="165">
        <v>13.176600000000001</v>
      </c>
      <c r="J22" s="166"/>
      <c r="K22" s="165">
        <v>10.962400000000001</v>
      </c>
      <c r="L22" s="165">
        <v>4.3918999999999997</v>
      </c>
      <c r="M22" s="166"/>
      <c r="N22" s="165">
        <v>-26.64</v>
      </c>
      <c r="O22" s="165">
        <v>-26.4</v>
      </c>
      <c r="P22" s="165">
        <v>0</v>
      </c>
      <c r="Q22" s="166"/>
      <c r="R22" s="165">
        <v>-17.600000000000001</v>
      </c>
      <c r="S22" s="165">
        <v>3.7616000000000001</v>
      </c>
      <c r="T22" s="165">
        <v>-1.8508</v>
      </c>
      <c r="U22" s="165">
        <v>3.8008999999999999</v>
      </c>
      <c r="V22" s="165">
        <v>3.7334999999999998</v>
      </c>
      <c r="W22" s="165">
        <v>6.8135000000000003</v>
      </c>
      <c r="X22" s="165">
        <v>2.5053999999999998</v>
      </c>
      <c r="Y22" s="165">
        <v>3.2399999999999998E-2</v>
      </c>
      <c r="Z22" s="165">
        <v>2.4672999999999998</v>
      </c>
      <c r="AA22" s="166"/>
      <c r="AB22" s="165">
        <v>-0.7399</v>
      </c>
      <c r="AC22" s="165">
        <v>-1.66</v>
      </c>
      <c r="AD22" s="165">
        <v>-1.66</v>
      </c>
      <c r="AE22" s="165">
        <v>3.81</v>
      </c>
      <c r="AF22" s="165">
        <v>4.4400000000000004</v>
      </c>
      <c r="AG22" s="165">
        <v>-8.8000000000000007</v>
      </c>
      <c r="AH22" s="165">
        <v>-1.1339999999999999</v>
      </c>
      <c r="AI22" s="165">
        <v>0.22800000000000001</v>
      </c>
      <c r="AJ22" s="166"/>
      <c r="AK22" s="165">
        <v>-15.92</v>
      </c>
      <c r="AL22" s="166"/>
      <c r="AM22" s="165">
        <v>-12.91</v>
      </c>
      <c r="AN22" s="165">
        <v>-12.89</v>
      </c>
      <c r="AO22" s="165">
        <v>0.81499999999999995</v>
      </c>
      <c r="AP22" s="165">
        <v>3.1728999999999998</v>
      </c>
      <c r="AQ22" s="165">
        <v>20.009399999999999</v>
      </c>
      <c r="AR22" s="165">
        <v>21.859500000000001</v>
      </c>
      <c r="AS22" s="165">
        <v>-15.096299999999999</v>
      </c>
      <c r="AT22" s="165">
        <v>-17.682600000000001</v>
      </c>
      <c r="AU22" s="165">
        <v>-17.151299999999999</v>
      </c>
      <c r="AV22" s="165">
        <v>-0.14799999999999999</v>
      </c>
      <c r="AW22" s="165">
        <v>0.2429</v>
      </c>
      <c r="AX22" s="165">
        <v>-13.262</v>
      </c>
      <c r="AY22" s="165">
        <v>-10.716699999999999</v>
      </c>
      <c r="AZ22" s="165">
        <v>11.9473</v>
      </c>
      <c r="BA22" s="165">
        <v>11.5366</v>
      </c>
      <c r="BB22" s="165">
        <v>12.2142</v>
      </c>
      <c r="BC22" s="165">
        <v>10.397500000000001</v>
      </c>
      <c r="BD22" s="165">
        <v>-5</v>
      </c>
      <c r="BE22" s="165">
        <v>-4.9000000000000004</v>
      </c>
      <c r="BF22" s="165">
        <v>-21.1267</v>
      </c>
      <c r="BG22" s="165">
        <v>-20.921299999999999</v>
      </c>
      <c r="BH22" s="165">
        <v>-1.9774</v>
      </c>
      <c r="BI22" s="166"/>
      <c r="BJ22" s="165">
        <v>1.5664</v>
      </c>
      <c r="BK22" s="165">
        <v>3.2736000000000001</v>
      </c>
      <c r="BL22" s="166"/>
      <c r="BM22" s="165">
        <v>0.56740000000000002</v>
      </c>
      <c r="BN22" s="165">
        <v>-112.49120000000001</v>
      </c>
      <c r="BO22" s="165">
        <v>28.8095</v>
      </c>
      <c r="BP22" s="165">
        <v>29.206199999999999</v>
      </c>
      <c r="BQ22" s="165">
        <v>85.845500000000001</v>
      </c>
      <c r="BR22" s="165">
        <v>-170.36150000000001</v>
      </c>
      <c r="BS22" s="166"/>
      <c r="BT22" s="166"/>
      <c r="BU22" s="166"/>
      <c r="BV22" s="165">
        <v>4.7202999999999999</v>
      </c>
      <c r="BW22" s="165">
        <v>7.21</v>
      </c>
      <c r="BX22" s="165">
        <v>4.3</v>
      </c>
      <c r="BY22" s="165">
        <v>-14.87</v>
      </c>
      <c r="BZ22" s="165">
        <v>-1.45</v>
      </c>
      <c r="CA22" s="165">
        <v>-28.930499999999999</v>
      </c>
      <c r="CB22" s="165">
        <v>-28.528700000000001</v>
      </c>
      <c r="CC22" s="165">
        <v>29.657</v>
      </c>
      <c r="CD22" s="165">
        <v>28.747</v>
      </c>
      <c r="CE22" s="165">
        <v>-4.6234999999999999</v>
      </c>
      <c r="CF22" s="165">
        <v>-14.7447</v>
      </c>
      <c r="CG22" s="165">
        <v>-14.831300000000001</v>
      </c>
      <c r="CH22" s="165">
        <v>2.0945999999999998</v>
      </c>
      <c r="CI22" s="166"/>
      <c r="CJ22" s="166"/>
      <c r="CK22" s="166"/>
      <c r="CL22" s="165">
        <v>-22.1</v>
      </c>
      <c r="CM22" s="165">
        <v>-20.8</v>
      </c>
      <c r="CN22" s="165">
        <v>-2.2599999999999998</v>
      </c>
      <c r="CO22" s="165">
        <v>6.7211999999999996</v>
      </c>
      <c r="CP22" s="165">
        <v>7.0972999999999997</v>
      </c>
      <c r="CQ22" s="165">
        <v>6.5126999999999997</v>
      </c>
      <c r="CR22" s="165">
        <v>53.498899999999999</v>
      </c>
      <c r="CS22" s="165">
        <v>53.743000000000002</v>
      </c>
      <c r="CT22" s="165">
        <v>-28.1708</v>
      </c>
      <c r="CU22" s="165">
        <v>-27.225000000000001</v>
      </c>
      <c r="CV22" s="165">
        <v>-28.673400000000001</v>
      </c>
      <c r="CW22" s="165">
        <v>2.2753999999999999</v>
      </c>
      <c r="CX22" s="165">
        <v>24.01</v>
      </c>
      <c r="CY22" s="165">
        <v>8.17</v>
      </c>
      <c r="CZ22" s="166"/>
      <c r="DA22" s="165">
        <v>27.444500000000001</v>
      </c>
      <c r="DB22" s="165">
        <v>-6.41</v>
      </c>
      <c r="DC22" s="165">
        <v>-7.1040000000000001</v>
      </c>
      <c r="DD22" s="166"/>
      <c r="DE22" s="166"/>
      <c r="DF22" s="165">
        <v>8.5275999999999996</v>
      </c>
      <c r="DG22" s="165">
        <v>-9.3933999999999997</v>
      </c>
      <c r="DH22" s="165">
        <v>-3.3361000000000001</v>
      </c>
      <c r="DI22" s="165">
        <v>-19.5</v>
      </c>
      <c r="DJ22" s="165">
        <v>-19.5</v>
      </c>
      <c r="DK22" s="165">
        <v>-3.6011000000000002</v>
      </c>
      <c r="DL22" s="165">
        <v>-1.6831</v>
      </c>
      <c r="DM22" s="165">
        <v>6.7866999999999997</v>
      </c>
      <c r="DN22" s="165">
        <v>4.6444999999999999</v>
      </c>
      <c r="DO22" s="165">
        <v>-1.38</v>
      </c>
      <c r="DP22" s="165">
        <v>-2.62</v>
      </c>
      <c r="DQ22" s="165">
        <v>7.5795000000000003</v>
      </c>
      <c r="DR22" s="165">
        <v>-8.3655000000000008</v>
      </c>
      <c r="DS22" s="165">
        <v>-7.61</v>
      </c>
      <c r="DT22" s="165">
        <v>-7.72</v>
      </c>
      <c r="DU22" s="165">
        <v>17.64</v>
      </c>
      <c r="DV22" s="165">
        <v>-2.16</v>
      </c>
      <c r="DW22" s="165">
        <v>-10.1273</v>
      </c>
      <c r="DX22" s="165">
        <v>-5.8909000000000002</v>
      </c>
      <c r="DY22" s="165">
        <v>-40.561700000000002</v>
      </c>
      <c r="DZ22" s="165">
        <v>-39</v>
      </c>
      <c r="EA22" s="166"/>
      <c r="EB22" s="165">
        <v>-21.1526</v>
      </c>
      <c r="EC22" s="165">
        <v>-28.336300000000001</v>
      </c>
      <c r="ED22" s="165">
        <v>-28.7942</v>
      </c>
      <c r="EE22" s="165">
        <v>-13.1898</v>
      </c>
      <c r="EF22" s="165">
        <v>-16.367000000000001</v>
      </c>
      <c r="EG22" s="165">
        <v>-11.355</v>
      </c>
      <c r="EH22" s="165">
        <v>-167.52869999999999</v>
      </c>
      <c r="EI22" s="165">
        <v>-53.653799999999997</v>
      </c>
      <c r="EJ22" s="166"/>
      <c r="EK22" s="165">
        <v>-12.006</v>
      </c>
      <c r="EL22" s="165">
        <v>-11.3187</v>
      </c>
      <c r="EM22" s="165">
        <v>8.3024000000000004</v>
      </c>
      <c r="EN22" s="165">
        <v>-13.5526</v>
      </c>
      <c r="EO22" s="165">
        <v>-11.807600000000001</v>
      </c>
      <c r="EP22" s="165">
        <v>1.552</v>
      </c>
      <c r="EQ22" s="165">
        <v>-26.489599999999999</v>
      </c>
      <c r="ER22" s="165">
        <v>-26.216699999999999</v>
      </c>
      <c r="ES22" s="165">
        <v>5.0621</v>
      </c>
      <c r="ET22" s="165">
        <v>0</v>
      </c>
      <c r="EU22" s="165">
        <v>-10.72</v>
      </c>
      <c r="EV22" s="165">
        <v>2.6</v>
      </c>
      <c r="EW22" s="165">
        <v>4.9664000000000001</v>
      </c>
      <c r="EX22" s="165">
        <v>-27.554500000000001</v>
      </c>
      <c r="EY22" s="165">
        <v>-10.7407</v>
      </c>
      <c r="EZ22" s="165">
        <v>-10.880699999999999</v>
      </c>
      <c r="FA22" s="165">
        <v>8.9441000000000006</v>
      </c>
      <c r="FB22" s="165">
        <v>6.5312999999999999</v>
      </c>
      <c r="FC22" s="165">
        <v>-21.037800000000001</v>
      </c>
      <c r="FD22" s="165">
        <v>5.8541999999999996</v>
      </c>
      <c r="FE22" s="166"/>
      <c r="FF22" s="165">
        <v>5.5636999999999999</v>
      </c>
      <c r="FG22" s="165">
        <v>0</v>
      </c>
      <c r="FH22" s="165">
        <v>0</v>
      </c>
      <c r="FI22" s="166"/>
      <c r="FJ22" s="165">
        <v>16.075800000000001</v>
      </c>
      <c r="FK22" s="165">
        <v>16.410699999999999</v>
      </c>
      <c r="FL22" s="165">
        <v>-26.792999999999999</v>
      </c>
      <c r="FM22" s="165">
        <v>20.692599999999999</v>
      </c>
      <c r="FN22" s="165">
        <v>20.6816</v>
      </c>
      <c r="FO22" s="165">
        <v>-8.3670000000000009</v>
      </c>
      <c r="FP22" s="166"/>
      <c r="FQ22" s="165">
        <v>28.400099999999998</v>
      </c>
      <c r="FR22" s="165">
        <v>-21.55</v>
      </c>
      <c r="FS22" s="165">
        <v>-0.39319999999999999</v>
      </c>
      <c r="FT22" s="165">
        <v>0.14760000000000001</v>
      </c>
      <c r="FU22" s="165">
        <v>0</v>
      </c>
      <c r="FV22" s="165">
        <v>1.53</v>
      </c>
      <c r="FW22" s="166"/>
      <c r="FX22" s="166"/>
      <c r="FY22" s="165">
        <v>2.1960000000000002</v>
      </c>
      <c r="FZ22" s="165">
        <v>0.32</v>
      </c>
      <c r="GA22" s="166"/>
      <c r="GB22" s="165">
        <v>13.87</v>
      </c>
      <c r="GC22" s="165">
        <v>-17.001999999999999</v>
      </c>
      <c r="GD22" s="165">
        <v>-7.7409999999999997</v>
      </c>
      <c r="GE22" s="165">
        <v>-2.29</v>
      </c>
      <c r="GF22" s="165">
        <v>15.3918</v>
      </c>
      <c r="GG22" s="166"/>
      <c r="GH22" s="165">
        <v>15.599500000000001</v>
      </c>
      <c r="GI22" s="165">
        <v>-3.0438000000000001</v>
      </c>
      <c r="GJ22" s="165">
        <v>-3.2898999999999998</v>
      </c>
      <c r="GK22" s="165">
        <v>1.9715</v>
      </c>
      <c r="GL22" s="166"/>
      <c r="GM22" s="166"/>
      <c r="GN22" s="166"/>
      <c r="GO22" s="165">
        <v>-25.006</v>
      </c>
      <c r="GP22" s="165">
        <v>0.14460000000000001</v>
      </c>
      <c r="GQ22" s="165">
        <v>-18.997199999999999</v>
      </c>
      <c r="GR22" s="165">
        <v>4.9977999999999998</v>
      </c>
      <c r="GS22" s="165">
        <v>4.2130999999999998</v>
      </c>
      <c r="GT22" s="165">
        <v>87.558999999999997</v>
      </c>
      <c r="GU22" s="165">
        <v>-5.1066000000000003</v>
      </c>
      <c r="GV22" s="165">
        <v>-7.8735999999999997</v>
      </c>
      <c r="GW22" s="165">
        <v>7.8242000000000003</v>
      </c>
      <c r="GX22" s="165">
        <v>2.4883999999999999</v>
      </c>
      <c r="GY22" s="165">
        <v>5.6261000000000001</v>
      </c>
      <c r="GZ22" s="165">
        <v>5.6726999999999999</v>
      </c>
      <c r="HA22" s="165">
        <v>2</v>
      </c>
      <c r="HB22" s="165">
        <v>-22.917899999999999</v>
      </c>
      <c r="HC22" s="165">
        <v>-21.24</v>
      </c>
      <c r="HD22" s="165">
        <v>-6.29</v>
      </c>
      <c r="HE22" s="166"/>
      <c r="HF22" s="165">
        <v>0</v>
      </c>
      <c r="HG22" s="165">
        <v>12.4862</v>
      </c>
      <c r="HH22" s="165">
        <v>99.028400000000005</v>
      </c>
      <c r="HI22" s="165">
        <v>-29.177800000000001</v>
      </c>
      <c r="HJ22" s="165">
        <v>23.244</v>
      </c>
      <c r="HK22" s="166"/>
      <c r="HL22" s="165">
        <v>7.9865000000000004</v>
      </c>
      <c r="HM22" s="165">
        <v>-13.6387</v>
      </c>
      <c r="HN22" s="165">
        <v>-14.2136</v>
      </c>
      <c r="HO22" s="166"/>
      <c r="HP22" s="165">
        <v>4.6646000000000001</v>
      </c>
      <c r="HQ22" s="165">
        <v>-11.7377</v>
      </c>
      <c r="HR22" s="165">
        <v>-11.199400000000001</v>
      </c>
      <c r="HS22" s="165">
        <v>-10.911899999999999</v>
      </c>
      <c r="HT22" s="165">
        <v>-10.325900000000001</v>
      </c>
      <c r="HU22" s="165">
        <v>27.77</v>
      </c>
      <c r="HV22" s="165">
        <v>28.38</v>
      </c>
      <c r="HW22" s="165">
        <v>-32.299999999999997</v>
      </c>
      <c r="HX22" s="165">
        <v>-32.700000000000003</v>
      </c>
      <c r="HY22" s="165">
        <v>0.4587</v>
      </c>
      <c r="HZ22" s="165">
        <v>-1.2</v>
      </c>
      <c r="IA22" s="165">
        <v>82.738799999999998</v>
      </c>
      <c r="IB22" s="165">
        <v>19.5806</v>
      </c>
      <c r="IC22" s="165">
        <v>19.447399999999998</v>
      </c>
      <c r="ID22" s="165">
        <v>-16.899999999999999</v>
      </c>
      <c r="IE22" s="165">
        <v>-47.8</v>
      </c>
      <c r="IF22" s="165">
        <v>-5</v>
      </c>
      <c r="IG22" s="165">
        <v>-5.5</v>
      </c>
      <c r="IH22" s="166"/>
      <c r="II22" s="166"/>
      <c r="IJ22" s="165">
        <v>-182.2011</v>
      </c>
      <c r="IK22" s="165">
        <v>18.565200000000001</v>
      </c>
      <c r="IL22" s="165">
        <v>-225.67699999999999</v>
      </c>
      <c r="IM22" s="165">
        <v>-13.4915</v>
      </c>
      <c r="IN22" s="166"/>
      <c r="IO22" s="165">
        <v>59.039200000000001</v>
      </c>
      <c r="IP22" s="165">
        <v>111.5859</v>
      </c>
      <c r="IQ22" s="165">
        <v>117.7679</v>
      </c>
      <c r="IR22" s="165">
        <v>123.81740000000001</v>
      </c>
      <c r="IS22" s="165">
        <v>-19.765799999999999</v>
      </c>
      <c r="IT22" s="165">
        <v>17.450700000000001</v>
      </c>
      <c r="IU22" s="165">
        <v>14.972200000000001</v>
      </c>
      <c r="IV22" s="165">
        <v>-8.3352000000000004</v>
      </c>
      <c r="IW22" s="165">
        <v>95.552000000000007</v>
      </c>
      <c r="IX22" s="165">
        <v>-240.1721</v>
      </c>
      <c r="IY22" s="165">
        <v>-5.3232999999999997</v>
      </c>
      <c r="IZ22" s="165">
        <v>6.9947999999999997</v>
      </c>
      <c r="JA22" s="165">
        <v>0.58720000000000006</v>
      </c>
      <c r="JB22" s="165">
        <v>9.3640000000000008</v>
      </c>
      <c r="JC22" s="165">
        <v>-7.2</v>
      </c>
      <c r="JD22" s="165">
        <v>-0.83699999999999997</v>
      </c>
      <c r="JE22" s="165">
        <v>-0.85599999999999998</v>
      </c>
      <c r="JF22" s="165">
        <v>3.28</v>
      </c>
      <c r="JG22" s="165">
        <v>-0.56000000000000005</v>
      </c>
      <c r="JH22" s="165">
        <v>-2.6958000000000002</v>
      </c>
      <c r="JI22" s="165">
        <v>-5.8273999999999999</v>
      </c>
      <c r="JJ22" s="165">
        <v>2.4033000000000002</v>
      </c>
      <c r="JK22" s="165">
        <v>-4.6555</v>
      </c>
      <c r="JL22" s="165">
        <v>0.7</v>
      </c>
      <c r="JM22" s="165">
        <v>12.061999999999999</v>
      </c>
      <c r="JN22" s="165">
        <v>12.132</v>
      </c>
      <c r="JO22" s="166"/>
      <c r="JP22" s="166"/>
      <c r="JQ22" s="165">
        <v>2.3753000000000002</v>
      </c>
      <c r="JR22" s="165">
        <v>3.0280999999999998</v>
      </c>
      <c r="JS22" s="165">
        <v>2.5337000000000001</v>
      </c>
      <c r="JT22" s="166"/>
      <c r="JU22" s="165">
        <v>33.4</v>
      </c>
      <c r="JV22" s="166"/>
      <c r="JW22" s="165">
        <v>0.39</v>
      </c>
      <c r="JX22" s="166"/>
      <c r="JY22" s="165">
        <v>-6.5425000000000004</v>
      </c>
      <c r="JZ22" s="165">
        <v>-1.9052</v>
      </c>
      <c r="KA22" s="165">
        <v>-27.480899999999998</v>
      </c>
      <c r="KB22" s="165">
        <v>-3.2530999999999999</v>
      </c>
      <c r="KC22" s="165">
        <v>-3.4407000000000001</v>
      </c>
      <c r="KD22" s="165">
        <v>-30.9755</v>
      </c>
      <c r="KE22" s="165">
        <v>2.5384000000000002</v>
      </c>
      <c r="KF22" s="165">
        <v>-24.3</v>
      </c>
      <c r="KG22" s="165">
        <v>6.1</v>
      </c>
      <c r="KH22" s="165">
        <v>27.2331</v>
      </c>
      <c r="KI22" s="165">
        <v>-109.2128</v>
      </c>
    </row>
    <row r="23" spans="1:295" ht="18" customHeight="1" x14ac:dyDescent="0.3">
      <c r="A23" s="161" t="s">
        <v>71</v>
      </c>
      <c r="B23" s="161" t="s">
        <v>799</v>
      </c>
      <c r="C23" s="165">
        <v>0</v>
      </c>
      <c r="D23" s="166"/>
      <c r="E23" s="165">
        <v>-9.7009000000000007</v>
      </c>
      <c r="F23" s="165">
        <v>3.024</v>
      </c>
      <c r="G23" s="165">
        <v>9.2283000000000008</v>
      </c>
      <c r="H23" s="166"/>
      <c r="I23" s="165">
        <v>15.008900000000001</v>
      </c>
      <c r="J23" s="166"/>
      <c r="K23" s="165">
        <v>13.560600000000001</v>
      </c>
      <c r="L23" s="165">
        <v>5.7477999999999998</v>
      </c>
      <c r="M23" s="166"/>
      <c r="N23" s="165">
        <v>-26.64</v>
      </c>
      <c r="O23" s="165">
        <v>-26.4</v>
      </c>
      <c r="P23" s="165">
        <v>0</v>
      </c>
      <c r="Q23" s="165">
        <v>1.6559999999999999</v>
      </c>
      <c r="R23" s="165">
        <v>-17.600000000000001</v>
      </c>
      <c r="S23" s="165">
        <v>3.774</v>
      </c>
      <c r="T23" s="165">
        <v>-3.4140999999999999</v>
      </c>
      <c r="U23" s="165">
        <v>4.7925000000000004</v>
      </c>
      <c r="V23" s="165">
        <v>4.7389999999999999</v>
      </c>
      <c r="W23" s="165">
        <v>8.4176000000000002</v>
      </c>
      <c r="X23" s="165">
        <v>2.2246000000000001</v>
      </c>
      <c r="Y23" s="165">
        <v>0.24249999999999999</v>
      </c>
      <c r="Z23" s="165">
        <v>2.266</v>
      </c>
      <c r="AA23" s="166"/>
      <c r="AB23" s="165">
        <v>-0.69930000000000003</v>
      </c>
      <c r="AC23" s="165">
        <v>-1.508</v>
      </c>
      <c r="AD23" s="165">
        <v>-1.526</v>
      </c>
      <c r="AE23" s="165">
        <v>3.7730000000000001</v>
      </c>
      <c r="AF23" s="165">
        <v>4.4400000000000004</v>
      </c>
      <c r="AG23" s="165">
        <v>-8.8000000000000007</v>
      </c>
      <c r="AH23" s="165">
        <v>-1.3620000000000001</v>
      </c>
      <c r="AI23" s="165">
        <v>0.24299999999999999</v>
      </c>
      <c r="AJ23" s="166"/>
      <c r="AK23" s="165">
        <v>-14.71</v>
      </c>
      <c r="AL23" s="166"/>
      <c r="AM23" s="165">
        <v>-13.5</v>
      </c>
      <c r="AN23" s="165">
        <v>-13.37</v>
      </c>
      <c r="AO23" s="165">
        <v>2.0005999999999999</v>
      </c>
      <c r="AP23" s="165">
        <v>3.1452</v>
      </c>
      <c r="AQ23" s="165">
        <v>20.059899999999999</v>
      </c>
      <c r="AR23" s="165">
        <v>21.439699999999998</v>
      </c>
      <c r="AS23" s="165">
        <v>-14.072800000000001</v>
      </c>
      <c r="AT23" s="165">
        <v>-16.744900000000001</v>
      </c>
      <c r="AU23" s="165">
        <v>-16.349399999999999</v>
      </c>
      <c r="AV23" s="165">
        <v>2.5196000000000001</v>
      </c>
      <c r="AW23" s="165">
        <v>1.8744000000000001</v>
      </c>
      <c r="AX23" s="165">
        <v>-13.395899999999999</v>
      </c>
      <c r="AY23" s="165">
        <v>-10.716699999999999</v>
      </c>
      <c r="AZ23" s="165">
        <v>11.308400000000001</v>
      </c>
      <c r="BA23" s="165">
        <v>11.392799999999999</v>
      </c>
      <c r="BB23" s="165">
        <v>18.159700000000001</v>
      </c>
      <c r="BC23" s="165">
        <v>7.3833000000000002</v>
      </c>
      <c r="BD23" s="165">
        <v>-5.0999999999999996</v>
      </c>
      <c r="BE23" s="165">
        <v>-5.0999999999999996</v>
      </c>
      <c r="BF23" s="165">
        <v>-20.751300000000001</v>
      </c>
      <c r="BG23" s="165">
        <v>-20.472100000000001</v>
      </c>
      <c r="BH23" s="165">
        <v>-2.1074000000000002</v>
      </c>
      <c r="BI23" s="166"/>
      <c r="BJ23" s="165">
        <v>3.5467</v>
      </c>
      <c r="BK23" s="165">
        <v>3.8536999999999999</v>
      </c>
      <c r="BL23" s="165">
        <v>1.6719999999999999</v>
      </c>
      <c r="BM23" s="165">
        <v>1.2236</v>
      </c>
      <c r="BN23" s="165">
        <v>-100.9247</v>
      </c>
      <c r="BO23" s="165">
        <v>33.3872</v>
      </c>
      <c r="BP23" s="165">
        <v>33.600900000000003</v>
      </c>
      <c r="BQ23" s="165">
        <v>61.593499999999999</v>
      </c>
      <c r="BR23" s="165">
        <v>-156.20410000000001</v>
      </c>
      <c r="BS23" s="166"/>
      <c r="BT23" s="166"/>
      <c r="BU23" s="166"/>
      <c r="BV23" s="165">
        <v>10.2989</v>
      </c>
      <c r="BW23" s="165">
        <v>8.5</v>
      </c>
      <c r="BX23" s="165">
        <v>5.59</v>
      </c>
      <c r="BY23" s="165">
        <v>-12.99</v>
      </c>
      <c r="BZ23" s="165">
        <v>0.05</v>
      </c>
      <c r="CA23" s="165">
        <v>-30.672000000000001</v>
      </c>
      <c r="CB23" s="165">
        <v>-31.207799999999999</v>
      </c>
      <c r="CC23" s="165">
        <v>30.764199999999999</v>
      </c>
      <c r="CD23" s="165">
        <v>30.2239</v>
      </c>
      <c r="CE23" s="165">
        <v>-6.8973000000000004</v>
      </c>
      <c r="CF23" s="165">
        <v>-11.1921</v>
      </c>
      <c r="CG23" s="165">
        <v>-10.9291</v>
      </c>
      <c r="CH23" s="165">
        <v>3.5688</v>
      </c>
      <c r="CI23" s="165">
        <v>0</v>
      </c>
      <c r="CJ23" s="166"/>
      <c r="CK23" s="166"/>
      <c r="CL23" s="165">
        <v>-19.2</v>
      </c>
      <c r="CM23" s="165">
        <v>-18.5</v>
      </c>
      <c r="CN23" s="165">
        <v>-2.4500000000000002</v>
      </c>
      <c r="CO23" s="165">
        <v>12.3805</v>
      </c>
      <c r="CP23" s="165">
        <v>12.2539</v>
      </c>
      <c r="CQ23" s="165">
        <v>11.130800000000001</v>
      </c>
      <c r="CR23" s="165">
        <v>52.635800000000003</v>
      </c>
      <c r="CS23" s="165">
        <v>52.868400000000001</v>
      </c>
      <c r="CT23" s="165">
        <v>-29.045400000000001</v>
      </c>
      <c r="CU23" s="165">
        <v>-28.5733</v>
      </c>
      <c r="CV23" s="165">
        <v>-27.6328</v>
      </c>
      <c r="CW23" s="165">
        <v>2.5150999999999999</v>
      </c>
      <c r="CX23" s="165">
        <v>27.35</v>
      </c>
      <c r="CY23" s="165">
        <v>9.89</v>
      </c>
      <c r="CZ23" s="166"/>
      <c r="DA23" s="165">
        <v>29.983499999999999</v>
      </c>
      <c r="DB23" s="165">
        <v>-7.33</v>
      </c>
      <c r="DC23" s="165">
        <v>-7.1040000000000001</v>
      </c>
      <c r="DD23" s="166"/>
      <c r="DE23" s="166"/>
      <c r="DF23" s="165">
        <v>10.4129</v>
      </c>
      <c r="DG23" s="165">
        <v>-9.6236999999999995</v>
      </c>
      <c r="DH23" s="165">
        <v>-3.7745000000000002</v>
      </c>
      <c r="DI23" s="165">
        <v>-21.9</v>
      </c>
      <c r="DJ23" s="165">
        <v>-22.1</v>
      </c>
      <c r="DK23" s="165">
        <v>-3.4081999999999999</v>
      </c>
      <c r="DL23" s="165">
        <v>-0.374</v>
      </c>
      <c r="DM23" s="165">
        <v>8.9946999999999999</v>
      </c>
      <c r="DN23" s="165">
        <v>6.4999000000000002</v>
      </c>
      <c r="DO23" s="165">
        <v>-0.11</v>
      </c>
      <c r="DP23" s="165">
        <v>-3.17</v>
      </c>
      <c r="DQ23" s="165">
        <v>7.9050000000000002</v>
      </c>
      <c r="DR23" s="165">
        <v>-11.5807</v>
      </c>
      <c r="DS23" s="165">
        <v>-7.21</v>
      </c>
      <c r="DT23" s="165">
        <v>-7.15</v>
      </c>
      <c r="DU23" s="165">
        <v>17.87</v>
      </c>
      <c r="DV23" s="165">
        <v>0.15</v>
      </c>
      <c r="DW23" s="165">
        <v>-11.2545</v>
      </c>
      <c r="DX23" s="165">
        <v>-6.0818000000000003</v>
      </c>
      <c r="DY23" s="165">
        <v>-42.0047</v>
      </c>
      <c r="DZ23" s="165">
        <v>-40.790900000000001</v>
      </c>
      <c r="EA23" s="165">
        <v>13.1412</v>
      </c>
      <c r="EB23" s="165">
        <v>-12.3742</v>
      </c>
      <c r="EC23" s="165">
        <v>-21.6051</v>
      </c>
      <c r="ED23" s="165">
        <v>-21.694299999999998</v>
      </c>
      <c r="EE23" s="165">
        <v>-16.396599999999999</v>
      </c>
      <c r="EF23" s="165">
        <v>-21.5854</v>
      </c>
      <c r="EG23" s="165">
        <v>-11.375</v>
      </c>
      <c r="EH23" s="165">
        <v>-139.88499999999999</v>
      </c>
      <c r="EI23" s="165">
        <v>-56.649000000000001</v>
      </c>
      <c r="EJ23" s="166"/>
      <c r="EK23" s="165">
        <v>-13.506</v>
      </c>
      <c r="EL23" s="165">
        <v>-12.3085</v>
      </c>
      <c r="EM23" s="165">
        <v>16.7273</v>
      </c>
      <c r="EN23" s="165">
        <v>-11.9192</v>
      </c>
      <c r="EO23" s="165">
        <v>-11.5433</v>
      </c>
      <c r="EP23" s="165">
        <v>21.52</v>
      </c>
      <c r="EQ23" s="165">
        <v>-27.771599999999999</v>
      </c>
      <c r="ER23" s="165">
        <v>-27.563600000000001</v>
      </c>
      <c r="ES23" s="165">
        <v>6.3616000000000001</v>
      </c>
      <c r="ET23" s="165">
        <v>0</v>
      </c>
      <c r="EU23" s="165">
        <v>-10.92</v>
      </c>
      <c r="EV23" s="165">
        <v>0</v>
      </c>
      <c r="EW23" s="165">
        <v>5.7476000000000003</v>
      </c>
      <c r="EX23" s="165">
        <v>-25.692</v>
      </c>
      <c r="EY23" s="165">
        <v>-12.138</v>
      </c>
      <c r="EZ23" s="165">
        <v>-12.1052</v>
      </c>
      <c r="FA23" s="165">
        <v>9.5358000000000001</v>
      </c>
      <c r="FB23" s="165">
        <v>6.5438000000000001</v>
      </c>
      <c r="FC23" s="165">
        <v>-20.7803</v>
      </c>
      <c r="FD23" s="165">
        <v>6.2384000000000004</v>
      </c>
      <c r="FE23" s="166"/>
      <c r="FF23" s="165">
        <v>5.8712</v>
      </c>
      <c r="FG23" s="165">
        <v>0</v>
      </c>
      <c r="FH23" s="166"/>
      <c r="FI23" s="166"/>
      <c r="FJ23" s="165">
        <v>17.248000000000001</v>
      </c>
      <c r="FK23" s="165">
        <v>17.750399999999999</v>
      </c>
      <c r="FL23" s="165">
        <v>-27.462800000000001</v>
      </c>
      <c r="FM23" s="165">
        <v>22.733599999999999</v>
      </c>
      <c r="FN23" s="165">
        <v>22.465900000000001</v>
      </c>
      <c r="FO23" s="165">
        <v>-9.5158000000000005</v>
      </c>
      <c r="FP23" s="166"/>
      <c r="FQ23" s="165">
        <v>29.269200000000001</v>
      </c>
      <c r="FR23" s="165">
        <v>-22.16</v>
      </c>
      <c r="FS23" s="165">
        <v>-0.30530000000000002</v>
      </c>
      <c r="FT23" s="165">
        <v>0.1769</v>
      </c>
      <c r="FU23" s="165">
        <v>0.33</v>
      </c>
      <c r="FV23" s="165">
        <v>1.24</v>
      </c>
      <c r="FW23" s="165">
        <v>-27.588000000000001</v>
      </c>
      <c r="FX23" s="165">
        <v>2.1551999999999998</v>
      </c>
      <c r="FY23" s="165">
        <v>2.262</v>
      </c>
      <c r="FZ23" s="165">
        <v>0.52900000000000003</v>
      </c>
      <c r="GA23" s="166"/>
      <c r="GB23" s="165">
        <v>14.37</v>
      </c>
      <c r="GC23" s="165">
        <v>-14.610300000000001</v>
      </c>
      <c r="GD23" s="165">
        <v>-5.5346000000000002</v>
      </c>
      <c r="GE23" s="165">
        <v>-2.79</v>
      </c>
      <c r="GF23" s="165">
        <v>15.958600000000001</v>
      </c>
      <c r="GG23" s="166"/>
      <c r="GH23" s="165">
        <v>16.318200000000001</v>
      </c>
      <c r="GI23" s="165">
        <v>-3.4220999999999999</v>
      </c>
      <c r="GJ23" s="165">
        <v>-3.6966999999999999</v>
      </c>
      <c r="GK23" s="165">
        <v>2.0916999999999999</v>
      </c>
      <c r="GL23" s="166"/>
      <c r="GM23" s="166"/>
      <c r="GN23" s="165">
        <v>-9.3779000000000003</v>
      </c>
      <c r="GO23" s="165">
        <v>-28.621400000000001</v>
      </c>
      <c r="GP23" s="165">
        <v>-1.2200000000000001E-2</v>
      </c>
      <c r="GQ23" s="165">
        <v>-18.896999999999998</v>
      </c>
      <c r="GR23" s="165">
        <v>4.2393999999999998</v>
      </c>
      <c r="GS23" s="165">
        <v>4.3247999999999998</v>
      </c>
      <c r="GT23" s="165">
        <v>98.622</v>
      </c>
      <c r="GU23" s="165">
        <v>-3.6488999999999998</v>
      </c>
      <c r="GV23" s="165">
        <v>-7.9744999999999999</v>
      </c>
      <c r="GW23" s="165">
        <v>6.9029999999999996</v>
      </c>
      <c r="GX23" s="165">
        <v>2.4390000000000001</v>
      </c>
      <c r="GY23" s="165">
        <v>5.8164999999999996</v>
      </c>
      <c r="GZ23" s="165">
        <v>5.7122999999999999</v>
      </c>
      <c r="HA23" s="165">
        <v>1.9688000000000001</v>
      </c>
      <c r="HB23" s="165">
        <v>-21.4373</v>
      </c>
      <c r="HC23" s="165">
        <v>-20.3108</v>
      </c>
      <c r="HD23" s="166"/>
      <c r="HE23" s="166"/>
      <c r="HF23" s="165">
        <v>0</v>
      </c>
      <c r="HG23" s="165">
        <v>12.943899999999999</v>
      </c>
      <c r="HH23" s="165">
        <v>94.1053</v>
      </c>
      <c r="HI23" s="165">
        <v>-30.5442</v>
      </c>
      <c r="HJ23" s="165">
        <v>21.809799999999999</v>
      </c>
      <c r="HK23" s="166"/>
      <c r="HL23" s="165">
        <v>0</v>
      </c>
      <c r="HM23" s="165">
        <v>0</v>
      </c>
      <c r="HN23" s="165">
        <v>0</v>
      </c>
      <c r="HO23" s="166"/>
      <c r="HP23" s="166"/>
      <c r="HQ23" s="165">
        <v>-11.7157</v>
      </c>
      <c r="HR23" s="165">
        <v>-11.166399999999999</v>
      </c>
      <c r="HS23" s="165">
        <v>-13.707100000000001</v>
      </c>
      <c r="HT23" s="165">
        <v>-12.4964</v>
      </c>
      <c r="HU23" s="165">
        <v>29.75</v>
      </c>
      <c r="HV23" s="165">
        <v>28.56</v>
      </c>
      <c r="HW23" s="165">
        <v>-36.1</v>
      </c>
      <c r="HX23" s="165">
        <v>-36.200000000000003</v>
      </c>
      <c r="HY23" s="165">
        <v>0.54659999999999997</v>
      </c>
      <c r="HZ23" s="165">
        <v>1.1200000000000001</v>
      </c>
      <c r="IA23" s="165">
        <v>86.041399999999996</v>
      </c>
      <c r="IB23" s="165">
        <v>17.470099999999999</v>
      </c>
      <c r="IC23" s="165">
        <v>17.6266</v>
      </c>
      <c r="ID23" s="165">
        <v>-16.100000000000001</v>
      </c>
      <c r="IE23" s="165">
        <v>-49.5</v>
      </c>
      <c r="IF23" s="165">
        <v>-5.4</v>
      </c>
      <c r="IG23" s="165">
        <v>-6</v>
      </c>
      <c r="IH23" s="165">
        <v>-18.015799999999999</v>
      </c>
      <c r="II23" s="165">
        <v>-17.909800000000001</v>
      </c>
      <c r="IJ23" s="165">
        <v>-181.92060000000001</v>
      </c>
      <c r="IK23" s="165">
        <v>12.7583</v>
      </c>
      <c r="IL23" s="165">
        <v>-230.6549</v>
      </c>
      <c r="IM23" s="165">
        <v>-18.401599999999998</v>
      </c>
      <c r="IN23" s="166"/>
      <c r="IO23" s="165">
        <v>61.456099999999999</v>
      </c>
      <c r="IP23" s="165">
        <v>113.1117</v>
      </c>
      <c r="IQ23" s="165">
        <v>122.69240000000001</v>
      </c>
      <c r="IR23" s="165">
        <v>123.4258</v>
      </c>
      <c r="IS23" s="165">
        <v>-17.994299999999999</v>
      </c>
      <c r="IT23" s="165">
        <v>15.7981</v>
      </c>
      <c r="IU23" s="165">
        <v>15.688599999999999</v>
      </c>
      <c r="IV23" s="165">
        <v>-9.1945999999999994</v>
      </c>
      <c r="IW23" s="165">
        <v>95.714600000000004</v>
      </c>
      <c r="IX23" s="165">
        <v>-239.62299999999999</v>
      </c>
      <c r="IY23" s="165">
        <v>-2.7530000000000001</v>
      </c>
      <c r="IZ23" s="165">
        <v>2.8515999999999999</v>
      </c>
      <c r="JA23" s="165">
        <v>0.63360000000000005</v>
      </c>
      <c r="JB23" s="165">
        <v>8.7609999999999992</v>
      </c>
      <c r="JC23" s="165">
        <v>-8.8000000000000007</v>
      </c>
      <c r="JD23" s="165">
        <v>-0.70199999999999996</v>
      </c>
      <c r="JE23" s="165">
        <v>-0.71199999999999997</v>
      </c>
      <c r="JF23" s="165">
        <v>4.08</v>
      </c>
      <c r="JG23" s="165">
        <v>-1.52</v>
      </c>
      <c r="JH23" s="165">
        <v>-2.6722999999999999</v>
      </c>
      <c r="JI23" s="165">
        <v>-4.5396000000000001</v>
      </c>
      <c r="JJ23" s="165">
        <v>1.7014</v>
      </c>
      <c r="JK23" s="165">
        <v>-3.5447000000000002</v>
      </c>
      <c r="JL23" s="165">
        <v>-0.8</v>
      </c>
      <c r="JM23" s="165">
        <v>11.754</v>
      </c>
      <c r="JN23" s="165">
        <v>12.327</v>
      </c>
      <c r="JO23" s="166"/>
      <c r="JP23" s="166"/>
      <c r="JQ23" s="165">
        <v>4.4562999999999997</v>
      </c>
      <c r="JR23" s="165">
        <v>4.3737000000000004</v>
      </c>
      <c r="JS23" s="165">
        <v>4.5340999999999996</v>
      </c>
      <c r="JT23" s="166"/>
      <c r="JU23" s="165">
        <v>35</v>
      </c>
      <c r="JV23" s="166"/>
      <c r="JW23" s="165">
        <v>0.5</v>
      </c>
      <c r="JX23" s="166"/>
      <c r="JY23" s="165">
        <v>-8.0383999999999993</v>
      </c>
      <c r="JZ23" s="165">
        <v>-0.13489999999999999</v>
      </c>
      <c r="KA23" s="165">
        <v>-25.652999999999999</v>
      </c>
      <c r="KB23" s="165">
        <v>-5.8859000000000004</v>
      </c>
      <c r="KC23" s="165">
        <v>-5.0404999999999998</v>
      </c>
      <c r="KD23" s="165">
        <v>-28.5212</v>
      </c>
      <c r="KE23" s="165">
        <v>2.8229000000000002</v>
      </c>
      <c r="KF23" s="165">
        <v>-25.1</v>
      </c>
      <c r="KG23" s="165">
        <v>7</v>
      </c>
      <c r="KH23" s="165">
        <v>24.394300000000001</v>
      </c>
      <c r="KI23" s="165">
        <v>-103.4469</v>
      </c>
    </row>
    <row r="24" spans="1:295" ht="18" customHeight="1" x14ac:dyDescent="0.3">
      <c r="A24" s="161" t="s">
        <v>71</v>
      </c>
      <c r="B24" s="161" t="s">
        <v>800</v>
      </c>
      <c r="C24" s="168">
        <v>0</v>
      </c>
      <c r="D24" s="169"/>
      <c r="E24" s="168">
        <v>-10.186500000000001</v>
      </c>
      <c r="F24" s="168">
        <v>1.5246999999999999</v>
      </c>
      <c r="G24" s="168">
        <v>9.5992999999999995</v>
      </c>
      <c r="H24" s="169"/>
      <c r="I24" s="168">
        <v>16.457599999999999</v>
      </c>
      <c r="J24" s="169"/>
      <c r="K24" s="168">
        <v>16.581600000000002</v>
      </c>
      <c r="L24" s="168">
        <v>6.9508000000000001</v>
      </c>
      <c r="M24" s="169"/>
      <c r="N24" s="168">
        <v>-26.64</v>
      </c>
      <c r="O24" s="168">
        <v>-28.6</v>
      </c>
      <c r="P24" s="168">
        <v>4.4000000000000004</v>
      </c>
      <c r="Q24" s="168">
        <v>3.3119999999999998</v>
      </c>
      <c r="R24" s="168">
        <v>-19.8</v>
      </c>
      <c r="S24" s="168">
        <v>3.8147000000000002</v>
      </c>
      <c r="T24" s="168">
        <v>-9.6264000000000003</v>
      </c>
      <c r="U24" s="168">
        <v>5.7561</v>
      </c>
      <c r="V24" s="168">
        <v>5.7633000000000001</v>
      </c>
      <c r="W24" s="168">
        <v>9.7330000000000005</v>
      </c>
      <c r="X24" s="168">
        <v>3.0813999999999999</v>
      </c>
      <c r="Y24" s="168">
        <v>6.88E-2</v>
      </c>
      <c r="Z24" s="168">
        <v>2.3102999999999998</v>
      </c>
      <c r="AA24" s="169"/>
      <c r="AB24" s="168">
        <v>-0.72989999999999999</v>
      </c>
      <c r="AC24" s="168">
        <v>-1.6439999999999999</v>
      </c>
      <c r="AD24" s="168">
        <v>-1.639</v>
      </c>
      <c r="AE24" s="168">
        <v>4.0069999999999997</v>
      </c>
      <c r="AF24" s="168">
        <v>11.1</v>
      </c>
      <c r="AG24" s="168">
        <v>-6.6</v>
      </c>
      <c r="AH24" s="168">
        <v>-1.331</v>
      </c>
      <c r="AI24" s="168">
        <v>0.24399999999999999</v>
      </c>
      <c r="AJ24" s="169"/>
      <c r="AK24" s="168">
        <v>-15.83</v>
      </c>
      <c r="AL24" s="169"/>
      <c r="AM24" s="168">
        <v>-13.19</v>
      </c>
      <c r="AN24" s="168">
        <v>-13.29</v>
      </c>
      <c r="AO24" s="168">
        <v>2.0916000000000001</v>
      </c>
      <c r="AP24" s="168">
        <v>3.1545999999999998</v>
      </c>
      <c r="AQ24" s="168">
        <v>22.3841</v>
      </c>
      <c r="AR24" s="168">
        <v>23.991199999999999</v>
      </c>
      <c r="AS24" s="168">
        <v>-15.695499999999999</v>
      </c>
      <c r="AT24" s="168">
        <v>-16.878799999999998</v>
      </c>
      <c r="AU24" s="168">
        <v>-16.8993</v>
      </c>
      <c r="AV24" s="168">
        <v>18.816400000000002</v>
      </c>
      <c r="AW24" s="168">
        <v>12.203099999999999</v>
      </c>
      <c r="AX24" s="168">
        <v>-15.003399999999999</v>
      </c>
      <c r="AY24" s="168">
        <v>-11.654400000000001</v>
      </c>
      <c r="AZ24" s="168">
        <v>17.419699999999999</v>
      </c>
      <c r="BA24" s="168">
        <v>21.969799999999999</v>
      </c>
      <c r="BB24" s="168">
        <v>13.814399999999999</v>
      </c>
      <c r="BC24" s="168">
        <v>11.9786</v>
      </c>
      <c r="BD24" s="168">
        <v>-5.9</v>
      </c>
      <c r="BE24" s="168">
        <v>-5.9</v>
      </c>
      <c r="BF24" s="168">
        <v>-17.057700000000001</v>
      </c>
      <c r="BG24" s="168">
        <v>-18.111699999999999</v>
      </c>
      <c r="BH24" s="168">
        <v>-1.6625000000000001</v>
      </c>
      <c r="BI24" s="169"/>
      <c r="BJ24" s="168">
        <v>2.766</v>
      </c>
      <c r="BK24" s="168">
        <v>3.6539000000000001</v>
      </c>
      <c r="BL24" s="168">
        <v>2.8269000000000002</v>
      </c>
      <c r="BM24" s="168">
        <v>2.0541999999999998</v>
      </c>
      <c r="BN24" s="168">
        <v>-76.082599999999999</v>
      </c>
      <c r="BO24" s="168">
        <v>33.722900000000003</v>
      </c>
      <c r="BP24" s="168">
        <v>33.356699999999996</v>
      </c>
      <c r="BQ24" s="168">
        <v>41.066299999999998</v>
      </c>
      <c r="BR24" s="168">
        <v>-137.30109999999999</v>
      </c>
      <c r="BS24" s="169"/>
      <c r="BT24" s="169"/>
      <c r="BU24" s="169"/>
      <c r="BV24" s="168">
        <v>14.290699999999999</v>
      </c>
      <c r="BW24" s="168">
        <v>9.4700000000000006</v>
      </c>
      <c r="BX24" s="168">
        <v>7</v>
      </c>
      <c r="BY24" s="168">
        <v>-10.75</v>
      </c>
      <c r="BZ24" s="168">
        <v>2.8</v>
      </c>
      <c r="CA24" s="168">
        <v>-29.3324</v>
      </c>
      <c r="CB24" s="168">
        <v>-28.930499999999999</v>
      </c>
      <c r="CC24" s="168">
        <v>33.967100000000002</v>
      </c>
      <c r="CD24" s="168">
        <v>33.325000000000003</v>
      </c>
      <c r="CE24" s="168">
        <v>-6.4378000000000002</v>
      </c>
      <c r="CF24" s="168">
        <v>-10.0723</v>
      </c>
      <c r="CG24" s="168">
        <v>-9.6976999999999993</v>
      </c>
      <c r="CH24" s="168">
        <v>1.7771999999999999</v>
      </c>
      <c r="CI24" s="169"/>
      <c r="CJ24" s="169"/>
      <c r="CK24" s="169"/>
      <c r="CL24" s="168">
        <v>-15.1</v>
      </c>
      <c r="CM24" s="168">
        <v>-14.7</v>
      </c>
      <c r="CN24" s="168">
        <v>-2.8</v>
      </c>
      <c r="CO24" s="168">
        <v>16.3385</v>
      </c>
      <c r="CP24" s="168">
        <v>16.2834</v>
      </c>
      <c r="CQ24" s="168">
        <v>14.97</v>
      </c>
      <c r="CR24" s="168">
        <v>47.128</v>
      </c>
      <c r="CS24" s="168">
        <v>47.0747</v>
      </c>
      <c r="CT24" s="168">
        <v>-26.0928</v>
      </c>
      <c r="CU24" s="168">
        <v>-27.7287</v>
      </c>
      <c r="CV24" s="168">
        <v>-24.8705</v>
      </c>
      <c r="CW24" s="168">
        <v>2.8130000000000002</v>
      </c>
      <c r="CX24" s="168">
        <v>29.11</v>
      </c>
      <c r="CY24" s="168">
        <v>10.92</v>
      </c>
      <c r="CZ24" s="169"/>
      <c r="DA24" s="168">
        <v>31.545999999999999</v>
      </c>
      <c r="DB24" s="168">
        <v>-8.16</v>
      </c>
      <c r="DC24" s="168">
        <v>-7.1040000000000001</v>
      </c>
      <c r="DD24" s="169"/>
      <c r="DE24" s="169"/>
      <c r="DF24" s="168">
        <v>9.3742999999999999</v>
      </c>
      <c r="DG24" s="168">
        <v>-9.5409000000000006</v>
      </c>
      <c r="DH24" s="168">
        <v>-4.2058</v>
      </c>
      <c r="DI24" s="168">
        <v>-24.4</v>
      </c>
      <c r="DJ24" s="168">
        <v>-24.4</v>
      </c>
      <c r="DK24" s="168">
        <v>-2.7282999999999999</v>
      </c>
      <c r="DL24" s="168">
        <v>0.56689999999999996</v>
      </c>
      <c r="DM24" s="168">
        <v>9.7832000000000008</v>
      </c>
      <c r="DN24" s="168">
        <v>7.9843000000000002</v>
      </c>
      <c r="DO24" s="168">
        <v>1.04</v>
      </c>
      <c r="DP24" s="168">
        <v>-3.17</v>
      </c>
      <c r="DQ24" s="168">
        <v>7.2074999999999996</v>
      </c>
      <c r="DR24" s="168">
        <v>-9.9006000000000007</v>
      </c>
      <c r="DS24" s="168">
        <v>-8.98</v>
      </c>
      <c r="DT24" s="168">
        <v>-9.06</v>
      </c>
      <c r="DU24" s="168">
        <v>22.63</v>
      </c>
      <c r="DV24" s="168">
        <v>2.39</v>
      </c>
      <c r="DW24" s="168">
        <v>-9.6</v>
      </c>
      <c r="DX24" s="168">
        <v>-4.9090999999999996</v>
      </c>
      <c r="DY24" s="168">
        <v>-41.836300000000001</v>
      </c>
      <c r="DZ24" s="168">
        <v>-40.709099999999999</v>
      </c>
      <c r="EA24" s="168">
        <v>19.684100000000001</v>
      </c>
      <c r="EB24" s="168">
        <v>-6.9432999999999998</v>
      </c>
      <c r="EC24" s="168">
        <v>-16.271599999999999</v>
      </c>
      <c r="ED24" s="168">
        <v>-16.679500000000001</v>
      </c>
      <c r="EE24" s="168">
        <v>-10.1935</v>
      </c>
      <c r="EF24" s="168">
        <v>-15.3218</v>
      </c>
      <c r="EG24" s="168">
        <v>-11.313000000000001</v>
      </c>
      <c r="EH24" s="168">
        <v>-119.16249999999999</v>
      </c>
      <c r="EI24" s="168">
        <v>-60.186300000000003</v>
      </c>
      <c r="EJ24" s="169"/>
      <c r="EK24" s="168">
        <v>-12.9628</v>
      </c>
      <c r="EL24" s="168">
        <v>-11.7141</v>
      </c>
      <c r="EM24" s="168">
        <v>17.5181</v>
      </c>
      <c r="EN24" s="168">
        <v>-14.978199999999999</v>
      </c>
      <c r="EO24" s="168">
        <v>-14.2026</v>
      </c>
      <c r="EP24" s="168">
        <v>9.7439999999999998</v>
      </c>
      <c r="EQ24" s="168">
        <v>-28.970099999999999</v>
      </c>
      <c r="ER24" s="168">
        <v>-28.1936</v>
      </c>
      <c r="ES24" s="168">
        <v>6.5362999999999998</v>
      </c>
      <c r="ET24" s="168">
        <v>0</v>
      </c>
      <c r="EU24" s="168">
        <v>-10.73</v>
      </c>
      <c r="EV24" s="168">
        <v>-2.1</v>
      </c>
      <c r="EW24" s="168">
        <v>5.8970000000000002</v>
      </c>
      <c r="EX24" s="168">
        <v>-31.4758</v>
      </c>
      <c r="EY24" s="168">
        <v>-10.1669</v>
      </c>
      <c r="EZ24" s="168">
        <v>-10.388299999999999</v>
      </c>
      <c r="FA24" s="168">
        <v>6.7910000000000004</v>
      </c>
      <c r="FB24" s="168">
        <v>5.2224000000000004</v>
      </c>
      <c r="FC24" s="168">
        <v>-19.165199999999999</v>
      </c>
      <c r="FD24" s="168">
        <v>5.3041</v>
      </c>
      <c r="FE24" s="169"/>
      <c r="FF24" s="168">
        <v>4.9729000000000001</v>
      </c>
      <c r="FG24" s="168">
        <v>4.1172000000000004</v>
      </c>
      <c r="FH24" s="168">
        <v>4.4633000000000003</v>
      </c>
      <c r="FI24" s="168">
        <v>2.4060000000000001</v>
      </c>
      <c r="FJ24" s="168">
        <v>16.243300000000001</v>
      </c>
      <c r="FK24" s="168">
        <v>16.243300000000001</v>
      </c>
      <c r="FL24" s="168">
        <v>-28.467600000000001</v>
      </c>
      <c r="FM24" s="168">
        <v>22.737300000000001</v>
      </c>
      <c r="FN24" s="168">
        <v>22.801500000000001</v>
      </c>
      <c r="FO24" s="168">
        <v>-11.8691</v>
      </c>
      <c r="FP24" s="169"/>
      <c r="FQ24" s="168">
        <v>27.1843</v>
      </c>
      <c r="FR24" s="168">
        <v>-23.34</v>
      </c>
      <c r="FS24" s="168">
        <v>-0.59460000000000002</v>
      </c>
      <c r="FT24" s="168">
        <v>0.20069999999999999</v>
      </c>
      <c r="FU24" s="168">
        <v>0.4</v>
      </c>
      <c r="FV24" s="168">
        <v>2.42</v>
      </c>
      <c r="FW24" s="168">
        <v>-26.133600000000001</v>
      </c>
      <c r="FX24" s="169"/>
      <c r="FY24" s="168">
        <v>2.2799999999999998</v>
      </c>
      <c r="FZ24" s="168">
        <v>0.72099999999999997</v>
      </c>
      <c r="GA24" s="169"/>
      <c r="GB24" s="168">
        <v>15.14</v>
      </c>
      <c r="GC24" s="168">
        <v>-12.606400000000001</v>
      </c>
      <c r="GD24" s="168">
        <v>-3.8224</v>
      </c>
      <c r="GE24" s="168">
        <v>-2.4500000000000002</v>
      </c>
      <c r="GF24" s="168">
        <v>16.9129</v>
      </c>
      <c r="GG24" s="169"/>
      <c r="GH24" s="168">
        <v>16.4846</v>
      </c>
      <c r="GI24" s="168">
        <v>-3.8721000000000001</v>
      </c>
      <c r="GJ24" s="168">
        <v>-4.0058999999999996</v>
      </c>
      <c r="GK24" s="168">
        <v>2.1442000000000001</v>
      </c>
      <c r="GL24" s="169"/>
      <c r="GM24" s="169"/>
      <c r="GN24" s="168">
        <v>-9.4801000000000002</v>
      </c>
      <c r="GO24" s="168">
        <v>-31.257000000000001</v>
      </c>
      <c r="GP24" s="168">
        <v>0.63629999999999998</v>
      </c>
      <c r="GQ24" s="168">
        <v>-18.8261</v>
      </c>
      <c r="GR24" s="168">
        <v>7.1169000000000002</v>
      </c>
      <c r="GS24" s="168">
        <v>4.9668000000000001</v>
      </c>
      <c r="GT24" s="168">
        <v>97.595100000000002</v>
      </c>
      <c r="GU24" s="168">
        <v>-2.6034999999999999</v>
      </c>
      <c r="GV24" s="168">
        <v>-6.9653</v>
      </c>
      <c r="GW24" s="168">
        <v>6.2375999999999996</v>
      </c>
      <c r="GX24" s="168">
        <v>2.2172000000000001</v>
      </c>
      <c r="GY24" s="168">
        <v>5.9996</v>
      </c>
      <c r="GZ24" s="168">
        <v>6.0445000000000002</v>
      </c>
      <c r="HA24" s="168">
        <v>2</v>
      </c>
      <c r="HB24" s="168">
        <v>9.3943999999999992</v>
      </c>
      <c r="HC24" s="168">
        <v>-31.078099999999999</v>
      </c>
      <c r="HD24" s="169"/>
      <c r="HE24" s="169"/>
      <c r="HF24" s="168">
        <v>-7.0327000000000002</v>
      </c>
      <c r="HG24" s="168">
        <v>14.559900000000001</v>
      </c>
      <c r="HH24" s="168">
        <v>91.573999999999998</v>
      </c>
      <c r="HI24" s="168">
        <v>-30.828600000000002</v>
      </c>
      <c r="HJ24" s="168">
        <v>22.899699999999999</v>
      </c>
      <c r="HK24" s="169"/>
      <c r="HL24" s="168">
        <v>10.032999999999999</v>
      </c>
      <c r="HM24" s="168">
        <v>-11.991199999999999</v>
      </c>
      <c r="HN24" s="168">
        <v>-12.806900000000001</v>
      </c>
      <c r="HO24" s="169"/>
      <c r="HP24" s="169"/>
      <c r="HQ24" s="168">
        <v>-10.243499999999999</v>
      </c>
      <c r="HR24" s="168">
        <v>-9.6227999999999998</v>
      </c>
      <c r="HS24" s="168">
        <v>-18.083600000000001</v>
      </c>
      <c r="HT24" s="168">
        <v>-18.391200000000001</v>
      </c>
      <c r="HU24" s="168">
        <v>28.42</v>
      </c>
      <c r="HV24" s="168">
        <v>28.11</v>
      </c>
      <c r="HW24" s="168">
        <v>-31.9</v>
      </c>
      <c r="HX24" s="168">
        <v>-31.5</v>
      </c>
      <c r="HY24" s="168">
        <v>0.52829999999999999</v>
      </c>
      <c r="HZ24" s="168">
        <v>2.08</v>
      </c>
      <c r="IA24" s="168">
        <v>68.940299999999993</v>
      </c>
      <c r="IB24" s="168">
        <v>21.5151</v>
      </c>
      <c r="IC24" s="168">
        <v>21.599399999999999</v>
      </c>
      <c r="ID24" s="168">
        <v>-15.2</v>
      </c>
      <c r="IE24" s="168">
        <v>-47.8</v>
      </c>
      <c r="IF24" s="168">
        <v>-6.9</v>
      </c>
      <c r="IG24" s="168">
        <v>-7.6</v>
      </c>
      <c r="IH24" s="169"/>
      <c r="II24" s="169"/>
      <c r="IJ24" s="168">
        <v>-180.30359999999999</v>
      </c>
      <c r="IK24" s="168">
        <v>16.1449</v>
      </c>
      <c r="IL24" s="168">
        <v>-228.01679999999999</v>
      </c>
      <c r="IM24" s="168">
        <v>-18.578600000000002</v>
      </c>
      <c r="IN24" s="169"/>
      <c r="IO24" s="168">
        <v>63.814300000000003</v>
      </c>
      <c r="IP24" s="168">
        <v>110.3439</v>
      </c>
      <c r="IQ24" s="168">
        <v>112.4149</v>
      </c>
      <c r="IR24" s="168">
        <v>119.8253</v>
      </c>
      <c r="IS24" s="168">
        <v>-17.106999999999999</v>
      </c>
      <c r="IT24" s="168">
        <v>17.153500000000001</v>
      </c>
      <c r="IU24" s="168">
        <v>15.399900000000001</v>
      </c>
      <c r="IV24" s="168">
        <v>-4.1748000000000003</v>
      </c>
      <c r="IW24" s="168">
        <v>92.790099999999995</v>
      </c>
      <c r="IX24" s="168">
        <v>-237.99109999999999</v>
      </c>
      <c r="IY24" s="168">
        <v>-3.0002</v>
      </c>
      <c r="IZ24" s="168">
        <v>2.1453000000000002</v>
      </c>
      <c r="JA24" s="168">
        <v>-0.1404</v>
      </c>
      <c r="JB24" s="168">
        <v>8.3520000000000003</v>
      </c>
      <c r="JC24" s="168">
        <v>-7.92</v>
      </c>
      <c r="JD24" s="168">
        <v>-1.292</v>
      </c>
      <c r="JE24" s="168">
        <v>-1.2989999999999999</v>
      </c>
      <c r="JF24" s="168">
        <v>3.6</v>
      </c>
      <c r="JG24" s="168">
        <v>-1.68</v>
      </c>
      <c r="JH24" s="168">
        <v>-2.7378999999999998</v>
      </c>
      <c r="JI24" s="168">
        <v>-4.2770999999999999</v>
      </c>
      <c r="JJ24" s="168">
        <v>1.2894000000000001</v>
      </c>
      <c r="JK24" s="168">
        <v>-4.1581000000000001</v>
      </c>
      <c r="JL24" s="168">
        <v>0.2</v>
      </c>
      <c r="JM24" s="168">
        <v>12.346</v>
      </c>
      <c r="JN24" s="168">
        <v>12.271000000000001</v>
      </c>
      <c r="JO24" s="168">
        <v>2.9165999999999999</v>
      </c>
      <c r="JP24" s="168">
        <v>3.3149999999999999</v>
      </c>
      <c r="JQ24" s="168">
        <v>4.6894999999999998</v>
      </c>
      <c r="JR24" s="168">
        <v>2.9245999999999999</v>
      </c>
      <c r="JS24" s="168">
        <v>3.9355000000000002</v>
      </c>
      <c r="JT24" s="169"/>
      <c r="JU24" s="168">
        <v>33</v>
      </c>
      <c r="JV24" s="169"/>
      <c r="JW24" s="168">
        <v>0.63</v>
      </c>
      <c r="JX24" s="169"/>
      <c r="JY24" s="168">
        <v>0</v>
      </c>
      <c r="JZ24" s="168">
        <v>-2.5213000000000001</v>
      </c>
      <c r="KA24" s="168">
        <v>-29.951899999999998</v>
      </c>
      <c r="KB24" s="168">
        <v>0</v>
      </c>
      <c r="KC24" s="168">
        <v>-2.9336000000000002</v>
      </c>
      <c r="KD24" s="168">
        <v>-33.115000000000002</v>
      </c>
      <c r="KE24" s="168">
        <v>4.6356000000000002</v>
      </c>
      <c r="KF24" s="168">
        <v>-23.3</v>
      </c>
      <c r="KG24" s="168">
        <v>5.3</v>
      </c>
      <c r="KH24" s="168">
        <v>15.3688</v>
      </c>
      <c r="KI24" s="168">
        <v>-97.896299999999997</v>
      </c>
    </row>
    <row r="25" spans="1:295" ht="18" customHeight="1" x14ac:dyDescent="0.3">
      <c r="A25" s="161" t="s">
        <v>71</v>
      </c>
      <c r="B25" s="161" t="s">
        <v>801</v>
      </c>
      <c r="C25" s="162">
        <v>0</v>
      </c>
      <c r="D25" s="163"/>
      <c r="E25" s="162">
        <v>-9.4941999999999993</v>
      </c>
      <c r="F25" s="162">
        <v>8.5675000000000008</v>
      </c>
      <c r="G25" s="162">
        <v>11.933</v>
      </c>
      <c r="H25" s="163"/>
      <c r="I25" s="162">
        <v>17.561499999999999</v>
      </c>
      <c r="J25" s="163"/>
      <c r="K25" s="162">
        <v>19.073399999999999</v>
      </c>
      <c r="L25" s="162">
        <v>8.1357999999999997</v>
      </c>
      <c r="M25" s="163"/>
      <c r="N25" s="162">
        <v>-28.86</v>
      </c>
      <c r="O25" s="162">
        <v>-26.4</v>
      </c>
      <c r="P25" s="162">
        <v>6.6</v>
      </c>
      <c r="Q25" s="162">
        <v>5.7960000000000003</v>
      </c>
      <c r="R25" s="162">
        <v>-22</v>
      </c>
      <c r="S25" s="162">
        <v>3.7311999999999999</v>
      </c>
      <c r="T25" s="162">
        <v>1.8168</v>
      </c>
      <c r="U25" s="162">
        <v>6.8803999999999998</v>
      </c>
      <c r="V25" s="162">
        <v>6.8837999999999999</v>
      </c>
      <c r="W25" s="162">
        <v>11.7204</v>
      </c>
      <c r="X25" s="162">
        <v>3.9205000000000001</v>
      </c>
      <c r="Y25" s="162">
        <v>0.1113</v>
      </c>
      <c r="Z25" s="162">
        <v>2.3454000000000002</v>
      </c>
      <c r="AA25" s="163"/>
      <c r="AB25" s="162">
        <v>-0.82340000000000002</v>
      </c>
      <c r="AC25" s="162">
        <v>-1.6359999999999999</v>
      </c>
      <c r="AD25" s="162">
        <v>-1.623</v>
      </c>
      <c r="AE25" s="162">
        <v>4.242</v>
      </c>
      <c r="AF25" s="162">
        <v>13.32</v>
      </c>
      <c r="AG25" s="162">
        <v>-2.2000000000000002</v>
      </c>
      <c r="AH25" s="162">
        <v>-1.125</v>
      </c>
      <c r="AI25" s="162">
        <v>0.253</v>
      </c>
      <c r="AJ25" s="163"/>
      <c r="AK25" s="162">
        <v>-18.41</v>
      </c>
      <c r="AL25" s="163"/>
      <c r="AM25" s="162">
        <v>-11.22</v>
      </c>
      <c r="AN25" s="162">
        <v>-11.22</v>
      </c>
      <c r="AO25" s="162">
        <v>4.5332999999999997</v>
      </c>
      <c r="AP25" s="162">
        <v>2.8681999999999999</v>
      </c>
      <c r="AQ25" s="162">
        <v>19.565000000000001</v>
      </c>
      <c r="AR25" s="162">
        <v>23.2681</v>
      </c>
      <c r="AS25" s="162">
        <v>-15.4541</v>
      </c>
      <c r="AT25" s="162">
        <v>-13.6638</v>
      </c>
      <c r="AU25" s="162">
        <v>-13.4384</v>
      </c>
      <c r="AV25" s="162">
        <v>5.7299999999999997E-2</v>
      </c>
      <c r="AW25" s="162">
        <v>0.3518</v>
      </c>
      <c r="AX25" s="162">
        <v>-14.7355</v>
      </c>
      <c r="AY25" s="162">
        <v>-11.9224</v>
      </c>
      <c r="AZ25" s="162">
        <v>19.764500000000002</v>
      </c>
      <c r="BA25" s="162">
        <v>20.0916</v>
      </c>
      <c r="BB25" s="162">
        <v>0.4294</v>
      </c>
      <c r="BC25" s="162">
        <v>12.9512</v>
      </c>
      <c r="BD25" s="162">
        <v>-5.2</v>
      </c>
      <c r="BE25" s="162">
        <v>-5.2</v>
      </c>
      <c r="BF25" s="162">
        <v>-22.799700000000001</v>
      </c>
      <c r="BG25" s="162">
        <v>-22.716899999999999</v>
      </c>
      <c r="BH25" s="162">
        <v>-2.0064000000000002</v>
      </c>
      <c r="BI25" s="163"/>
      <c r="BJ25" s="162">
        <v>7.4626000000000001</v>
      </c>
      <c r="BK25" s="162">
        <v>5.4180999999999999</v>
      </c>
      <c r="BL25" s="162">
        <v>2.8496999999999999</v>
      </c>
      <c r="BM25" s="162">
        <v>2.0405000000000002</v>
      </c>
      <c r="BN25" s="162">
        <v>-80.843500000000006</v>
      </c>
      <c r="BO25" s="162">
        <v>40.7727</v>
      </c>
      <c r="BP25" s="162">
        <v>40.833799999999997</v>
      </c>
      <c r="BQ25" s="162">
        <v>18.808900000000001</v>
      </c>
      <c r="BR25" s="162">
        <v>-127.36579999999999</v>
      </c>
      <c r="BS25" s="163"/>
      <c r="BT25" s="163"/>
      <c r="BU25" s="163"/>
      <c r="BV25" s="162">
        <v>20.5778</v>
      </c>
      <c r="BW25" s="162">
        <v>10.33</v>
      </c>
      <c r="BX25" s="162">
        <v>8.07</v>
      </c>
      <c r="BY25" s="162">
        <v>-8.01</v>
      </c>
      <c r="BZ25" s="162">
        <v>5.59</v>
      </c>
      <c r="CA25" s="162">
        <v>-33.351100000000002</v>
      </c>
      <c r="CB25" s="162">
        <v>-34.154899999999998</v>
      </c>
      <c r="CC25" s="162">
        <v>38.2027</v>
      </c>
      <c r="CD25" s="162">
        <v>36.318399999999997</v>
      </c>
      <c r="CE25" s="162">
        <v>-7.4641999999999999</v>
      </c>
      <c r="CF25" s="162">
        <v>-5.8388</v>
      </c>
      <c r="CG25" s="162">
        <v>-5.4176000000000002</v>
      </c>
      <c r="CH25" s="162">
        <v>6.5271999999999997</v>
      </c>
      <c r="CI25" s="163"/>
      <c r="CJ25" s="163"/>
      <c r="CK25" s="163"/>
      <c r="CL25" s="162">
        <v>-13.4</v>
      </c>
      <c r="CM25" s="162">
        <v>-13.2</v>
      </c>
      <c r="CN25" s="162">
        <v>-3.18</v>
      </c>
      <c r="CO25" s="162">
        <v>21.162400000000002</v>
      </c>
      <c r="CP25" s="162">
        <v>21.363499999999998</v>
      </c>
      <c r="CQ25" s="162">
        <v>19.540099999999999</v>
      </c>
      <c r="CR25" s="162">
        <v>48.611899999999999</v>
      </c>
      <c r="CS25" s="162">
        <v>48.898000000000003</v>
      </c>
      <c r="CT25" s="162">
        <v>-27.6997</v>
      </c>
      <c r="CU25" s="162">
        <v>-30.488299999999999</v>
      </c>
      <c r="CV25" s="162">
        <v>-25.040700000000001</v>
      </c>
      <c r="CW25" s="162">
        <v>3.5893000000000002</v>
      </c>
      <c r="CX25" s="162">
        <v>31.2</v>
      </c>
      <c r="CY25" s="162">
        <v>12.23</v>
      </c>
      <c r="CZ25" s="163"/>
      <c r="DA25" s="162">
        <v>34.085099999999997</v>
      </c>
      <c r="DB25" s="162">
        <v>-9.43</v>
      </c>
      <c r="DC25" s="162">
        <v>-6.8079999999999998</v>
      </c>
      <c r="DD25" s="163"/>
      <c r="DE25" s="163"/>
      <c r="DF25" s="162">
        <v>13.9153</v>
      </c>
      <c r="DG25" s="162">
        <v>-9.0167999999999999</v>
      </c>
      <c r="DH25" s="162">
        <v>-4.8792</v>
      </c>
      <c r="DI25" s="162">
        <v>-27</v>
      </c>
      <c r="DJ25" s="162">
        <v>-26.8</v>
      </c>
      <c r="DK25" s="162">
        <v>-2.0421999999999998</v>
      </c>
      <c r="DL25" s="162">
        <v>2.4369000000000001</v>
      </c>
      <c r="DM25" s="162">
        <v>10.414099999999999</v>
      </c>
      <c r="DN25" s="162">
        <v>10.582000000000001</v>
      </c>
      <c r="DO25" s="162">
        <v>3.04</v>
      </c>
      <c r="DP25" s="162">
        <v>-2.96</v>
      </c>
      <c r="DQ25" s="162">
        <v>9.3465000000000007</v>
      </c>
      <c r="DR25" s="162">
        <v>-13.8858</v>
      </c>
      <c r="DS25" s="162">
        <v>-9.2200000000000006</v>
      </c>
      <c r="DT25" s="162">
        <v>-9.2899999999999991</v>
      </c>
      <c r="DU25" s="162">
        <v>23.22</v>
      </c>
      <c r="DV25" s="162">
        <v>4.82</v>
      </c>
      <c r="DW25" s="162">
        <v>-13.6364</v>
      </c>
      <c r="DX25" s="162">
        <v>-5.9090999999999996</v>
      </c>
      <c r="DY25" s="162">
        <v>-45.880200000000002</v>
      </c>
      <c r="DZ25" s="162">
        <v>-44.763599999999997</v>
      </c>
      <c r="EA25" s="162">
        <v>26.342099999999999</v>
      </c>
      <c r="EB25" s="162">
        <v>-3.0581</v>
      </c>
      <c r="EC25" s="162">
        <v>-14.366199999999999</v>
      </c>
      <c r="ED25" s="162">
        <v>-14.0497</v>
      </c>
      <c r="EE25" s="162">
        <v>-10.526999999999999</v>
      </c>
      <c r="EF25" s="162">
        <v>-17.2883</v>
      </c>
      <c r="EG25" s="162">
        <v>-11.814</v>
      </c>
      <c r="EH25" s="162">
        <v>-98.097999999999999</v>
      </c>
      <c r="EI25" s="162">
        <v>-56.132399999999997</v>
      </c>
      <c r="EJ25" s="163"/>
      <c r="EK25" s="162">
        <v>-13.4139</v>
      </c>
      <c r="EL25" s="162">
        <v>-11.8194</v>
      </c>
      <c r="EM25" s="162">
        <v>25.5398</v>
      </c>
      <c r="EN25" s="162">
        <v>-15.2378</v>
      </c>
      <c r="EO25" s="162">
        <v>-15.954499999999999</v>
      </c>
      <c r="EP25" s="162">
        <v>1.04</v>
      </c>
      <c r="EQ25" s="162">
        <v>-29.6401</v>
      </c>
      <c r="ER25" s="162">
        <v>-29.751200000000001</v>
      </c>
      <c r="ES25" s="162">
        <v>8.843</v>
      </c>
      <c r="ET25" s="162">
        <v>0</v>
      </c>
      <c r="EU25" s="162">
        <v>0</v>
      </c>
      <c r="EV25" s="162">
        <v>-0.4</v>
      </c>
      <c r="EW25" s="162">
        <v>6.258</v>
      </c>
      <c r="EX25" s="162">
        <v>-32.697499999999998</v>
      </c>
      <c r="EY25" s="162">
        <v>-11.151199999999999</v>
      </c>
      <c r="EZ25" s="162">
        <v>-11.1912</v>
      </c>
      <c r="FA25" s="162">
        <v>8.5119000000000007</v>
      </c>
      <c r="FB25" s="162">
        <v>2.8618000000000001</v>
      </c>
      <c r="FC25" s="162">
        <v>-23.747699999999998</v>
      </c>
      <c r="FD25" s="162">
        <v>4.9968000000000004</v>
      </c>
      <c r="FE25" s="163"/>
      <c r="FF25" s="162">
        <v>4.6700999999999997</v>
      </c>
      <c r="FG25" s="162">
        <v>3.7069999999999999</v>
      </c>
      <c r="FH25" s="162">
        <v>3.8635000000000002</v>
      </c>
      <c r="FI25" s="162">
        <v>2.4855999999999998</v>
      </c>
      <c r="FJ25" s="162">
        <v>21.099499999999999</v>
      </c>
      <c r="FK25" s="162">
        <v>21.4344</v>
      </c>
      <c r="FL25" s="162">
        <v>-39.184800000000003</v>
      </c>
      <c r="FM25" s="162">
        <v>28.643699999999999</v>
      </c>
      <c r="FN25" s="162">
        <v>28.458400000000001</v>
      </c>
      <c r="FO25" s="162">
        <v>-19.239100000000001</v>
      </c>
      <c r="FP25" s="163"/>
      <c r="FQ25" s="162">
        <v>30.3093</v>
      </c>
      <c r="FR25" s="162">
        <v>-24.32</v>
      </c>
      <c r="FS25" s="162">
        <v>-0.1973</v>
      </c>
      <c r="FT25" s="162">
        <v>0.16500000000000001</v>
      </c>
      <c r="FU25" s="162">
        <v>-0.08</v>
      </c>
      <c r="FV25" s="162">
        <v>0.54</v>
      </c>
      <c r="FW25" s="162">
        <v>-30.8324</v>
      </c>
      <c r="FX25" s="163"/>
      <c r="FY25" s="162">
        <v>2.3370000000000002</v>
      </c>
      <c r="FZ25" s="162">
        <v>0.53600000000000003</v>
      </c>
      <c r="GA25" s="163"/>
      <c r="GB25" s="162">
        <v>15.79</v>
      </c>
      <c r="GC25" s="162">
        <v>-5.6631</v>
      </c>
      <c r="GD25" s="162">
        <v>4.1940999999999997</v>
      </c>
      <c r="GE25" s="162">
        <v>-2.48</v>
      </c>
      <c r="GF25" s="162">
        <v>18.112100000000002</v>
      </c>
      <c r="GG25" s="163"/>
      <c r="GH25" s="162">
        <v>22.117699999999999</v>
      </c>
      <c r="GI25" s="162">
        <v>-6.6555</v>
      </c>
      <c r="GJ25" s="162">
        <v>-7.1120999999999999</v>
      </c>
      <c r="GK25" s="162">
        <v>2.4459</v>
      </c>
      <c r="GL25" s="163"/>
      <c r="GM25" s="163"/>
      <c r="GN25" s="162">
        <v>-10.051600000000001</v>
      </c>
      <c r="GO25" s="162">
        <v>-30.209499999999998</v>
      </c>
      <c r="GP25" s="162">
        <v>1.3529</v>
      </c>
      <c r="GQ25" s="162">
        <v>-21.914400000000001</v>
      </c>
      <c r="GR25" s="162">
        <v>6.5260999999999996</v>
      </c>
      <c r="GS25" s="162">
        <v>5.2363999999999997</v>
      </c>
      <c r="GT25" s="162">
        <v>94.020600000000002</v>
      </c>
      <c r="GU25" s="162">
        <v>-6.1738</v>
      </c>
      <c r="GV25" s="162">
        <v>-7.2624000000000004</v>
      </c>
      <c r="GW25" s="162">
        <v>-7.0246000000000004</v>
      </c>
      <c r="GX25" s="162">
        <v>1.3656999999999999</v>
      </c>
      <c r="GY25" s="162">
        <v>6.4170999999999996</v>
      </c>
      <c r="GZ25" s="162">
        <v>6.4480000000000004</v>
      </c>
      <c r="HA25" s="162">
        <v>1</v>
      </c>
      <c r="HB25" s="162">
        <v>7.9161999999999999</v>
      </c>
      <c r="HC25" s="162">
        <v>-30.1983</v>
      </c>
      <c r="HD25" s="162">
        <v>-0.84</v>
      </c>
      <c r="HE25" s="163"/>
      <c r="HF25" s="162">
        <v>-7.6086999999999998</v>
      </c>
      <c r="HG25" s="162">
        <v>16.876100000000001</v>
      </c>
      <c r="HH25" s="162">
        <v>96.847700000000003</v>
      </c>
      <c r="HI25" s="162">
        <v>-49.571800000000003</v>
      </c>
      <c r="HJ25" s="162">
        <v>23.720800000000001</v>
      </c>
      <c r="HK25" s="163"/>
      <c r="HL25" s="162">
        <v>9.0876999999999999</v>
      </c>
      <c r="HM25" s="162">
        <v>-11.9069</v>
      </c>
      <c r="HN25" s="162">
        <v>-12.4572</v>
      </c>
      <c r="HO25" s="162">
        <v>-3.5646</v>
      </c>
      <c r="HP25" s="163"/>
      <c r="HQ25" s="162">
        <v>-9.5733999999999995</v>
      </c>
      <c r="HR25" s="162">
        <v>-8.9910999999999994</v>
      </c>
      <c r="HS25" s="162">
        <v>-20.721399999999999</v>
      </c>
      <c r="HT25" s="162">
        <v>-20.369900000000001</v>
      </c>
      <c r="HU25" s="162">
        <v>27.71</v>
      </c>
      <c r="HV25" s="162">
        <v>27.37</v>
      </c>
      <c r="HW25" s="162">
        <v>-30.4</v>
      </c>
      <c r="HX25" s="162">
        <v>-30.5</v>
      </c>
      <c r="HY25" s="162">
        <v>0.4587</v>
      </c>
      <c r="HZ25" s="162">
        <v>5.04</v>
      </c>
      <c r="IA25" s="162">
        <v>72.264099999999999</v>
      </c>
      <c r="IB25" s="162">
        <v>21.146100000000001</v>
      </c>
      <c r="IC25" s="162">
        <v>21.375699999999998</v>
      </c>
      <c r="ID25" s="162">
        <v>-15.2</v>
      </c>
      <c r="IE25" s="162">
        <v>-48.2</v>
      </c>
      <c r="IF25" s="162">
        <v>-7.2</v>
      </c>
      <c r="IG25" s="162">
        <v>-7.7</v>
      </c>
      <c r="IH25" s="163"/>
      <c r="II25" s="163"/>
      <c r="IJ25" s="162">
        <v>-186.36529999999999</v>
      </c>
      <c r="IK25" s="162">
        <v>5.9885000000000002</v>
      </c>
      <c r="IL25" s="162">
        <v>-228.8048</v>
      </c>
      <c r="IM25" s="162">
        <v>0</v>
      </c>
      <c r="IN25" s="163"/>
      <c r="IO25" s="162">
        <v>0</v>
      </c>
      <c r="IP25" s="162">
        <v>0</v>
      </c>
      <c r="IQ25" s="162">
        <v>130.3365</v>
      </c>
      <c r="IR25" s="162">
        <v>116.5068</v>
      </c>
      <c r="IS25" s="162">
        <v>0</v>
      </c>
      <c r="IT25" s="162">
        <v>17.4465</v>
      </c>
      <c r="IU25" s="162">
        <v>19.862300000000001</v>
      </c>
      <c r="IV25" s="162">
        <v>-18.0989</v>
      </c>
      <c r="IW25" s="162">
        <v>100.5706</v>
      </c>
      <c r="IX25" s="162">
        <v>-232.51769999999999</v>
      </c>
      <c r="IY25" s="162">
        <v>5.0311000000000003</v>
      </c>
      <c r="IZ25" s="162">
        <v>-5.0438000000000001</v>
      </c>
      <c r="JA25" s="162">
        <v>-0.37480000000000002</v>
      </c>
      <c r="JB25" s="162">
        <v>7.9260000000000002</v>
      </c>
      <c r="JC25" s="162">
        <v>-7.84</v>
      </c>
      <c r="JD25" s="162">
        <v>-1.319</v>
      </c>
      <c r="JE25" s="162">
        <v>-1.3220000000000001</v>
      </c>
      <c r="JF25" s="162">
        <v>3.52</v>
      </c>
      <c r="JG25" s="162">
        <v>-2.4</v>
      </c>
      <c r="JH25" s="162">
        <v>-2.0594999999999999</v>
      </c>
      <c r="JI25" s="162">
        <v>-3.5447000000000002</v>
      </c>
      <c r="JJ25" s="162">
        <v>1.7899</v>
      </c>
      <c r="JK25" s="162">
        <v>-4.6859999999999999</v>
      </c>
      <c r="JL25" s="162">
        <v>0</v>
      </c>
      <c r="JM25" s="162">
        <v>11.74</v>
      </c>
      <c r="JN25" s="162">
        <v>12.208</v>
      </c>
      <c r="JO25" s="162">
        <v>2.8357999999999999</v>
      </c>
      <c r="JP25" s="162">
        <v>3.0055999999999998</v>
      </c>
      <c r="JQ25" s="162">
        <v>4.7329999999999997</v>
      </c>
      <c r="JR25" s="162">
        <v>4.3730000000000002</v>
      </c>
      <c r="JS25" s="162">
        <v>4.7222999999999997</v>
      </c>
      <c r="JT25" s="163"/>
      <c r="JU25" s="162">
        <v>32.200000000000003</v>
      </c>
      <c r="JV25" s="163"/>
      <c r="JW25" s="162">
        <v>0.74</v>
      </c>
      <c r="JX25" s="163"/>
      <c r="JY25" s="162">
        <v>-2.8207</v>
      </c>
      <c r="JZ25" s="162">
        <v>-1.6122000000000001</v>
      </c>
      <c r="KA25" s="162">
        <v>-29.518699999999999</v>
      </c>
      <c r="KB25" s="162">
        <v>0</v>
      </c>
      <c r="KC25" s="162">
        <v>-3.5083000000000002</v>
      </c>
      <c r="KD25" s="162">
        <v>-33.621600000000001</v>
      </c>
      <c r="KE25" s="162">
        <v>5.3754</v>
      </c>
      <c r="KF25" s="162">
        <v>-22.7</v>
      </c>
      <c r="KG25" s="162">
        <v>5.3</v>
      </c>
      <c r="KH25" s="162">
        <v>17.2912</v>
      </c>
      <c r="KI25" s="162">
        <v>-97.022300000000001</v>
      </c>
    </row>
    <row r="26" spans="1:295" ht="18" customHeight="1" x14ac:dyDescent="0.3">
      <c r="A26" s="161" t="s">
        <v>71</v>
      </c>
      <c r="B26" s="161" t="s">
        <v>802</v>
      </c>
      <c r="C26" s="165">
        <v>0</v>
      </c>
      <c r="D26" s="166"/>
      <c r="E26" s="165">
        <v>-9.5090000000000003</v>
      </c>
      <c r="F26" s="165">
        <v>5.7538</v>
      </c>
      <c r="G26" s="165">
        <v>11.8774</v>
      </c>
      <c r="H26" s="166"/>
      <c r="I26" s="165">
        <v>19.0258</v>
      </c>
      <c r="J26" s="166"/>
      <c r="K26" s="165">
        <v>21.189499999999999</v>
      </c>
      <c r="L26" s="165">
        <v>9.0116999999999994</v>
      </c>
      <c r="M26" s="166"/>
      <c r="N26" s="165">
        <v>-24.42</v>
      </c>
      <c r="O26" s="165">
        <v>-33</v>
      </c>
      <c r="P26" s="165">
        <v>11</v>
      </c>
      <c r="Q26" s="165">
        <v>5.7960000000000003</v>
      </c>
      <c r="R26" s="165">
        <v>-24.2</v>
      </c>
      <c r="S26" s="165">
        <v>3.5752000000000002</v>
      </c>
      <c r="T26" s="165">
        <v>0.6</v>
      </c>
      <c r="U26" s="165">
        <v>5.9070999999999998</v>
      </c>
      <c r="V26" s="165">
        <v>5.8727</v>
      </c>
      <c r="W26" s="165">
        <v>10.071999999999999</v>
      </c>
      <c r="X26" s="165">
        <v>0.7389</v>
      </c>
      <c r="Y26" s="165">
        <v>0.1908</v>
      </c>
      <c r="Z26" s="165">
        <v>2.2902999999999998</v>
      </c>
      <c r="AA26" s="166"/>
      <c r="AB26" s="165">
        <v>-0.7631</v>
      </c>
      <c r="AC26" s="165">
        <v>-1.895</v>
      </c>
      <c r="AD26" s="165">
        <v>-1.867</v>
      </c>
      <c r="AE26" s="165">
        <v>4.3650000000000002</v>
      </c>
      <c r="AF26" s="165">
        <v>8.8800000000000008</v>
      </c>
      <c r="AG26" s="165">
        <v>2.2000000000000002</v>
      </c>
      <c r="AH26" s="165">
        <v>-0.7</v>
      </c>
      <c r="AI26" s="165">
        <v>0.25900000000000001</v>
      </c>
      <c r="AJ26" s="166"/>
      <c r="AK26" s="165">
        <v>-21.21</v>
      </c>
      <c r="AL26" s="166"/>
      <c r="AM26" s="165">
        <v>-7.38</v>
      </c>
      <c r="AN26" s="165">
        <v>-7.44</v>
      </c>
      <c r="AO26" s="165">
        <v>5.827</v>
      </c>
      <c r="AP26" s="165">
        <v>2.8843999999999999</v>
      </c>
      <c r="AQ26" s="165">
        <v>21.537400000000002</v>
      </c>
      <c r="AR26" s="165">
        <v>25.2303</v>
      </c>
      <c r="AS26" s="165">
        <v>-16.477599999999999</v>
      </c>
      <c r="AT26" s="165">
        <v>-16.075099999999999</v>
      </c>
      <c r="AU26" s="165">
        <v>-16.107399999999998</v>
      </c>
      <c r="AV26" s="165">
        <v>2.0164</v>
      </c>
      <c r="AW26" s="165">
        <v>2.0831</v>
      </c>
      <c r="AX26" s="165">
        <v>-13.931699999999999</v>
      </c>
      <c r="AY26" s="165">
        <v>-10.9846</v>
      </c>
      <c r="AZ26" s="165">
        <v>20.270299999999999</v>
      </c>
      <c r="BA26" s="165">
        <v>22.046199999999999</v>
      </c>
      <c r="BB26" s="165">
        <v>1.4585999999999999</v>
      </c>
      <c r="BC26" s="165">
        <v>13.4834</v>
      </c>
      <c r="BD26" s="165">
        <v>-5.9</v>
      </c>
      <c r="BE26" s="165">
        <v>-5.9</v>
      </c>
      <c r="BF26" s="165">
        <v>-19.016200000000001</v>
      </c>
      <c r="BG26" s="165">
        <v>-19.101500000000001</v>
      </c>
      <c r="BH26" s="165">
        <v>-2.3132999999999999</v>
      </c>
      <c r="BI26" s="166"/>
      <c r="BJ26" s="165">
        <v>3.5785</v>
      </c>
      <c r="BK26" s="165">
        <v>6.0827</v>
      </c>
      <c r="BL26" s="165">
        <v>3.3557000000000001</v>
      </c>
      <c r="BM26" s="165">
        <v>2.3542999999999998</v>
      </c>
      <c r="BN26" s="165">
        <v>-82.186300000000003</v>
      </c>
      <c r="BO26" s="165">
        <v>72.206800000000001</v>
      </c>
      <c r="BP26" s="165">
        <v>72.634</v>
      </c>
      <c r="BQ26" s="165">
        <v>2.5116000000000001</v>
      </c>
      <c r="BR26" s="165">
        <v>-83.799700000000001</v>
      </c>
      <c r="BS26" s="166"/>
      <c r="BT26" s="166"/>
      <c r="BU26" s="166"/>
      <c r="BV26" s="165">
        <v>23.6815</v>
      </c>
      <c r="BW26" s="165">
        <v>11.5</v>
      </c>
      <c r="BX26" s="165">
        <v>9.16</v>
      </c>
      <c r="BY26" s="165">
        <v>-6.18</v>
      </c>
      <c r="BZ26" s="165">
        <v>8.08</v>
      </c>
      <c r="CA26" s="165">
        <v>-31.6097</v>
      </c>
      <c r="CB26" s="165">
        <v>-30.538</v>
      </c>
      <c r="CC26" s="165">
        <v>36.1145</v>
      </c>
      <c r="CD26" s="165">
        <v>35.177199999999999</v>
      </c>
      <c r="CE26" s="165">
        <v>-8.1477000000000004</v>
      </c>
      <c r="CF26" s="165">
        <v>2.1034999999999999</v>
      </c>
      <c r="CG26" s="165">
        <v>2.3738000000000001</v>
      </c>
      <c r="CH26" s="165">
        <v>2.9207000000000001</v>
      </c>
      <c r="CI26" s="166"/>
      <c r="CJ26" s="166"/>
      <c r="CK26" s="166"/>
      <c r="CL26" s="165">
        <v>-16.5</v>
      </c>
      <c r="CM26" s="165">
        <v>-16.2</v>
      </c>
      <c r="CN26" s="165">
        <v>-3.56</v>
      </c>
      <c r="CO26" s="165">
        <v>25.387599999999999</v>
      </c>
      <c r="CP26" s="165">
        <v>25.569800000000001</v>
      </c>
      <c r="CQ26" s="165">
        <v>23.620899999999999</v>
      </c>
      <c r="CR26" s="165">
        <v>64.399100000000004</v>
      </c>
      <c r="CS26" s="165">
        <v>64.907399999999996</v>
      </c>
      <c r="CT26" s="165">
        <v>-29.438099999999999</v>
      </c>
      <c r="CU26" s="165">
        <v>-48.400300000000001</v>
      </c>
      <c r="CV26" s="165">
        <v>-25.344999999999999</v>
      </c>
      <c r="CW26" s="165">
        <v>3.7814999999999999</v>
      </c>
      <c r="CX26" s="165">
        <v>32.71</v>
      </c>
      <c r="CY26" s="165">
        <v>12.86</v>
      </c>
      <c r="CZ26" s="166"/>
      <c r="DA26" s="165">
        <v>34.670999999999999</v>
      </c>
      <c r="DB26" s="165">
        <v>-10.73</v>
      </c>
      <c r="DC26" s="165">
        <v>-5.92</v>
      </c>
      <c r="DD26" s="166"/>
      <c r="DE26" s="166"/>
      <c r="DF26" s="165">
        <v>19.279199999999999</v>
      </c>
      <c r="DG26" s="165">
        <v>-8.0279000000000007</v>
      </c>
      <c r="DH26" s="165">
        <v>-5.5644999999999998</v>
      </c>
      <c r="DI26" s="165">
        <v>-36.200000000000003</v>
      </c>
      <c r="DJ26" s="165">
        <v>-37</v>
      </c>
      <c r="DK26" s="165">
        <v>-2.4487000000000001</v>
      </c>
      <c r="DL26" s="165">
        <v>3.5590000000000002</v>
      </c>
      <c r="DM26" s="165">
        <v>11.3604</v>
      </c>
      <c r="DN26" s="165">
        <v>11.6953</v>
      </c>
      <c r="DO26" s="165">
        <v>3.92</v>
      </c>
      <c r="DP26" s="165">
        <v>-3.17</v>
      </c>
      <c r="DQ26" s="165">
        <v>9.4704999999999995</v>
      </c>
      <c r="DR26" s="165">
        <v>-16.831</v>
      </c>
      <c r="DS26" s="165">
        <v>-9.2200000000000006</v>
      </c>
      <c r="DT26" s="165">
        <v>-9.2799999999999994</v>
      </c>
      <c r="DU26" s="165">
        <v>24.17</v>
      </c>
      <c r="DV26" s="165">
        <v>6.77</v>
      </c>
      <c r="DW26" s="165">
        <v>-15.072699999999999</v>
      </c>
      <c r="DX26" s="165">
        <v>-7.4908999999999999</v>
      </c>
      <c r="DY26" s="165">
        <v>-45.417900000000003</v>
      </c>
      <c r="DZ26" s="165">
        <v>-44.672699999999999</v>
      </c>
      <c r="EA26" s="165">
        <v>30.752600000000001</v>
      </c>
      <c r="EB26" s="165">
        <v>1.5629</v>
      </c>
      <c r="EC26" s="165">
        <v>-10.600099999999999</v>
      </c>
      <c r="ED26" s="165">
        <v>-10.6227</v>
      </c>
      <c r="EE26" s="165">
        <v>-16.732399999999998</v>
      </c>
      <c r="EF26" s="165">
        <v>-25.0655</v>
      </c>
      <c r="EG26" s="165">
        <v>-12.754</v>
      </c>
      <c r="EH26" s="165">
        <v>-82.039500000000004</v>
      </c>
      <c r="EI26" s="165">
        <v>-57.915100000000002</v>
      </c>
      <c r="EJ26" s="166"/>
      <c r="EK26" s="165">
        <v>-15.206899999999999</v>
      </c>
      <c r="EL26" s="165">
        <v>-12.6418</v>
      </c>
      <c r="EM26" s="165">
        <v>24.029499999999999</v>
      </c>
      <c r="EN26" s="165">
        <v>-9.8000000000000007</v>
      </c>
      <c r="EO26" s="165">
        <v>-10.569800000000001</v>
      </c>
      <c r="EP26" s="165">
        <v>-14.34</v>
      </c>
      <c r="EQ26" s="165">
        <v>-29.059200000000001</v>
      </c>
      <c r="ER26" s="165">
        <v>-28.366199999999999</v>
      </c>
      <c r="ES26" s="165">
        <v>12.6343</v>
      </c>
      <c r="ET26" s="165">
        <v>0</v>
      </c>
      <c r="EU26" s="166"/>
      <c r="EV26" s="165">
        <v>0.2</v>
      </c>
      <c r="EW26" s="165">
        <v>6.8083</v>
      </c>
      <c r="EX26" s="165">
        <v>-24.4375</v>
      </c>
      <c r="EY26" s="165">
        <v>-11.7294</v>
      </c>
      <c r="EZ26" s="165">
        <v>-11.8787</v>
      </c>
      <c r="FA26" s="165">
        <v>8.9046000000000003</v>
      </c>
      <c r="FB26" s="165">
        <v>9.0213000000000001</v>
      </c>
      <c r="FC26" s="165">
        <v>-23.572199999999999</v>
      </c>
      <c r="FD26" s="165">
        <v>5.01</v>
      </c>
      <c r="FE26" s="166"/>
      <c r="FF26" s="165">
        <v>4.7290999999999999</v>
      </c>
      <c r="FG26" s="165">
        <v>3.3</v>
      </c>
      <c r="FH26" s="165">
        <v>3.4477000000000002</v>
      </c>
      <c r="FI26" s="165">
        <v>0</v>
      </c>
      <c r="FJ26" s="165">
        <v>18.0853</v>
      </c>
      <c r="FK26" s="165">
        <v>18.420200000000001</v>
      </c>
      <c r="FL26" s="165">
        <v>-34.496000000000002</v>
      </c>
      <c r="FM26" s="165">
        <v>28.284400000000002</v>
      </c>
      <c r="FN26" s="165">
        <v>28.140599999999999</v>
      </c>
      <c r="FO26" s="165">
        <v>-14.2338</v>
      </c>
      <c r="FP26" s="166"/>
      <c r="FQ26" s="165">
        <v>31.193100000000001</v>
      </c>
      <c r="FR26" s="165">
        <v>-22.87</v>
      </c>
      <c r="FS26" s="165">
        <v>-0.49759999999999999</v>
      </c>
      <c r="FT26" s="165">
        <v>0.14030000000000001</v>
      </c>
      <c r="FU26" s="165">
        <v>0.37</v>
      </c>
      <c r="FV26" s="165">
        <v>0.66</v>
      </c>
      <c r="FW26" s="165">
        <v>-32.133200000000002</v>
      </c>
      <c r="FX26" s="166"/>
      <c r="FY26" s="165">
        <v>2.2330000000000001</v>
      </c>
      <c r="FZ26" s="165">
        <v>0.72099999999999997</v>
      </c>
      <c r="GA26" s="166"/>
      <c r="GB26" s="165">
        <v>16.329999999999998</v>
      </c>
      <c r="GC26" s="165">
        <v>-13.203900000000001</v>
      </c>
      <c r="GD26" s="165">
        <v>-3.0861000000000001</v>
      </c>
      <c r="GE26" s="165">
        <v>-2.1800000000000002</v>
      </c>
      <c r="GF26" s="165">
        <v>19.326899999999998</v>
      </c>
      <c r="GG26" s="166"/>
      <c r="GH26" s="165">
        <v>23.740300000000001</v>
      </c>
      <c r="GI26" s="165">
        <v>-7.9122000000000003</v>
      </c>
      <c r="GJ26" s="165">
        <v>-8.3741000000000003</v>
      </c>
      <c r="GK26" s="165">
        <v>2.5541</v>
      </c>
      <c r="GL26" s="166"/>
      <c r="GM26" s="166"/>
      <c r="GN26" s="166"/>
      <c r="GO26" s="165">
        <v>-31.9254</v>
      </c>
      <c r="GP26" s="165">
        <v>0.73399999999999999</v>
      </c>
      <c r="GQ26" s="165">
        <v>-21.084700000000002</v>
      </c>
      <c r="GR26" s="165">
        <v>4.7115999999999998</v>
      </c>
      <c r="GS26" s="165">
        <v>5.9047999999999998</v>
      </c>
      <c r="GT26" s="165">
        <v>153.66739999999999</v>
      </c>
      <c r="GU26" s="165">
        <v>-4.5385999999999997</v>
      </c>
      <c r="GV26" s="165">
        <v>-5.9611000000000001</v>
      </c>
      <c r="GW26" s="165">
        <v>-8.3971999999999998</v>
      </c>
      <c r="GX26" s="165">
        <v>1.4724999999999999</v>
      </c>
      <c r="GY26" s="165">
        <v>6.7907000000000002</v>
      </c>
      <c r="GZ26" s="165">
        <v>6.8277000000000001</v>
      </c>
      <c r="HA26" s="165">
        <v>0.74619999999999997</v>
      </c>
      <c r="HB26" s="165">
        <v>9.2425999999999995</v>
      </c>
      <c r="HC26" s="165">
        <v>-30.773499999999999</v>
      </c>
      <c r="HD26" s="165">
        <v>-0.84</v>
      </c>
      <c r="HE26" s="166"/>
      <c r="HF26" s="165">
        <v>-10.452400000000001</v>
      </c>
      <c r="HG26" s="165">
        <v>19.927099999999999</v>
      </c>
      <c r="HH26" s="165">
        <v>95.366699999999994</v>
      </c>
      <c r="HI26" s="165">
        <v>-49.456800000000001</v>
      </c>
      <c r="HJ26" s="165">
        <v>22.143699999999999</v>
      </c>
      <c r="HK26" s="166"/>
      <c r="HL26" s="165">
        <v>10.4924</v>
      </c>
      <c r="HM26" s="165">
        <v>-11.440899999999999</v>
      </c>
      <c r="HN26" s="165">
        <v>-14.8894</v>
      </c>
      <c r="HO26" s="166"/>
      <c r="HP26" s="166"/>
      <c r="HQ26" s="165">
        <v>-9.5952999999999999</v>
      </c>
      <c r="HR26" s="165">
        <v>-9.0021000000000004</v>
      </c>
      <c r="HS26" s="165">
        <v>-22.8628</v>
      </c>
      <c r="HT26" s="165">
        <v>-22.493200000000002</v>
      </c>
      <c r="HU26" s="165">
        <v>27.62</v>
      </c>
      <c r="HV26" s="165">
        <v>27.95</v>
      </c>
      <c r="HW26" s="165">
        <v>-30.8</v>
      </c>
      <c r="HX26" s="165">
        <v>-31.1</v>
      </c>
      <c r="HY26" s="165">
        <v>0.52829999999999999</v>
      </c>
      <c r="HZ26" s="165">
        <v>6.96</v>
      </c>
      <c r="IA26" s="165">
        <v>72.316699999999997</v>
      </c>
      <c r="IB26" s="165">
        <v>18.691199999999998</v>
      </c>
      <c r="IC26" s="165">
        <v>18.9236</v>
      </c>
      <c r="ID26" s="165">
        <v>-14.8</v>
      </c>
      <c r="IE26" s="165">
        <v>-46.9</v>
      </c>
      <c r="IF26" s="165">
        <v>-7.1</v>
      </c>
      <c r="IG26" s="165">
        <v>-7.7</v>
      </c>
      <c r="IH26" s="166"/>
      <c r="II26" s="166"/>
      <c r="IJ26" s="165">
        <v>-185.55340000000001</v>
      </c>
      <c r="IK26" s="165">
        <v>7.5494000000000003</v>
      </c>
      <c r="IL26" s="165">
        <v>-233.99539999999999</v>
      </c>
      <c r="IM26" s="166"/>
      <c r="IN26" s="166"/>
      <c r="IO26" s="165">
        <v>0</v>
      </c>
      <c r="IP26" s="165">
        <v>0</v>
      </c>
      <c r="IQ26" s="165">
        <v>128.44999999999999</v>
      </c>
      <c r="IR26" s="165">
        <v>117.7612</v>
      </c>
      <c r="IS26" s="166"/>
      <c r="IT26" s="165">
        <v>21.712199999999999</v>
      </c>
      <c r="IU26" s="165">
        <v>19.5032</v>
      </c>
      <c r="IV26" s="165">
        <v>-16.781199999999998</v>
      </c>
      <c r="IW26" s="165">
        <v>101.4055</v>
      </c>
      <c r="IX26" s="165">
        <v>-233.8914</v>
      </c>
      <c r="IY26" s="165">
        <v>9.2162000000000006</v>
      </c>
      <c r="IZ26" s="165">
        <v>-9.5489999999999995</v>
      </c>
      <c r="JA26" s="165">
        <v>1.1999999999999999E-3</v>
      </c>
      <c r="JB26" s="165">
        <v>8.4130000000000003</v>
      </c>
      <c r="JC26" s="165">
        <v>-8.24</v>
      </c>
      <c r="JD26" s="165">
        <v>-1.3560000000000001</v>
      </c>
      <c r="JE26" s="165">
        <v>-1.373</v>
      </c>
      <c r="JF26" s="165">
        <v>4.32</v>
      </c>
      <c r="JG26" s="165">
        <v>-3.28</v>
      </c>
      <c r="JH26" s="165">
        <v>-1.5356000000000001</v>
      </c>
      <c r="JI26" s="165">
        <v>-2.3727999999999998</v>
      </c>
      <c r="JJ26" s="165">
        <v>2.0829</v>
      </c>
      <c r="JK26" s="165">
        <v>-8.6136999999999997</v>
      </c>
      <c r="JL26" s="165">
        <v>2.8</v>
      </c>
      <c r="JM26" s="165">
        <v>10.757</v>
      </c>
      <c r="JN26" s="165">
        <v>10.887</v>
      </c>
      <c r="JO26" s="165">
        <v>2.83</v>
      </c>
      <c r="JP26" s="166"/>
      <c r="JQ26" s="165">
        <v>3.9380999999999999</v>
      </c>
      <c r="JR26" s="165">
        <v>4.1976000000000004</v>
      </c>
      <c r="JS26" s="165">
        <v>4.3936999999999999</v>
      </c>
      <c r="JT26" s="166"/>
      <c r="JU26" s="165">
        <v>31</v>
      </c>
      <c r="JV26" s="166"/>
      <c r="JW26" s="165">
        <v>0.98</v>
      </c>
      <c r="JX26" s="166"/>
      <c r="JY26" s="165">
        <v>-2.5160999999999998</v>
      </c>
      <c r="JZ26" s="165">
        <v>-1.9922</v>
      </c>
      <c r="KA26" s="165">
        <v>-30.552900000000001</v>
      </c>
      <c r="KB26" s="165">
        <v>0</v>
      </c>
      <c r="KC26" s="165">
        <v>-4.3090000000000002</v>
      </c>
      <c r="KD26" s="165">
        <v>-33.473199999999999</v>
      </c>
      <c r="KE26" s="165">
        <v>6.1177999999999999</v>
      </c>
      <c r="KF26" s="165">
        <v>-21.8</v>
      </c>
      <c r="KG26" s="165">
        <v>3.9</v>
      </c>
      <c r="KH26" s="165">
        <v>13.6442</v>
      </c>
      <c r="KI26" s="165">
        <v>-88.947400000000002</v>
      </c>
    </row>
    <row r="27" spans="1:295" ht="18" customHeight="1" x14ac:dyDescent="0.3">
      <c r="A27" s="161" t="s">
        <v>71</v>
      </c>
      <c r="B27" s="161" t="s">
        <v>803</v>
      </c>
      <c r="C27" s="165">
        <v>0</v>
      </c>
      <c r="D27" s="166"/>
      <c r="E27" s="165">
        <v>-9.4478000000000009</v>
      </c>
      <c r="F27" s="165">
        <v>5.3735999999999997</v>
      </c>
      <c r="G27" s="165">
        <v>11.7332</v>
      </c>
      <c r="H27" s="166"/>
      <c r="I27" s="165">
        <v>19.461200000000002</v>
      </c>
      <c r="J27" s="166"/>
      <c r="K27" s="165">
        <v>22.081399999999999</v>
      </c>
      <c r="L27" s="165">
        <v>9.7117000000000004</v>
      </c>
      <c r="M27" s="166"/>
      <c r="N27" s="165">
        <v>-22.2</v>
      </c>
      <c r="O27" s="165">
        <v>-33</v>
      </c>
      <c r="P27" s="165">
        <v>11</v>
      </c>
      <c r="Q27" s="165">
        <v>6.6239999999999997</v>
      </c>
      <c r="R27" s="165">
        <v>-24.2</v>
      </c>
      <c r="S27" s="165">
        <v>3.1595</v>
      </c>
      <c r="T27" s="165">
        <v>-0.16120000000000001</v>
      </c>
      <c r="U27" s="165">
        <v>6.1615000000000002</v>
      </c>
      <c r="V27" s="165">
        <v>6.1707000000000001</v>
      </c>
      <c r="W27" s="165">
        <v>10.2874</v>
      </c>
      <c r="X27" s="165">
        <v>0.61439999999999995</v>
      </c>
      <c r="Y27" s="165">
        <v>0.19600000000000001</v>
      </c>
      <c r="Z27" s="165">
        <v>2.1555</v>
      </c>
      <c r="AA27" s="166"/>
      <c r="AB27" s="165">
        <v>-0.84589999999999999</v>
      </c>
      <c r="AC27" s="165">
        <v>-1.7989999999999999</v>
      </c>
      <c r="AD27" s="165">
        <v>-1.8080000000000001</v>
      </c>
      <c r="AE27" s="165">
        <v>4.6769999999999996</v>
      </c>
      <c r="AF27" s="165">
        <v>6.66</v>
      </c>
      <c r="AG27" s="165">
        <v>2.2000000000000002</v>
      </c>
      <c r="AH27" s="165">
        <v>-0.29899999999999999</v>
      </c>
      <c r="AI27" s="165">
        <v>0.255</v>
      </c>
      <c r="AJ27" s="166"/>
      <c r="AK27" s="165">
        <v>-20.64</v>
      </c>
      <c r="AL27" s="166"/>
      <c r="AM27" s="165">
        <v>-8.0399999999999991</v>
      </c>
      <c r="AN27" s="165">
        <v>-8.14</v>
      </c>
      <c r="AO27" s="165">
        <v>6.0979999999999999</v>
      </c>
      <c r="AP27" s="165">
        <v>2.8323999999999998</v>
      </c>
      <c r="AQ27" s="165">
        <v>23.732900000000001</v>
      </c>
      <c r="AR27" s="165">
        <v>27.107199999999999</v>
      </c>
      <c r="AS27" s="165">
        <v>-16.247900000000001</v>
      </c>
      <c r="AT27" s="165">
        <v>-15.1374</v>
      </c>
      <c r="AU27" s="165">
        <v>-15.0253</v>
      </c>
      <c r="AV27" s="165">
        <v>-0.39090000000000003</v>
      </c>
      <c r="AW27" s="165">
        <v>-0.31290000000000001</v>
      </c>
      <c r="AX27" s="165">
        <v>-13.128</v>
      </c>
      <c r="AY27" s="165">
        <v>-9.6450999999999993</v>
      </c>
      <c r="AZ27" s="165">
        <v>16.7744</v>
      </c>
      <c r="BA27" s="165">
        <v>16.971699999999998</v>
      </c>
      <c r="BB27" s="165">
        <v>6.0319000000000003</v>
      </c>
      <c r="BC27" s="165">
        <v>12.569800000000001</v>
      </c>
      <c r="BD27" s="165">
        <v>-5.3</v>
      </c>
      <c r="BE27" s="165">
        <v>-5.3</v>
      </c>
      <c r="BF27" s="165">
        <v>-19.4315</v>
      </c>
      <c r="BG27" s="165">
        <v>-19.151399999999999</v>
      </c>
      <c r="BH27" s="165">
        <v>-2.1718999999999999</v>
      </c>
      <c r="BI27" s="166"/>
      <c r="BJ27" s="165">
        <v>5.6571999999999996</v>
      </c>
      <c r="BK27" s="165">
        <v>6.5195999999999996</v>
      </c>
      <c r="BL27" s="165">
        <v>4.5918000000000001</v>
      </c>
      <c r="BM27" s="165">
        <v>3.0396000000000001</v>
      </c>
      <c r="BN27" s="165">
        <v>-78.524100000000004</v>
      </c>
      <c r="BO27" s="165">
        <v>73.457999999999998</v>
      </c>
      <c r="BP27" s="165">
        <v>74.037899999999993</v>
      </c>
      <c r="BQ27" s="165">
        <v>-0.88639999999999997</v>
      </c>
      <c r="BR27" s="165">
        <v>-80.1006</v>
      </c>
      <c r="BS27" s="166"/>
      <c r="BT27" s="166"/>
      <c r="BU27" s="166"/>
      <c r="BV27" s="165">
        <v>29.319900000000001</v>
      </c>
      <c r="BW27" s="165">
        <v>0</v>
      </c>
      <c r="BX27" s="165">
        <v>13.42</v>
      </c>
      <c r="BY27" s="165">
        <v>-13.78</v>
      </c>
      <c r="BZ27" s="165">
        <v>12.09</v>
      </c>
      <c r="CA27" s="165">
        <v>-32.145499999999998</v>
      </c>
      <c r="CB27" s="165">
        <v>-31.877600000000001</v>
      </c>
      <c r="CC27" s="165">
        <v>36.345799999999997</v>
      </c>
      <c r="CD27" s="165">
        <v>34.9285</v>
      </c>
      <c r="CE27" s="165">
        <v>-8.9998000000000005</v>
      </c>
      <c r="CF27" s="165">
        <v>2.8719999999999999</v>
      </c>
      <c r="CG27" s="165">
        <v>2.7526999999999999</v>
      </c>
      <c r="CH27" s="165">
        <v>5.4569999999999999</v>
      </c>
      <c r="CI27" s="165">
        <v>0</v>
      </c>
      <c r="CJ27" s="166"/>
      <c r="CK27" s="166"/>
      <c r="CL27" s="165">
        <v>-13.5</v>
      </c>
      <c r="CM27" s="165">
        <v>-13.5</v>
      </c>
      <c r="CN27" s="165">
        <v>-3.52</v>
      </c>
      <c r="CO27" s="165">
        <v>28.156199999999998</v>
      </c>
      <c r="CP27" s="165">
        <v>28.5245</v>
      </c>
      <c r="CQ27" s="165">
        <v>26.144200000000001</v>
      </c>
      <c r="CR27" s="165">
        <v>60.9071</v>
      </c>
      <c r="CS27" s="165">
        <v>60.4925</v>
      </c>
      <c r="CT27" s="165">
        <v>-28.134399999999999</v>
      </c>
      <c r="CU27" s="165">
        <v>-47.853999999999999</v>
      </c>
      <c r="CV27" s="165">
        <v>-24.788699999999999</v>
      </c>
      <c r="CW27" s="165">
        <v>3.7341000000000002</v>
      </c>
      <c r="CX27" s="165">
        <v>34.56</v>
      </c>
      <c r="CY27" s="165">
        <v>13.53</v>
      </c>
      <c r="CZ27" s="166"/>
      <c r="DA27" s="165">
        <v>36.526499999999999</v>
      </c>
      <c r="DB27" s="165">
        <v>-11.15</v>
      </c>
      <c r="DC27" s="165">
        <v>-5.92</v>
      </c>
      <c r="DD27" s="166"/>
      <c r="DE27" s="166"/>
      <c r="DF27" s="165">
        <v>15.978199999999999</v>
      </c>
      <c r="DG27" s="165">
        <v>-8.0326000000000004</v>
      </c>
      <c r="DH27" s="165">
        <v>-5.9024999999999999</v>
      </c>
      <c r="DI27" s="165">
        <v>-37.1</v>
      </c>
      <c r="DJ27" s="165">
        <v>-37.700000000000003</v>
      </c>
      <c r="DK27" s="165">
        <v>-2.1753</v>
      </c>
      <c r="DL27" s="165">
        <v>4.3070000000000004</v>
      </c>
      <c r="DM27" s="165">
        <v>12.464399999999999</v>
      </c>
      <c r="DN27" s="165">
        <v>12.9941</v>
      </c>
      <c r="DO27" s="165">
        <v>4.71</v>
      </c>
      <c r="DP27" s="165">
        <v>-3.42</v>
      </c>
      <c r="DQ27" s="165">
        <v>10.7105</v>
      </c>
      <c r="DR27" s="165">
        <v>-15.5159</v>
      </c>
      <c r="DS27" s="165">
        <v>-9.4499999999999993</v>
      </c>
      <c r="DT27" s="165">
        <v>-9.4499999999999993</v>
      </c>
      <c r="DU27" s="165">
        <v>26.43</v>
      </c>
      <c r="DV27" s="165">
        <v>7.81</v>
      </c>
      <c r="DW27" s="165">
        <v>-11.654500000000001</v>
      </c>
      <c r="DX27" s="165">
        <v>-6.7</v>
      </c>
      <c r="DY27" s="165">
        <v>-46.392699999999998</v>
      </c>
      <c r="DZ27" s="165">
        <v>-45.2273</v>
      </c>
      <c r="EA27" s="165">
        <v>36.373199999999997</v>
      </c>
      <c r="EB27" s="165">
        <v>5.3560999999999996</v>
      </c>
      <c r="EC27" s="165">
        <v>-6.9097999999999997</v>
      </c>
      <c r="ED27" s="165">
        <v>-6.5156000000000001</v>
      </c>
      <c r="EE27" s="165">
        <v>-16.745699999999999</v>
      </c>
      <c r="EF27" s="165">
        <v>-23.9499</v>
      </c>
      <c r="EG27" s="165">
        <v>-13.622999999999999</v>
      </c>
      <c r="EH27" s="165">
        <v>-72.538899999999998</v>
      </c>
      <c r="EI27" s="165">
        <v>-61.586100000000002</v>
      </c>
      <c r="EJ27" s="166"/>
      <c r="EK27" s="165">
        <v>-14.8796</v>
      </c>
      <c r="EL27" s="165">
        <v>-13.5063</v>
      </c>
      <c r="EM27" s="165">
        <v>24.448899999999998</v>
      </c>
      <c r="EN27" s="165">
        <v>-8.1752000000000002</v>
      </c>
      <c r="EO27" s="165">
        <v>-8.0775000000000006</v>
      </c>
      <c r="EP27" s="165">
        <v>-5.6360000000000001</v>
      </c>
      <c r="EQ27" s="165">
        <v>-29.137</v>
      </c>
      <c r="ER27" s="165">
        <v>-28.522400000000001</v>
      </c>
      <c r="ES27" s="165">
        <v>12.3843</v>
      </c>
      <c r="ET27" s="165">
        <v>0</v>
      </c>
      <c r="EU27" s="166"/>
      <c r="EV27" s="165">
        <v>0</v>
      </c>
      <c r="EW27" s="165">
        <v>7.0294999999999996</v>
      </c>
      <c r="EX27" s="165">
        <v>-23.467600000000001</v>
      </c>
      <c r="EY27" s="165">
        <v>-11.4915</v>
      </c>
      <c r="EZ27" s="165">
        <v>-11.5761</v>
      </c>
      <c r="FA27" s="165">
        <v>7.9219999999999997</v>
      </c>
      <c r="FB27" s="165">
        <v>9.2745999999999995</v>
      </c>
      <c r="FC27" s="165">
        <v>-25.794899999999998</v>
      </c>
      <c r="FD27" s="165">
        <v>5.3521000000000001</v>
      </c>
      <c r="FE27" s="166"/>
      <c r="FF27" s="165">
        <v>5.0167999999999999</v>
      </c>
      <c r="FG27" s="165">
        <v>3.7397999999999998</v>
      </c>
      <c r="FH27" s="165">
        <v>3.6337999999999999</v>
      </c>
      <c r="FI27" s="165">
        <v>2.7544</v>
      </c>
      <c r="FJ27" s="165">
        <v>19.592400000000001</v>
      </c>
      <c r="FK27" s="165">
        <v>19.592400000000001</v>
      </c>
      <c r="FL27" s="165">
        <v>-35.835700000000003</v>
      </c>
      <c r="FM27" s="165">
        <v>27.891400000000001</v>
      </c>
      <c r="FN27" s="165">
        <v>27.880800000000001</v>
      </c>
      <c r="FO27" s="165">
        <v>-15.709199999999999</v>
      </c>
      <c r="FP27" s="166"/>
      <c r="FQ27" s="165">
        <v>31.0076</v>
      </c>
      <c r="FR27" s="165">
        <v>-22.04</v>
      </c>
      <c r="FS27" s="165">
        <v>1.3299999999999999E-2</v>
      </c>
      <c r="FT27" s="165">
        <v>0.16500000000000001</v>
      </c>
      <c r="FU27" s="165">
        <v>-0.09</v>
      </c>
      <c r="FV27" s="165">
        <v>0.15</v>
      </c>
      <c r="FW27" s="165">
        <v>-29.980699999999999</v>
      </c>
      <c r="FX27" s="165">
        <v>2.4443000000000001</v>
      </c>
      <c r="FY27" s="165">
        <v>2.2170000000000001</v>
      </c>
      <c r="FZ27" s="165">
        <v>0.66200000000000003</v>
      </c>
      <c r="GA27" s="165">
        <v>3.9866000000000001</v>
      </c>
      <c r="GB27" s="165">
        <v>17.48</v>
      </c>
      <c r="GC27" s="165">
        <v>-12.3133</v>
      </c>
      <c r="GD27" s="165">
        <v>-1.9371</v>
      </c>
      <c r="GE27" s="165">
        <v>-1.75</v>
      </c>
      <c r="GF27" s="165">
        <v>20.383900000000001</v>
      </c>
      <c r="GG27" s="166"/>
      <c r="GH27" s="165">
        <v>24.451899999999998</v>
      </c>
      <c r="GI27" s="165">
        <v>-8.4139999999999997</v>
      </c>
      <c r="GJ27" s="165">
        <v>-8.9940999999999995</v>
      </c>
      <c r="GK27" s="165">
        <v>2.7168999999999999</v>
      </c>
      <c r="GL27" s="166"/>
      <c r="GM27" s="166"/>
      <c r="GN27" s="165">
        <v>-11.148999999999999</v>
      </c>
      <c r="GO27" s="165">
        <v>-32.387</v>
      </c>
      <c r="GP27" s="165">
        <v>0.48849999999999999</v>
      </c>
      <c r="GQ27" s="165">
        <v>-20.674600000000002</v>
      </c>
      <c r="GR27" s="165">
        <v>3.1722000000000001</v>
      </c>
      <c r="GS27" s="165">
        <v>4.0560999999999998</v>
      </c>
      <c r="GT27" s="165">
        <v>152.8749</v>
      </c>
      <c r="GU27" s="165">
        <v>-3.8349000000000002</v>
      </c>
      <c r="GV27" s="165">
        <v>-5.7968000000000002</v>
      </c>
      <c r="GW27" s="165">
        <v>-8.8725000000000005</v>
      </c>
      <c r="GX27" s="165">
        <v>1.571</v>
      </c>
      <c r="GY27" s="165">
        <v>6.9371999999999998</v>
      </c>
      <c r="GZ27" s="165">
        <v>7.1124000000000001</v>
      </c>
      <c r="HA27" s="165">
        <v>0.92459999999999998</v>
      </c>
      <c r="HB27" s="165">
        <v>9.4931999999999999</v>
      </c>
      <c r="HC27" s="165">
        <v>-30.359400000000001</v>
      </c>
      <c r="HD27" s="165">
        <v>-0.84</v>
      </c>
      <c r="HE27" s="165">
        <v>0</v>
      </c>
      <c r="HF27" s="165">
        <v>-14.453799999999999</v>
      </c>
      <c r="HG27" s="165">
        <v>25.003499999999999</v>
      </c>
      <c r="HH27" s="165">
        <v>91.938000000000002</v>
      </c>
      <c r="HI27" s="165">
        <v>-49.729100000000003</v>
      </c>
      <c r="HJ27" s="165">
        <v>23.696200000000001</v>
      </c>
      <c r="HK27" s="166"/>
      <c r="HL27" s="165">
        <v>8.2132000000000005</v>
      </c>
      <c r="HM27" s="165">
        <v>-13.4682</v>
      </c>
      <c r="HN27" s="165">
        <v>-14.8116</v>
      </c>
      <c r="HO27" s="166"/>
      <c r="HP27" s="166"/>
      <c r="HQ27" s="165">
        <v>-9.6062999999999992</v>
      </c>
      <c r="HR27" s="165">
        <v>-9.0184999999999995</v>
      </c>
      <c r="HS27" s="165">
        <v>-23.888000000000002</v>
      </c>
      <c r="HT27" s="165">
        <v>-24.196400000000001</v>
      </c>
      <c r="HU27" s="165">
        <v>27.49</v>
      </c>
      <c r="HV27" s="165">
        <v>27.27</v>
      </c>
      <c r="HW27" s="165">
        <v>-30.2</v>
      </c>
      <c r="HX27" s="165">
        <v>-30.8</v>
      </c>
      <c r="HY27" s="165">
        <v>0.65100000000000002</v>
      </c>
      <c r="HZ27" s="165">
        <v>9.2799999999999994</v>
      </c>
      <c r="IA27" s="165">
        <v>76.344300000000004</v>
      </c>
      <c r="IB27" s="165">
        <v>18.744800000000001</v>
      </c>
      <c r="IC27" s="165">
        <v>18.697800000000001</v>
      </c>
      <c r="ID27" s="165">
        <v>-14.4</v>
      </c>
      <c r="IE27" s="165">
        <v>-47.4</v>
      </c>
      <c r="IF27" s="165">
        <v>-7.1</v>
      </c>
      <c r="IG27" s="165">
        <v>-7.2</v>
      </c>
      <c r="IH27" s="166"/>
      <c r="II27" s="166"/>
      <c r="IJ27" s="165">
        <v>-186.32239999999999</v>
      </c>
      <c r="IK27" s="165">
        <v>9.6191999999999993</v>
      </c>
      <c r="IL27" s="165">
        <v>-236.36199999999999</v>
      </c>
      <c r="IM27" s="166"/>
      <c r="IN27" s="166"/>
      <c r="IO27" s="166"/>
      <c r="IP27" s="166"/>
      <c r="IQ27" s="165">
        <v>129.47669999999999</v>
      </c>
      <c r="IR27" s="165">
        <v>116.9105</v>
      </c>
      <c r="IS27" s="166"/>
      <c r="IT27" s="165">
        <v>19.6221</v>
      </c>
      <c r="IU27" s="165">
        <v>20.814299999999999</v>
      </c>
      <c r="IV27" s="165">
        <v>-17.588200000000001</v>
      </c>
      <c r="IW27" s="165">
        <v>103.4496</v>
      </c>
      <c r="IX27" s="165">
        <v>-236.92789999999999</v>
      </c>
      <c r="IY27" s="165">
        <v>7.2601000000000004</v>
      </c>
      <c r="IZ27" s="165">
        <v>-8.1149000000000004</v>
      </c>
      <c r="JA27" s="165">
        <v>-4.5199999999999997E-2</v>
      </c>
      <c r="JB27" s="165">
        <v>8.7810000000000006</v>
      </c>
      <c r="JC27" s="165">
        <v>-7.52</v>
      </c>
      <c r="JD27" s="165">
        <v>-1.2090000000000001</v>
      </c>
      <c r="JE27" s="165">
        <v>-1.216</v>
      </c>
      <c r="JF27" s="165">
        <v>3.6</v>
      </c>
      <c r="JG27" s="165">
        <v>-3.68</v>
      </c>
      <c r="JH27" s="165">
        <v>-0.70840000000000003</v>
      </c>
      <c r="JI27" s="165">
        <v>-2.0493000000000001</v>
      </c>
      <c r="JJ27" s="165">
        <v>1.3778999999999999</v>
      </c>
      <c r="JK27" s="165">
        <v>-9.7551000000000005</v>
      </c>
      <c r="JL27" s="165">
        <v>2.8</v>
      </c>
      <c r="JM27" s="165">
        <v>13.028</v>
      </c>
      <c r="JN27" s="165">
        <v>12.42</v>
      </c>
      <c r="JO27" s="166"/>
      <c r="JP27" s="166"/>
      <c r="JQ27" s="165">
        <v>3.7917000000000001</v>
      </c>
      <c r="JR27" s="165">
        <v>3.2717999999999998</v>
      </c>
      <c r="JS27" s="165">
        <v>3.6175000000000002</v>
      </c>
      <c r="JT27" s="166"/>
      <c r="JU27" s="165">
        <v>31.7</v>
      </c>
      <c r="JV27" s="166"/>
      <c r="JW27" s="165">
        <v>1.1200000000000001</v>
      </c>
      <c r="JX27" s="166"/>
      <c r="JY27" s="165">
        <v>-2.778</v>
      </c>
      <c r="JZ27" s="165">
        <v>-1.3225</v>
      </c>
      <c r="KA27" s="165">
        <v>-29.922899999999998</v>
      </c>
      <c r="KB27" s="165">
        <v>-1.3628</v>
      </c>
      <c r="KC27" s="165">
        <v>-4.8201000000000001</v>
      </c>
      <c r="KD27" s="165">
        <v>-33.174700000000001</v>
      </c>
      <c r="KE27" s="165">
        <v>6.67</v>
      </c>
      <c r="KF27" s="165">
        <v>-22.8</v>
      </c>
      <c r="KG27" s="165">
        <v>4.4000000000000004</v>
      </c>
      <c r="KH27" s="165">
        <v>8.8625000000000007</v>
      </c>
      <c r="KI27" s="165">
        <v>-83.807599999999994</v>
      </c>
    </row>
    <row r="28" spans="1:295" ht="18" customHeight="1" x14ac:dyDescent="0.3">
      <c r="A28" s="161" t="s">
        <v>71</v>
      </c>
      <c r="B28" s="161" t="s">
        <v>804</v>
      </c>
      <c r="C28" s="165">
        <v>0</v>
      </c>
      <c r="D28" s="166"/>
      <c r="E28" s="165">
        <v>-9.5252999999999997</v>
      </c>
      <c r="F28" s="165">
        <v>5.9074999999999998</v>
      </c>
      <c r="G28" s="165">
        <v>11.9543</v>
      </c>
      <c r="H28" s="166"/>
      <c r="I28" s="165">
        <v>16.671199999999999</v>
      </c>
      <c r="J28" s="166"/>
      <c r="K28" s="165">
        <v>23.745000000000001</v>
      </c>
      <c r="L28" s="165">
        <v>10.3567</v>
      </c>
      <c r="M28" s="166"/>
      <c r="N28" s="165">
        <v>-24.42</v>
      </c>
      <c r="O28" s="165">
        <v>-35.200000000000003</v>
      </c>
      <c r="P28" s="165">
        <v>15.4</v>
      </c>
      <c r="Q28" s="165">
        <v>8.2799999999999994</v>
      </c>
      <c r="R28" s="165">
        <v>-26.4</v>
      </c>
      <c r="S28" s="165">
        <v>3.4497</v>
      </c>
      <c r="T28" s="165">
        <v>2.5177999999999998</v>
      </c>
      <c r="U28" s="165">
        <v>6.0769000000000002</v>
      </c>
      <c r="V28" s="165">
        <v>5.9629000000000003</v>
      </c>
      <c r="W28" s="165">
        <v>10.329599999999999</v>
      </c>
      <c r="X28" s="165">
        <v>0.9012</v>
      </c>
      <c r="Y28" s="165">
        <v>0.20760000000000001</v>
      </c>
      <c r="Z28" s="165">
        <v>2.3220999999999998</v>
      </c>
      <c r="AA28" s="166"/>
      <c r="AB28" s="165">
        <v>-0.67379999999999995</v>
      </c>
      <c r="AC28" s="165">
        <v>-1.827</v>
      </c>
      <c r="AD28" s="165">
        <v>-1.8129999999999999</v>
      </c>
      <c r="AE28" s="165">
        <v>4.6420000000000003</v>
      </c>
      <c r="AF28" s="165">
        <v>8.8800000000000008</v>
      </c>
      <c r="AG28" s="165">
        <v>4.4000000000000004</v>
      </c>
      <c r="AH28" s="165">
        <v>-0.41399999999999998</v>
      </c>
      <c r="AI28" s="165">
        <v>0.251</v>
      </c>
      <c r="AJ28" s="166"/>
      <c r="AK28" s="165">
        <v>-21.37</v>
      </c>
      <c r="AL28" s="166"/>
      <c r="AM28" s="165">
        <v>-7.48</v>
      </c>
      <c r="AN28" s="165">
        <v>-7.54</v>
      </c>
      <c r="AO28" s="165">
        <v>7.3281000000000001</v>
      </c>
      <c r="AP28" s="165">
        <v>3.1707999999999998</v>
      </c>
      <c r="AQ28" s="165">
        <v>24.431899999999999</v>
      </c>
      <c r="AR28" s="165">
        <v>28.372900000000001</v>
      </c>
      <c r="AS28" s="165">
        <v>-13.3752</v>
      </c>
      <c r="AT28" s="165">
        <v>-10.716699999999999</v>
      </c>
      <c r="AU28" s="165">
        <v>-10.7056</v>
      </c>
      <c r="AV28" s="165">
        <v>-0.77480000000000004</v>
      </c>
      <c r="AW28" s="165">
        <v>-0.58860000000000001</v>
      </c>
      <c r="AX28" s="165">
        <v>-10.582800000000001</v>
      </c>
      <c r="AY28" s="165">
        <v>-7.2337999999999996</v>
      </c>
      <c r="AZ28" s="165">
        <v>24.698799999999999</v>
      </c>
      <c r="BA28" s="165">
        <v>25.097899999999999</v>
      </c>
      <c r="BB28" s="165">
        <v>61.091099999999997</v>
      </c>
      <c r="BC28" s="165">
        <v>14.803900000000001</v>
      </c>
      <c r="BD28" s="165">
        <v>-6.1</v>
      </c>
      <c r="BE28" s="165">
        <v>-6.1</v>
      </c>
      <c r="BF28" s="165">
        <v>-24.697500000000002</v>
      </c>
      <c r="BG28" s="165">
        <v>-24.820900000000002</v>
      </c>
      <c r="BH28" s="165">
        <v>-2.6111</v>
      </c>
      <c r="BI28" s="166"/>
      <c r="BJ28" s="165">
        <v>6.8994</v>
      </c>
      <c r="BK28" s="165">
        <v>7.2403000000000004</v>
      </c>
      <c r="BL28" s="165">
        <v>4.5323000000000002</v>
      </c>
      <c r="BM28" s="165">
        <v>3.0909</v>
      </c>
      <c r="BN28" s="165">
        <v>-131.47370000000001</v>
      </c>
      <c r="BO28" s="165">
        <v>96.652100000000004</v>
      </c>
      <c r="BP28" s="165">
        <v>96.560500000000005</v>
      </c>
      <c r="BQ28" s="165">
        <v>-4.4454000000000002</v>
      </c>
      <c r="BR28" s="165">
        <v>-81.106800000000007</v>
      </c>
      <c r="BS28" s="166"/>
      <c r="BT28" s="166"/>
      <c r="BU28" s="166"/>
      <c r="BV28" s="165">
        <v>32.842700000000001</v>
      </c>
      <c r="BW28" s="166"/>
      <c r="BX28" s="165">
        <v>14.19</v>
      </c>
      <c r="BY28" s="165">
        <v>-13.13</v>
      </c>
      <c r="BZ28" s="165">
        <v>13.08</v>
      </c>
      <c r="CA28" s="165">
        <v>-30.4041</v>
      </c>
      <c r="CB28" s="165">
        <v>-30.4041</v>
      </c>
      <c r="CC28" s="165">
        <v>36.56</v>
      </c>
      <c r="CD28" s="165">
        <v>35.281799999999997</v>
      </c>
      <c r="CE28" s="165">
        <v>-9.4442000000000004</v>
      </c>
      <c r="CF28" s="165">
        <v>9.1296999999999997</v>
      </c>
      <c r="CG28" s="165">
        <v>8.7485999999999997</v>
      </c>
      <c r="CH28" s="165">
        <v>6.7115</v>
      </c>
      <c r="CI28" s="166"/>
      <c r="CJ28" s="166"/>
      <c r="CK28" s="166"/>
      <c r="CL28" s="165">
        <v>-17.100000000000001</v>
      </c>
      <c r="CM28" s="165">
        <v>-16.7</v>
      </c>
      <c r="CN28" s="165">
        <v>-3.67</v>
      </c>
      <c r="CO28" s="165">
        <v>29.7606</v>
      </c>
      <c r="CP28" s="165">
        <v>30.0627</v>
      </c>
      <c r="CQ28" s="165">
        <v>28.132300000000001</v>
      </c>
      <c r="CR28" s="165">
        <v>71.014600000000002</v>
      </c>
      <c r="CS28" s="165">
        <v>71.204300000000003</v>
      </c>
      <c r="CT28" s="165">
        <v>-28.885899999999999</v>
      </c>
      <c r="CU28" s="165">
        <v>-60.021000000000001</v>
      </c>
      <c r="CV28" s="165">
        <v>-23.739599999999999</v>
      </c>
      <c r="CW28" s="165">
        <v>3.7982</v>
      </c>
      <c r="CX28" s="165">
        <v>32.03</v>
      </c>
      <c r="CY28" s="165">
        <v>12.65</v>
      </c>
      <c r="CZ28" s="166"/>
      <c r="DA28" s="165">
        <v>40.335099999999997</v>
      </c>
      <c r="DB28" s="165">
        <v>-11.64</v>
      </c>
      <c r="DC28" s="165">
        <v>-6.8079999999999998</v>
      </c>
      <c r="DD28" s="166"/>
      <c r="DE28" s="166"/>
      <c r="DF28" s="165">
        <v>18.091999999999999</v>
      </c>
      <c r="DG28" s="165">
        <v>-9.3780999999999999</v>
      </c>
      <c r="DH28" s="165">
        <v>-6.0922999999999998</v>
      </c>
      <c r="DI28" s="165">
        <v>-44.7</v>
      </c>
      <c r="DJ28" s="165">
        <v>-42</v>
      </c>
      <c r="DK28" s="165">
        <v>-2.1484000000000001</v>
      </c>
      <c r="DL28" s="165">
        <v>4.681</v>
      </c>
      <c r="DM28" s="165">
        <v>13.0953</v>
      </c>
      <c r="DN28" s="165">
        <v>13.550700000000001</v>
      </c>
      <c r="DO28" s="165">
        <v>5.27</v>
      </c>
      <c r="DP28" s="165">
        <v>-3.42</v>
      </c>
      <c r="DQ28" s="165">
        <v>10.788</v>
      </c>
      <c r="DR28" s="165">
        <v>-17.616</v>
      </c>
      <c r="DS28" s="165">
        <v>-9.85</v>
      </c>
      <c r="DT28" s="165">
        <v>-9.91</v>
      </c>
      <c r="DU28" s="165">
        <v>26.44</v>
      </c>
      <c r="DV28" s="165">
        <v>9.39</v>
      </c>
      <c r="DW28" s="165">
        <v>-16.090900000000001</v>
      </c>
      <c r="DX28" s="165">
        <v>-8.5908999999999995</v>
      </c>
      <c r="DY28" s="165">
        <v>-46.035899999999998</v>
      </c>
      <c r="DZ28" s="165">
        <v>-45.027299999999997</v>
      </c>
      <c r="EA28" s="165">
        <v>37.060899999999997</v>
      </c>
      <c r="EB28" s="165">
        <v>3.7791000000000001</v>
      </c>
      <c r="EC28" s="165">
        <v>-7.7412000000000001</v>
      </c>
      <c r="ED28" s="165">
        <v>-7.4767999999999999</v>
      </c>
      <c r="EE28" s="165">
        <v>-10.995100000000001</v>
      </c>
      <c r="EF28" s="165">
        <v>-17.652899999999999</v>
      </c>
      <c r="EG28" s="165">
        <v>-14.484</v>
      </c>
      <c r="EH28" s="165">
        <v>-71.224800000000002</v>
      </c>
      <c r="EI28" s="165">
        <v>-59.904600000000002</v>
      </c>
      <c r="EJ28" s="166"/>
      <c r="EK28" s="165">
        <v>-15.5283</v>
      </c>
      <c r="EL28" s="165">
        <v>-13.920199999999999</v>
      </c>
      <c r="EM28" s="165">
        <v>24.063199999999998</v>
      </c>
      <c r="EN28" s="165">
        <v>-9.7681000000000004</v>
      </c>
      <c r="EO28" s="165">
        <v>-9.3756000000000004</v>
      </c>
      <c r="EP28" s="165">
        <v>1.04</v>
      </c>
      <c r="EQ28" s="165">
        <v>-29.165700000000001</v>
      </c>
      <c r="ER28" s="165">
        <v>-28.8965</v>
      </c>
      <c r="ES28" s="165">
        <v>10.079800000000001</v>
      </c>
      <c r="ET28" s="165">
        <v>0</v>
      </c>
      <c r="EU28" s="166"/>
      <c r="EV28" s="165">
        <v>0.6</v>
      </c>
      <c r="EW28" s="165">
        <v>7.0686</v>
      </c>
      <c r="EX28" s="165">
        <v>-26.527200000000001</v>
      </c>
      <c r="EY28" s="165">
        <v>-11.472300000000001</v>
      </c>
      <c r="EZ28" s="165">
        <v>-11.464</v>
      </c>
      <c r="FA28" s="165">
        <v>9.0191999999999997</v>
      </c>
      <c r="FB28" s="165">
        <v>7.1592000000000002</v>
      </c>
      <c r="FC28" s="165">
        <v>-23.364599999999999</v>
      </c>
      <c r="FD28" s="165">
        <v>4.8235999999999999</v>
      </c>
      <c r="FE28" s="166"/>
      <c r="FF28" s="165">
        <v>4.6361999999999997</v>
      </c>
      <c r="FG28" s="165">
        <v>3.3203999999999998</v>
      </c>
      <c r="FH28" s="165">
        <v>0</v>
      </c>
      <c r="FI28" s="165">
        <v>0</v>
      </c>
      <c r="FJ28" s="165">
        <v>17.9178</v>
      </c>
      <c r="FK28" s="165">
        <v>17.9178</v>
      </c>
      <c r="FL28" s="165">
        <v>-37.1753</v>
      </c>
      <c r="FM28" s="165">
        <v>28.338000000000001</v>
      </c>
      <c r="FN28" s="165">
        <v>27.629799999999999</v>
      </c>
      <c r="FO28" s="165">
        <v>-15.9543</v>
      </c>
      <c r="FP28" s="166"/>
      <c r="FQ28" s="165">
        <v>33.615000000000002</v>
      </c>
      <c r="FR28" s="165">
        <v>-21.7</v>
      </c>
      <c r="FS28" s="165">
        <v>-0.30349999999999999</v>
      </c>
      <c r="FT28" s="165">
        <v>0.19980000000000001</v>
      </c>
      <c r="FU28" s="165">
        <v>0.33</v>
      </c>
      <c r="FV28" s="165">
        <v>-1.5</v>
      </c>
      <c r="FW28" s="165">
        <v>-33.502800000000001</v>
      </c>
      <c r="FX28" s="166"/>
      <c r="FY28" s="165">
        <v>1.863</v>
      </c>
      <c r="FZ28" s="165">
        <v>0.622</v>
      </c>
      <c r="GA28" s="166"/>
      <c r="GB28" s="165">
        <v>16.510000000000002</v>
      </c>
      <c r="GC28" s="165">
        <v>-12.5219</v>
      </c>
      <c r="GD28" s="165">
        <v>-1.1813</v>
      </c>
      <c r="GE28" s="165">
        <v>-1.83</v>
      </c>
      <c r="GF28" s="165">
        <v>20.197199999999999</v>
      </c>
      <c r="GG28" s="166"/>
      <c r="GH28" s="165">
        <v>28.811199999999999</v>
      </c>
      <c r="GI28" s="165">
        <v>-10.683</v>
      </c>
      <c r="GJ28" s="165">
        <v>-11.304600000000001</v>
      </c>
      <c r="GK28" s="165">
        <v>2.7801999999999998</v>
      </c>
      <c r="GL28" s="166"/>
      <c r="GM28" s="166"/>
      <c r="GN28" s="165">
        <v>-10.779500000000001</v>
      </c>
      <c r="GO28" s="165">
        <v>-31.742999999999999</v>
      </c>
      <c r="GP28" s="165">
        <v>0.76339999999999997</v>
      </c>
      <c r="GQ28" s="165">
        <v>-22.735099999999999</v>
      </c>
      <c r="GR28" s="165">
        <v>3.9962</v>
      </c>
      <c r="GS28" s="165">
        <v>4.8822999999999999</v>
      </c>
      <c r="GT28" s="165">
        <v>160.65459999999999</v>
      </c>
      <c r="GU28" s="165">
        <v>-2.1867999999999999</v>
      </c>
      <c r="GV28" s="165">
        <v>-5.9194000000000004</v>
      </c>
      <c r="GW28" s="165">
        <v>-12.619400000000001</v>
      </c>
      <c r="GX28" s="166"/>
      <c r="GY28" s="165">
        <v>7.069</v>
      </c>
      <c r="GZ28" s="165">
        <v>7.2626999999999997</v>
      </c>
      <c r="HA28" s="166"/>
      <c r="HB28" s="165">
        <v>9.1100999999999992</v>
      </c>
      <c r="HC28" s="165">
        <v>-30.895099999999999</v>
      </c>
      <c r="HD28" s="165">
        <v>-0.84</v>
      </c>
      <c r="HE28" s="166"/>
      <c r="HF28" s="165">
        <v>-16.432600000000001</v>
      </c>
      <c r="HG28" s="165">
        <v>24.462199999999999</v>
      </c>
      <c r="HH28" s="165">
        <v>94.368499999999997</v>
      </c>
      <c r="HI28" s="165">
        <v>-49.934800000000003</v>
      </c>
      <c r="HJ28" s="165">
        <v>22.765000000000001</v>
      </c>
      <c r="HK28" s="166"/>
      <c r="HL28" s="165">
        <v>8.7090999999999994</v>
      </c>
      <c r="HM28" s="165">
        <v>0</v>
      </c>
      <c r="HN28" s="165">
        <v>-11.992800000000001</v>
      </c>
      <c r="HO28" s="166"/>
      <c r="HP28" s="166"/>
      <c r="HQ28" s="165">
        <v>-8.3263999999999996</v>
      </c>
      <c r="HR28" s="165">
        <v>-7.7990000000000004</v>
      </c>
      <c r="HS28" s="165">
        <v>-26.511500000000002</v>
      </c>
      <c r="HT28" s="165">
        <v>-26.270800000000001</v>
      </c>
      <c r="HU28" s="165">
        <v>26.41</v>
      </c>
      <c r="HV28" s="165">
        <v>26.08</v>
      </c>
      <c r="HW28" s="165">
        <v>-29.3</v>
      </c>
      <c r="HX28" s="165">
        <v>-30</v>
      </c>
      <c r="HY28" s="165">
        <v>0.66930000000000001</v>
      </c>
      <c r="HZ28" s="165">
        <v>10.56</v>
      </c>
      <c r="IA28" s="165">
        <v>69.100300000000004</v>
      </c>
      <c r="IB28" s="165">
        <v>20.7089</v>
      </c>
      <c r="IC28" s="165">
        <v>20.4207</v>
      </c>
      <c r="ID28" s="165">
        <v>-14.4</v>
      </c>
      <c r="IE28" s="165">
        <v>-46.1</v>
      </c>
      <c r="IF28" s="165">
        <v>-8</v>
      </c>
      <c r="IG28" s="165">
        <v>-8.1</v>
      </c>
      <c r="IH28" s="165">
        <v>-17.579499999999999</v>
      </c>
      <c r="II28" s="166"/>
      <c r="IJ28" s="165">
        <v>-185.69139999999999</v>
      </c>
      <c r="IK28" s="165">
        <v>8.4236000000000004</v>
      </c>
      <c r="IL28" s="165">
        <v>-237.29949999999999</v>
      </c>
      <c r="IM28" s="165">
        <v>0</v>
      </c>
      <c r="IN28" s="166"/>
      <c r="IO28" s="165">
        <v>0</v>
      </c>
      <c r="IP28" s="165">
        <v>0</v>
      </c>
      <c r="IQ28" s="165">
        <v>125.74</v>
      </c>
      <c r="IR28" s="165">
        <v>120.2101</v>
      </c>
      <c r="IS28" s="166"/>
      <c r="IT28" s="165">
        <v>22.383199999999999</v>
      </c>
      <c r="IU28" s="165">
        <v>20.465399999999999</v>
      </c>
      <c r="IV28" s="165">
        <v>-12.691700000000001</v>
      </c>
      <c r="IW28" s="165">
        <v>106.10299999999999</v>
      </c>
      <c r="IX28" s="165">
        <v>-233.83430000000001</v>
      </c>
      <c r="IY28" s="165">
        <v>11.0404</v>
      </c>
      <c r="IZ28" s="165">
        <v>-12.8674</v>
      </c>
      <c r="JA28" s="165">
        <v>-0.3967</v>
      </c>
      <c r="JB28" s="165">
        <v>8.3810000000000002</v>
      </c>
      <c r="JC28" s="165">
        <v>-7.52</v>
      </c>
      <c r="JD28" s="165">
        <v>-1.2450000000000001</v>
      </c>
      <c r="JE28" s="165">
        <v>-1.256</v>
      </c>
      <c r="JF28" s="165">
        <v>3.68</v>
      </c>
      <c r="JG28" s="165">
        <v>-4.4800000000000004</v>
      </c>
      <c r="JH28" s="165">
        <v>0.14360000000000001</v>
      </c>
      <c r="JI28" s="165">
        <v>-1.4328000000000001</v>
      </c>
      <c r="JJ28" s="165">
        <v>1.1734</v>
      </c>
      <c r="JK28" s="165">
        <v>-9.3735999999999997</v>
      </c>
      <c r="JL28" s="165">
        <v>2.7</v>
      </c>
      <c r="JM28" s="165">
        <v>12.6</v>
      </c>
      <c r="JN28" s="165">
        <v>11.669</v>
      </c>
      <c r="JO28" s="165">
        <v>2.8622000000000001</v>
      </c>
      <c r="JP28" s="165">
        <v>3.3111999999999999</v>
      </c>
      <c r="JQ28" s="165">
        <v>2.8332000000000002</v>
      </c>
      <c r="JR28" s="165">
        <v>2.9992999999999999</v>
      </c>
      <c r="JS28" s="165">
        <v>4.0263999999999998</v>
      </c>
      <c r="JT28" s="166"/>
      <c r="JU28" s="165">
        <v>31</v>
      </c>
      <c r="JV28" s="166"/>
      <c r="JW28" s="165">
        <v>1.24</v>
      </c>
      <c r="JX28" s="166"/>
      <c r="JY28" s="165">
        <v>-3.2290000000000001</v>
      </c>
      <c r="JZ28" s="165">
        <v>-0.8357</v>
      </c>
      <c r="KA28" s="165">
        <v>-29.250499999999999</v>
      </c>
      <c r="KB28" s="165">
        <v>-1.5765</v>
      </c>
      <c r="KC28" s="165">
        <v>-4.9021999999999997</v>
      </c>
      <c r="KD28" s="165">
        <v>-31.758099999999999</v>
      </c>
      <c r="KE28" s="165">
        <v>5.5396000000000001</v>
      </c>
      <c r="KF28" s="165">
        <v>-21.7</v>
      </c>
      <c r="KG28" s="165">
        <v>4.4000000000000004</v>
      </c>
      <c r="KH28" s="165">
        <v>9.2059999999999995</v>
      </c>
      <c r="KI28" s="165">
        <v>-89.820400000000006</v>
      </c>
    </row>
    <row r="29" spans="1:295" ht="18" customHeight="1" x14ac:dyDescent="0.3">
      <c r="A29" s="161" t="s">
        <v>71</v>
      </c>
      <c r="B29" s="161" t="s">
        <v>805</v>
      </c>
      <c r="C29" s="165">
        <v>0</v>
      </c>
      <c r="D29" s="166"/>
      <c r="E29" s="165">
        <v>-9.6541999999999994</v>
      </c>
      <c r="F29" s="165">
        <v>5.4539999999999997</v>
      </c>
      <c r="G29" s="165">
        <v>11.7128</v>
      </c>
      <c r="H29" s="166"/>
      <c r="I29" s="165">
        <v>17.8523</v>
      </c>
      <c r="J29" s="166"/>
      <c r="K29" s="165">
        <v>24.595800000000001</v>
      </c>
      <c r="L29" s="165">
        <v>10.662699999999999</v>
      </c>
      <c r="M29" s="166"/>
      <c r="N29" s="165">
        <v>-26.64</v>
      </c>
      <c r="O29" s="166"/>
      <c r="P29" s="165">
        <v>15.4</v>
      </c>
      <c r="Q29" s="165">
        <v>7.452</v>
      </c>
      <c r="R29" s="165">
        <v>-28.6</v>
      </c>
      <c r="S29" s="165">
        <v>3.2665999999999999</v>
      </c>
      <c r="T29" s="165">
        <v>0.45939999999999998</v>
      </c>
      <c r="U29" s="165">
        <v>7.3851000000000004</v>
      </c>
      <c r="V29" s="165">
        <v>7.3691000000000004</v>
      </c>
      <c r="W29" s="165">
        <v>12.6813</v>
      </c>
      <c r="X29" s="165">
        <v>3.3456000000000001</v>
      </c>
      <c r="Y29" s="165">
        <v>0.1845</v>
      </c>
      <c r="Z29" s="165">
        <v>2.5221</v>
      </c>
      <c r="AA29" s="166"/>
      <c r="AB29" s="165">
        <v>-0.56899999999999995</v>
      </c>
      <c r="AC29" s="165">
        <v>-1.7110000000000001</v>
      </c>
      <c r="AD29" s="165">
        <v>-1.6859999999999999</v>
      </c>
      <c r="AE29" s="165">
        <v>4.2329999999999997</v>
      </c>
      <c r="AF29" s="165">
        <v>11.1</v>
      </c>
      <c r="AG29" s="165">
        <v>6.6</v>
      </c>
      <c r="AH29" s="165">
        <v>-0.41699999999999998</v>
      </c>
      <c r="AI29" s="165">
        <v>0.246</v>
      </c>
      <c r="AJ29" s="166"/>
      <c r="AK29" s="165">
        <v>-20.39</v>
      </c>
      <c r="AL29" s="166"/>
      <c r="AM29" s="165">
        <v>-7.62</v>
      </c>
      <c r="AN29" s="165">
        <v>-7.81</v>
      </c>
      <c r="AO29" s="165">
        <v>7.1067</v>
      </c>
      <c r="AP29" s="165">
        <v>3.2980999999999998</v>
      </c>
      <c r="AQ29" s="165">
        <v>25.232900000000001</v>
      </c>
      <c r="AR29" s="165">
        <v>28.7559</v>
      </c>
      <c r="AS29" s="165">
        <v>-12.5558</v>
      </c>
      <c r="AT29" s="165">
        <v>-10.716699999999999</v>
      </c>
      <c r="AU29" s="165">
        <v>-11.831799999999999</v>
      </c>
      <c r="AV29" s="165">
        <v>16.624300000000002</v>
      </c>
      <c r="AW29" s="165">
        <v>13.1579</v>
      </c>
      <c r="AX29" s="165">
        <v>-10.046900000000001</v>
      </c>
      <c r="AY29" s="165">
        <v>-9.1091999999999995</v>
      </c>
      <c r="AZ29" s="165">
        <v>29.895600000000002</v>
      </c>
      <c r="BA29" s="165">
        <v>27.664000000000001</v>
      </c>
      <c r="BB29" s="165">
        <v>53.4208</v>
      </c>
      <c r="BC29" s="165">
        <v>13.338100000000001</v>
      </c>
      <c r="BD29" s="165">
        <v>-5.3</v>
      </c>
      <c r="BE29" s="165">
        <v>-5.2</v>
      </c>
      <c r="BF29" s="165">
        <v>-21.835599999999999</v>
      </c>
      <c r="BG29" s="165">
        <v>-22.462700000000002</v>
      </c>
      <c r="BH29" s="165">
        <v>-2.7599</v>
      </c>
      <c r="BI29" s="166"/>
      <c r="BJ29" s="165">
        <v>5.7859999999999996</v>
      </c>
      <c r="BK29" s="165">
        <v>6.383</v>
      </c>
      <c r="BL29" s="165">
        <v>4.8183999999999996</v>
      </c>
      <c r="BM29" s="165">
        <v>3.3269000000000002</v>
      </c>
      <c r="BN29" s="165">
        <v>-109.9276</v>
      </c>
      <c r="BO29" s="165">
        <v>92.715199999999996</v>
      </c>
      <c r="BP29" s="165">
        <v>92.898300000000006</v>
      </c>
      <c r="BQ29" s="165">
        <v>-2.8058999999999998</v>
      </c>
      <c r="BR29" s="165">
        <v>-61.4131</v>
      </c>
      <c r="BS29" s="166"/>
      <c r="BT29" s="166"/>
      <c r="BU29" s="166"/>
      <c r="BV29" s="165">
        <v>34.050199999999997</v>
      </c>
      <c r="BW29" s="166"/>
      <c r="BX29" s="165">
        <v>14.67</v>
      </c>
      <c r="BY29" s="165">
        <v>-12.94</v>
      </c>
      <c r="BZ29" s="165">
        <v>13.35</v>
      </c>
      <c r="CA29" s="165">
        <v>-25.581600000000002</v>
      </c>
      <c r="CB29" s="165">
        <v>-25.447700000000001</v>
      </c>
      <c r="CC29" s="165">
        <v>42.0244</v>
      </c>
      <c r="CD29" s="165">
        <v>40.268000000000001</v>
      </c>
      <c r="CE29" s="165">
        <v>-11.2912</v>
      </c>
      <c r="CF29" s="165">
        <v>-0.73729999999999996</v>
      </c>
      <c r="CG29" s="165">
        <v>-0.91690000000000005</v>
      </c>
      <c r="CH29" s="165">
        <v>6.1342999999999996</v>
      </c>
      <c r="CI29" s="166"/>
      <c r="CJ29" s="166"/>
      <c r="CK29" s="166"/>
      <c r="CL29" s="165">
        <v>-13.8</v>
      </c>
      <c r="CM29" s="165">
        <v>-13.7</v>
      </c>
      <c r="CN29" s="165">
        <v>-3.75</v>
      </c>
      <c r="CO29" s="165">
        <v>27.8492</v>
      </c>
      <c r="CP29" s="165">
        <v>28.157599999999999</v>
      </c>
      <c r="CQ29" s="165">
        <v>26.533899999999999</v>
      </c>
      <c r="CR29" s="165">
        <v>66.591300000000004</v>
      </c>
      <c r="CS29" s="165">
        <v>66.480500000000006</v>
      </c>
      <c r="CT29" s="165">
        <v>-25.617799999999999</v>
      </c>
      <c r="CU29" s="165">
        <v>-58.015300000000003</v>
      </c>
      <c r="CV29" s="165">
        <v>-21.974299999999999</v>
      </c>
      <c r="CW29" s="165">
        <v>4.1672000000000002</v>
      </c>
      <c r="CX29" s="165">
        <v>29.95</v>
      </c>
      <c r="CY29" s="165">
        <v>11.97</v>
      </c>
      <c r="CZ29" s="165">
        <v>22.036100000000001</v>
      </c>
      <c r="DA29" s="165">
        <v>0</v>
      </c>
      <c r="DB29" s="165">
        <v>-11.62</v>
      </c>
      <c r="DC29" s="165">
        <v>0</v>
      </c>
      <c r="DD29" s="166"/>
      <c r="DE29" s="166"/>
      <c r="DF29" s="165">
        <v>25.1023</v>
      </c>
      <c r="DG29" s="165">
        <v>0.35370000000000001</v>
      </c>
      <c r="DH29" s="165">
        <v>-6.0823999999999998</v>
      </c>
      <c r="DI29" s="165">
        <v>-42.8</v>
      </c>
      <c r="DJ29" s="165">
        <v>-42.1</v>
      </c>
      <c r="DK29" s="165">
        <v>0.27039999999999997</v>
      </c>
      <c r="DL29" s="165">
        <v>5.4291</v>
      </c>
      <c r="DM29" s="165">
        <v>13.5684</v>
      </c>
      <c r="DN29" s="165">
        <v>14.849500000000001</v>
      </c>
      <c r="DO29" s="165">
        <v>6.15</v>
      </c>
      <c r="DP29" s="165">
        <v>-3.42</v>
      </c>
      <c r="DQ29" s="165">
        <v>10.353999999999999</v>
      </c>
      <c r="DR29" s="165">
        <v>-24.0364</v>
      </c>
      <c r="DS29" s="165">
        <v>-9.27</v>
      </c>
      <c r="DT29" s="165">
        <v>-9.42</v>
      </c>
      <c r="DU29" s="165">
        <v>26.32</v>
      </c>
      <c r="DV29" s="165">
        <v>9.7799999999999994</v>
      </c>
      <c r="DW29" s="165">
        <v>-23.581800000000001</v>
      </c>
      <c r="DX29" s="165">
        <v>-11.3636</v>
      </c>
      <c r="DY29" s="165">
        <v>-45.093800000000002</v>
      </c>
      <c r="DZ29" s="165">
        <v>-44.7273</v>
      </c>
      <c r="EA29" s="165">
        <v>34.565300000000001</v>
      </c>
      <c r="EB29" s="165">
        <v>1.7238</v>
      </c>
      <c r="EC29" s="165">
        <v>-9.7493999999999996</v>
      </c>
      <c r="ED29" s="165">
        <v>-10.0594</v>
      </c>
      <c r="EE29" s="165">
        <v>-9.4032</v>
      </c>
      <c r="EF29" s="165">
        <v>-16.599699999999999</v>
      </c>
      <c r="EG29" s="165">
        <v>-14.233000000000001</v>
      </c>
      <c r="EH29" s="165">
        <v>-72.609300000000005</v>
      </c>
      <c r="EI29" s="165">
        <v>-58.608499999999999</v>
      </c>
      <c r="EJ29" s="166"/>
      <c r="EK29" s="165">
        <v>-15.339399999999999</v>
      </c>
      <c r="EL29" s="165">
        <v>-14.626899999999999</v>
      </c>
      <c r="EM29" s="165">
        <v>23.319900000000001</v>
      </c>
      <c r="EN29" s="165">
        <v>-7.3551000000000002</v>
      </c>
      <c r="EO29" s="165">
        <v>-8.3093000000000004</v>
      </c>
      <c r="EP29" s="165">
        <v>1.552</v>
      </c>
      <c r="EQ29" s="165">
        <v>-29.077500000000001</v>
      </c>
      <c r="ER29" s="165">
        <v>-29.098600000000001</v>
      </c>
      <c r="ES29" s="165">
        <v>8.6082999999999998</v>
      </c>
      <c r="ET29" s="165">
        <v>0</v>
      </c>
      <c r="EU29" s="166"/>
      <c r="EV29" s="165">
        <v>-1</v>
      </c>
      <c r="EW29" s="165">
        <v>7.2279999999999998</v>
      </c>
      <c r="EX29" s="165">
        <v>-22.642499999999998</v>
      </c>
      <c r="EY29" s="165">
        <v>-11.7547</v>
      </c>
      <c r="EZ29" s="165">
        <v>-12.067399999999999</v>
      </c>
      <c r="FA29" s="165">
        <v>8.85</v>
      </c>
      <c r="FB29" s="165">
        <v>3.7919999999999998</v>
      </c>
      <c r="FC29" s="165">
        <v>-22.527699999999999</v>
      </c>
      <c r="FD29" s="165">
        <v>4.9278000000000004</v>
      </c>
      <c r="FE29" s="166"/>
      <c r="FF29" s="165">
        <v>4.6047000000000002</v>
      </c>
      <c r="FG29" s="165">
        <v>3.9697</v>
      </c>
      <c r="FH29" s="165">
        <v>4.2229999999999999</v>
      </c>
      <c r="FI29" s="165">
        <v>2.4699</v>
      </c>
      <c r="FJ29" s="165">
        <v>11.8894</v>
      </c>
      <c r="FK29" s="165">
        <v>12.056900000000001</v>
      </c>
      <c r="FL29" s="165">
        <v>-34.663499999999999</v>
      </c>
      <c r="FM29" s="165">
        <v>27.474699999999999</v>
      </c>
      <c r="FN29" s="165">
        <v>27.434899999999999</v>
      </c>
      <c r="FO29" s="165">
        <v>-14.9636</v>
      </c>
      <c r="FP29" s="166"/>
      <c r="FQ29" s="165">
        <v>31.471399999999999</v>
      </c>
      <c r="FR29" s="165">
        <v>-22.5</v>
      </c>
      <c r="FS29" s="165">
        <v>-0.60199999999999998</v>
      </c>
      <c r="FT29" s="165">
        <v>0.17050000000000001</v>
      </c>
      <c r="FU29" s="165">
        <v>0.04</v>
      </c>
      <c r="FV29" s="165">
        <v>-0.35</v>
      </c>
      <c r="FW29" s="165">
        <v>-31.821899999999999</v>
      </c>
      <c r="FX29" s="166"/>
      <c r="FY29" s="165">
        <v>2.044</v>
      </c>
      <c r="FZ29" s="165">
        <v>0.61199999999999999</v>
      </c>
      <c r="GA29" s="166"/>
      <c r="GB29" s="165">
        <v>17.38</v>
      </c>
      <c r="GC29" s="165">
        <v>-13.6334</v>
      </c>
      <c r="GD29" s="165">
        <v>-2.3715000000000002</v>
      </c>
      <c r="GE29" s="165">
        <v>-1.76</v>
      </c>
      <c r="GF29" s="165">
        <v>21.196999999999999</v>
      </c>
      <c r="GG29" s="166"/>
      <c r="GH29" s="165">
        <v>28.926300000000001</v>
      </c>
      <c r="GI29" s="165">
        <v>-11.031700000000001</v>
      </c>
      <c r="GJ29" s="165">
        <v>-11.497299999999999</v>
      </c>
      <c r="GK29" s="165">
        <v>2.8997000000000002</v>
      </c>
      <c r="GL29" s="166"/>
      <c r="GM29" s="166"/>
      <c r="GN29" s="165">
        <v>-10.745900000000001</v>
      </c>
      <c r="GO29" s="165">
        <v>-32.219900000000003</v>
      </c>
      <c r="GP29" s="165">
        <v>2.1648999999999998</v>
      </c>
      <c r="GQ29" s="165">
        <v>-22.4297</v>
      </c>
      <c r="GR29" s="165">
        <v>4.0934999999999997</v>
      </c>
      <c r="GS29" s="165">
        <v>4.5008999999999997</v>
      </c>
      <c r="GT29" s="165">
        <v>162.1978</v>
      </c>
      <c r="GU29" s="165">
        <v>-1.5239</v>
      </c>
      <c r="GV29" s="165">
        <v>-5.4776999999999996</v>
      </c>
      <c r="GW29" s="165">
        <v>-12.896800000000001</v>
      </c>
      <c r="GX29" s="166"/>
      <c r="GY29" s="165">
        <v>7.0910000000000002</v>
      </c>
      <c r="GZ29" s="165">
        <v>7.2153</v>
      </c>
      <c r="HA29" s="166"/>
      <c r="HB29" s="165">
        <v>10.145099999999999</v>
      </c>
      <c r="HC29" s="165">
        <v>-30.665600000000001</v>
      </c>
      <c r="HD29" s="165">
        <v>-0.84</v>
      </c>
      <c r="HE29" s="166"/>
      <c r="HF29" s="165">
        <v>-17.148299999999999</v>
      </c>
      <c r="HG29" s="166"/>
      <c r="HH29" s="165">
        <v>95.662800000000004</v>
      </c>
      <c r="HI29" s="165">
        <v>-49.811999999999998</v>
      </c>
      <c r="HJ29" s="165">
        <v>22.771699999999999</v>
      </c>
      <c r="HK29" s="166"/>
      <c r="HL29" s="165">
        <v>8.6640999999999995</v>
      </c>
      <c r="HM29" s="165">
        <v>-11.577999999999999</v>
      </c>
      <c r="HN29" s="165">
        <v>-11.8347</v>
      </c>
      <c r="HO29" s="166"/>
      <c r="HP29" s="166"/>
      <c r="HQ29" s="165">
        <v>-8.7384000000000004</v>
      </c>
      <c r="HR29" s="165">
        <v>-8.5460999999999991</v>
      </c>
      <c r="HS29" s="165">
        <v>-27.129899999999999</v>
      </c>
      <c r="HT29" s="165">
        <v>-26.7041</v>
      </c>
      <c r="HU29" s="165">
        <v>26.8</v>
      </c>
      <c r="HV29" s="165">
        <v>26.59</v>
      </c>
      <c r="HW29" s="165">
        <v>-29.5</v>
      </c>
      <c r="HX29" s="165">
        <v>-29.7</v>
      </c>
      <c r="HY29" s="165">
        <v>1.4072</v>
      </c>
      <c r="HZ29" s="165">
        <v>12.32</v>
      </c>
      <c r="IA29" s="165">
        <v>71.280199999999994</v>
      </c>
      <c r="IB29" s="165">
        <v>19.883900000000001</v>
      </c>
      <c r="IC29" s="165">
        <v>19.868400000000001</v>
      </c>
      <c r="ID29" s="165">
        <v>-14</v>
      </c>
      <c r="IE29" s="165">
        <v>-46.5</v>
      </c>
      <c r="IF29" s="165">
        <v>-8.4</v>
      </c>
      <c r="IG29" s="165">
        <v>-8.9</v>
      </c>
      <c r="IH29" s="166"/>
      <c r="II29" s="166"/>
      <c r="IJ29" s="165">
        <v>-188.8673</v>
      </c>
      <c r="IK29" s="165">
        <v>6.4244000000000003</v>
      </c>
      <c r="IL29" s="165">
        <v>-235.7159</v>
      </c>
      <c r="IM29" s="166"/>
      <c r="IN29" s="166"/>
      <c r="IO29" s="166"/>
      <c r="IP29" s="166"/>
      <c r="IQ29" s="165">
        <v>125.387</v>
      </c>
      <c r="IR29" s="165">
        <v>117.6156</v>
      </c>
      <c r="IS29" s="166"/>
      <c r="IT29" s="165">
        <v>19.011600000000001</v>
      </c>
      <c r="IU29" s="165">
        <v>17.345400000000001</v>
      </c>
      <c r="IV29" s="165">
        <v>-13.909000000000001</v>
      </c>
      <c r="IW29" s="165">
        <v>106.6039</v>
      </c>
      <c r="IX29" s="165">
        <v>-235.47069999999999</v>
      </c>
      <c r="IY29" s="165">
        <v>9.0901999999999994</v>
      </c>
      <c r="IZ29" s="165">
        <v>-9.9878</v>
      </c>
      <c r="JA29" s="165">
        <v>-0.23319999999999999</v>
      </c>
      <c r="JB29" s="165">
        <v>8.2170000000000005</v>
      </c>
      <c r="JC29" s="165">
        <v>-7.28</v>
      </c>
      <c r="JD29" s="165">
        <v>-1.2090000000000001</v>
      </c>
      <c r="JE29" s="165">
        <v>-1.2170000000000001</v>
      </c>
      <c r="JF29" s="165">
        <v>3.68</v>
      </c>
      <c r="JG29" s="165">
        <v>-4.72</v>
      </c>
      <c r="JH29" s="165">
        <v>0.47</v>
      </c>
      <c r="JI29" s="165">
        <v>-1.1397999999999999</v>
      </c>
      <c r="JJ29" s="165">
        <v>0.93840000000000001</v>
      </c>
      <c r="JK29" s="165">
        <v>-9.8436000000000003</v>
      </c>
      <c r="JL29" s="165">
        <v>1.9</v>
      </c>
      <c r="JM29" s="165">
        <v>10.912000000000001</v>
      </c>
      <c r="JN29" s="165">
        <v>11.108000000000001</v>
      </c>
      <c r="JO29" s="166"/>
      <c r="JP29" s="166"/>
      <c r="JQ29" s="165">
        <v>4.3395999999999999</v>
      </c>
      <c r="JR29" s="165">
        <v>3.9152999999999998</v>
      </c>
      <c r="JS29" s="165">
        <v>4.0429000000000004</v>
      </c>
      <c r="JT29" s="166"/>
      <c r="JU29" s="165">
        <v>32.700000000000003</v>
      </c>
      <c r="JV29" s="166"/>
      <c r="JW29" s="165">
        <v>1.22</v>
      </c>
      <c r="JX29" s="166"/>
      <c r="JY29" s="165">
        <v>-2.8538999999999999</v>
      </c>
      <c r="JZ29" s="165">
        <v>-1.1228</v>
      </c>
      <c r="KA29" s="165">
        <v>-29.8582</v>
      </c>
      <c r="KB29" s="165">
        <v>-1.5785</v>
      </c>
      <c r="KC29" s="165">
        <v>-4.2469999999999999</v>
      </c>
      <c r="KD29" s="165">
        <v>-32.971400000000003</v>
      </c>
      <c r="KE29" s="165">
        <v>6.1292</v>
      </c>
      <c r="KF29" s="165">
        <v>-23.3</v>
      </c>
      <c r="KG29" s="165">
        <v>5.2</v>
      </c>
      <c r="KH29" s="165">
        <v>9.7217000000000002</v>
      </c>
      <c r="KI29" s="165">
        <v>-88.170599999999993</v>
      </c>
    </row>
    <row r="30" spans="1:295" ht="18" customHeight="1" x14ac:dyDescent="0.3">
      <c r="A30" s="161" t="s">
        <v>71</v>
      </c>
      <c r="B30" s="161" t="s">
        <v>806</v>
      </c>
      <c r="C30" s="165">
        <v>0</v>
      </c>
      <c r="D30" s="166"/>
      <c r="E30" s="165">
        <v>-10.082100000000001</v>
      </c>
      <c r="F30" s="165">
        <v>5.7172000000000001</v>
      </c>
      <c r="G30" s="165">
        <v>12.652100000000001</v>
      </c>
      <c r="H30" s="166"/>
      <c r="I30" s="165">
        <v>18.4938</v>
      </c>
      <c r="J30" s="166"/>
      <c r="K30" s="165">
        <v>25.751200000000001</v>
      </c>
      <c r="L30" s="165">
        <v>11.477600000000001</v>
      </c>
      <c r="M30" s="166"/>
      <c r="N30" s="165">
        <v>-26.64</v>
      </c>
      <c r="O30" s="165">
        <v>-37.4</v>
      </c>
      <c r="P30" s="165">
        <v>13.2</v>
      </c>
      <c r="Q30" s="166"/>
      <c r="R30" s="165">
        <v>-26.4</v>
      </c>
      <c r="S30" s="165">
        <v>3.7509000000000001</v>
      </c>
      <c r="T30" s="165">
        <v>0.84630000000000005</v>
      </c>
      <c r="U30" s="165">
        <v>7.0513000000000003</v>
      </c>
      <c r="V30" s="165">
        <v>7.1101000000000001</v>
      </c>
      <c r="W30" s="165">
        <v>12.0038</v>
      </c>
      <c r="X30" s="165">
        <v>2.3932000000000002</v>
      </c>
      <c r="Y30" s="165">
        <v>0.1011</v>
      </c>
      <c r="Z30" s="165">
        <v>2.5295999999999998</v>
      </c>
      <c r="AA30" s="166"/>
      <c r="AB30" s="165">
        <v>-0.59260000000000002</v>
      </c>
      <c r="AC30" s="165">
        <v>-1.8460000000000001</v>
      </c>
      <c r="AD30" s="165">
        <v>-1.885</v>
      </c>
      <c r="AE30" s="165">
        <v>4.0380000000000003</v>
      </c>
      <c r="AF30" s="165">
        <v>11.1</v>
      </c>
      <c r="AG30" s="165">
        <v>6.6</v>
      </c>
      <c r="AH30" s="165">
        <v>-0.16700000000000001</v>
      </c>
      <c r="AI30" s="165">
        <v>0.23799999999999999</v>
      </c>
      <c r="AJ30" s="166"/>
      <c r="AK30" s="165">
        <v>-20.7</v>
      </c>
      <c r="AL30" s="166"/>
      <c r="AM30" s="165">
        <v>-7.73</v>
      </c>
      <c r="AN30" s="165">
        <v>-7.95</v>
      </c>
      <c r="AO30" s="165">
        <v>7.5922000000000001</v>
      </c>
      <c r="AP30" s="165">
        <v>2.8982000000000001</v>
      </c>
      <c r="AQ30" s="165">
        <v>24.7895</v>
      </c>
      <c r="AR30" s="165">
        <v>28.458500000000001</v>
      </c>
      <c r="AS30" s="165">
        <v>-13.051600000000001</v>
      </c>
      <c r="AT30" s="165">
        <v>-10.180899999999999</v>
      </c>
      <c r="AU30" s="165">
        <v>-10.5655</v>
      </c>
      <c r="AV30" s="165">
        <v>0.51959999999999995</v>
      </c>
      <c r="AW30" s="165">
        <v>0.66449999999999998</v>
      </c>
      <c r="AX30" s="165">
        <v>-11.252599999999999</v>
      </c>
      <c r="AY30" s="165">
        <v>-8.0374999999999996</v>
      </c>
      <c r="AZ30" s="165">
        <v>24.456099999999999</v>
      </c>
      <c r="BA30" s="165">
        <v>26.258199999999999</v>
      </c>
      <c r="BB30" s="165">
        <v>67.3947</v>
      </c>
      <c r="BC30" s="165">
        <v>14.0547</v>
      </c>
      <c r="BD30" s="165">
        <v>-6.8</v>
      </c>
      <c r="BE30" s="165">
        <v>-6.7</v>
      </c>
      <c r="BF30" s="165">
        <v>-24.552700000000002</v>
      </c>
      <c r="BG30" s="165">
        <v>-24.997800000000002</v>
      </c>
      <c r="BH30" s="165">
        <v>-2.9148999999999998</v>
      </c>
      <c r="BI30" s="166"/>
      <c r="BJ30" s="165">
        <v>6.69</v>
      </c>
      <c r="BK30" s="165">
        <v>6.7018000000000004</v>
      </c>
      <c r="BL30" s="165">
        <v>4.6817000000000002</v>
      </c>
      <c r="BM30" s="165">
        <v>3.1442000000000001</v>
      </c>
      <c r="BN30" s="165">
        <v>-129.7647</v>
      </c>
      <c r="BO30" s="165">
        <v>96.438500000000005</v>
      </c>
      <c r="BP30" s="165">
        <v>96.713099999999997</v>
      </c>
      <c r="BQ30" s="165">
        <v>4.8451000000000004</v>
      </c>
      <c r="BR30" s="165">
        <v>-71.254300000000001</v>
      </c>
      <c r="BS30" s="166"/>
      <c r="BT30" s="166"/>
      <c r="BU30" s="166"/>
      <c r="BV30" s="165">
        <v>33.870600000000003</v>
      </c>
      <c r="BW30" s="166"/>
      <c r="BX30" s="165">
        <v>14.27</v>
      </c>
      <c r="BY30" s="165">
        <v>-12.84</v>
      </c>
      <c r="BZ30" s="165">
        <v>14.12</v>
      </c>
      <c r="CA30" s="165">
        <v>-24.643899999999999</v>
      </c>
      <c r="CB30" s="165">
        <v>-24.911799999999999</v>
      </c>
      <c r="CC30" s="165">
        <v>42.818399999999997</v>
      </c>
      <c r="CD30" s="165">
        <v>41.910499999999999</v>
      </c>
      <c r="CE30" s="165">
        <v>-11.8368</v>
      </c>
      <c r="CF30" s="165">
        <v>-1.4108000000000001</v>
      </c>
      <c r="CG30" s="165">
        <v>-2.1476999999999999</v>
      </c>
      <c r="CH30" s="165">
        <v>7.0023</v>
      </c>
      <c r="CI30" s="166"/>
      <c r="CJ30" s="166"/>
      <c r="CK30" s="166"/>
      <c r="CL30" s="165">
        <v>-12.7</v>
      </c>
      <c r="CM30" s="165">
        <v>-12.9</v>
      </c>
      <c r="CN30" s="165">
        <v>-3.79</v>
      </c>
      <c r="CO30" s="165">
        <v>28.519200000000001</v>
      </c>
      <c r="CP30" s="165">
        <v>28.955200000000001</v>
      </c>
      <c r="CQ30" s="165">
        <v>26.761600000000001</v>
      </c>
      <c r="CR30" s="165">
        <v>70.444699999999997</v>
      </c>
      <c r="CS30" s="165">
        <v>70.563900000000004</v>
      </c>
      <c r="CT30" s="165">
        <v>-30.7363</v>
      </c>
      <c r="CU30" s="165">
        <v>-56.942</v>
      </c>
      <c r="CV30" s="165">
        <v>-26.777000000000001</v>
      </c>
      <c r="CW30" s="165">
        <v>4.2812000000000001</v>
      </c>
      <c r="CX30" s="165">
        <v>31.9</v>
      </c>
      <c r="CY30" s="165">
        <v>12.81</v>
      </c>
      <c r="CZ30" s="165">
        <v>23.598600000000001</v>
      </c>
      <c r="DA30" s="166"/>
      <c r="DB30" s="165">
        <v>-12.33</v>
      </c>
      <c r="DC30" s="165">
        <v>0.30520000000000003</v>
      </c>
      <c r="DD30" s="166"/>
      <c r="DE30" s="166"/>
      <c r="DF30" s="165">
        <v>25.022200000000002</v>
      </c>
      <c r="DG30" s="165">
        <v>0.69379999999999997</v>
      </c>
      <c r="DH30" s="165">
        <v>-6.4248000000000003</v>
      </c>
      <c r="DI30" s="165">
        <v>-45.4</v>
      </c>
      <c r="DJ30" s="165">
        <v>-44.1</v>
      </c>
      <c r="DK30" s="165">
        <v>0.52190000000000003</v>
      </c>
      <c r="DL30" s="165">
        <v>5.9901</v>
      </c>
      <c r="DM30" s="165">
        <v>14.041499999999999</v>
      </c>
      <c r="DN30" s="165">
        <v>15.220599999999999</v>
      </c>
      <c r="DO30" s="165">
        <v>6.41</v>
      </c>
      <c r="DP30" s="165">
        <v>-3.66</v>
      </c>
      <c r="DQ30" s="165">
        <v>10.632999999999999</v>
      </c>
      <c r="DR30" s="165">
        <v>-24.031400000000001</v>
      </c>
      <c r="DS30" s="165">
        <v>-9</v>
      </c>
      <c r="DT30" s="165">
        <v>-9.1199999999999992</v>
      </c>
      <c r="DU30" s="165">
        <v>27.38</v>
      </c>
      <c r="DV30" s="165">
        <v>10.18</v>
      </c>
      <c r="DW30" s="165">
        <v>-22.4727</v>
      </c>
      <c r="DX30" s="165">
        <v>-11.445499999999999</v>
      </c>
      <c r="DY30" s="165">
        <v>-47.839599999999997</v>
      </c>
      <c r="DZ30" s="165">
        <v>-47.109099999999998</v>
      </c>
      <c r="EA30" s="165">
        <v>36.376800000000003</v>
      </c>
      <c r="EB30" s="165">
        <v>4.8455000000000004</v>
      </c>
      <c r="EC30" s="165">
        <v>-7.5107999999999997</v>
      </c>
      <c r="ED30" s="165">
        <v>-7.1691000000000003</v>
      </c>
      <c r="EE30" s="165">
        <v>-15.078799999999999</v>
      </c>
      <c r="EF30" s="165">
        <v>-21.516400000000001</v>
      </c>
      <c r="EG30" s="165">
        <v>-14.242000000000001</v>
      </c>
      <c r="EH30" s="165">
        <v>-76.267099999999999</v>
      </c>
      <c r="EI30" s="165">
        <v>-60.762900000000002</v>
      </c>
      <c r="EJ30" s="166"/>
      <c r="EK30" s="165">
        <v>-16.244199999999999</v>
      </c>
      <c r="EL30" s="165">
        <v>-14.4148</v>
      </c>
      <c r="EM30" s="165">
        <v>20.497499999999999</v>
      </c>
      <c r="EN30" s="165">
        <v>-2.3599000000000001</v>
      </c>
      <c r="EO30" s="165">
        <v>-2.7273999999999998</v>
      </c>
      <c r="EP30" s="165">
        <v>0.52800000000000002</v>
      </c>
      <c r="EQ30" s="165">
        <v>-30.303599999999999</v>
      </c>
      <c r="ER30" s="165">
        <v>-29.976299999999998</v>
      </c>
      <c r="ES30" s="165">
        <v>9.6882000000000001</v>
      </c>
      <c r="ET30" s="165">
        <v>0</v>
      </c>
      <c r="EU30" s="166"/>
      <c r="EV30" s="165">
        <v>-0.9</v>
      </c>
      <c r="EW30" s="165">
        <v>7.5613999999999999</v>
      </c>
      <c r="EX30" s="165">
        <v>-12.8691</v>
      </c>
      <c r="EY30" s="165">
        <v>-11.8743</v>
      </c>
      <c r="EZ30" s="165">
        <v>-11.909800000000001</v>
      </c>
      <c r="FA30" s="165">
        <v>8.6539000000000001</v>
      </c>
      <c r="FB30" s="165">
        <v>4.2320000000000002</v>
      </c>
      <c r="FC30" s="165">
        <v>-24.680700000000002</v>
      </c>
      <c r="FD30" s="165">
        <v>5.0803000000000003</v>
      </c>
      <c r="FE30" s="166"/>
      <c r="FF30" s="165">
        <v>4.7454000000000001</v>
      </c>
      <c r="FG30" s="165">
        <v>0</v>
      </c>
      <c r="FH30" s="165">
        <v>0</v>
      </c>
      <c r="FI30" s="165">
        <v>0</v>
      </c>
      <c r="FJ30" s="165">
        <v>13.564</v>
      </c>
      <c r="FK30" s="165">
        <v>12.056900000000001</v>
      </c>
      <c r="FL30" s="165">
        <v>-33.993600000000001</v>
      </c>
      <c r="FM30" s="165">
        <v>29.154</v>
      </c>
      <c r="FN30" s="165">
        <v>27.3813</v>
      </c>
      <c r="FO30" s="165">
        <v>-14.7689</v>
      </c>
      <c r="FP30" s="166"/>
      <c r="FQ30" s="165">
        <v>32.4968</v>
      </c>
      <c r="FR30" s="165">
        <v>-21.77</v>
      </c>
      <c r="FS30" s="165">
        <v>-0.60199999999999998</v>
      </c>
      <c r="FT30" s="165">
        <v>0.19159999999999999</v>
      </c>
      <c r="FU30" s="165">
        <v>0.55000000000000004</v>
      </c>
      <c r="FV30" s="165">
        <v>-1.48</v>
      </c>
      <c r="FW30" s="165">
        <v>-32.273200000000003</v>
      </c>
      <c r="FX30" s="165">
        <v>0</v>
      </c>
      <c r="FY30" s="165">
        <v>1.9990000000000001</v>
      </c>
      <c r="FZ30" s="165">
        <v>0.56000000000000005</v>
      </c>
      <c r="GA30" s="166"/>
      <c r="GB30" s="165">
        <v>18.34</v>
      </c>
      <c r="GC30" s="165">
        <v>-13.9215</v>
      </c>
      <c r="GD30" s="165">
        <v>-3.8111999999999999</v>
      </c>
      <c r="GE30" s="165">
        <v>-1.3</v>
      </c>
      <c r="GF30" s="165">
        <v>21.956299999999999</v>
      </c>
      <c r="GG30" s="166"/>
      <c r="GH30" s="165">
        <v>29.5185</v>
      </c>
      <c r="GI30" s="165">
        <v>-10.7767</v>
      </c>
      <c r="GJ30" s="165">
        <v>-11.5015</v>
      </c>
      <c r="GK30" s="165">
        <v>3.0617999999999999</v>
      </c>
      <c r="GL30" s="166"/>
      <c r="GM30" s="166"/>
      <c r="GN30" s="166"/>
      <c r="GO30" s="165">
        <v>-33.186199999999999</v>
      </c>
      <c r="GP30" s="165">
        <v>2.4449999999999998</v>
      </c>
      <c r="GQ30" s="165">
        <v>-22.432400000000001</v>
      </c>
      <c r="GR30" s="166"/>
      <c r="GS30" s="166"/>
      <c r="GT30" s="165">
        <v>162.40219999999999</v>
      </c>
      <c r="GU30" s="165">
        <v>-1.6194999999999999</v>
      </c>
      <c r="GV30" s="165">
        <v>-6.4801000000000002</v>
      </c>
      <c r="GW30" s="165">
        <v>-12.3825</v>
      </c>
      <c r="GX30" s="165">
        <v>0.72499999999999998</v>
      </c>
      <c r="GY30" s="165">
        <v>7.2594000000000003</v>
      </c>
      <c r="GZ30" s="165">
        <v>7.3893000000000004</v>
      </c>
      <c r="HA30" s="166"/>
      <c r="HB30" s="165">
        <v>9.0000999999999998</v>
      </c>
      <c r="HC30" s="165">
        <v>-30.391300000000001</v>
      </c>
      <c r="HD30" s="165">
        <v>-0.84</v>
      </c>
      <c r="HE30" s="166"/>
      <c r="HF30" s="165">
        <v>-21.139600000000002</v>
      </c>
      <c r="HG30" s="166"/>
      <c r="HH30" s="165">
        <v>96.398399999999995</v>
      </c>
      <c r="HI30" s="166"/>
      <c r="HJ30" s="165">
        <v>22.624600000000001</v>
      </c>
      <c r="HK30" s="166"/>
      <c r="HL30" s="165">
        <v>8.1981999999999999</v>
      </c>
      <c r="HM30" s="165">
        <v>-10.7714</v>
      </c>
      <c r="HN30" s="165">
        <v>-11.5305</v>
      </c>
      <c r="HO30" s="166"/>
      <c r="HP30" s="166"/>
      <c r="HQ30" s="165">
        <v>-8.3594000000000008</v>
      </c>
      <c r="HR30" s="165">
        <v>-8.0957000000000008</v>
      </c>
      <c r="HS30" s="165">
        <v>-27.427700000000002</v>
      </c>
      <c r="HT30" s="165">
        <v>-26.359100000000002</v>
      </c>
      <c r="HU30" s="165">
        <v>27.98</v>
      </c>
      <c r="HV30" s="165">
        <v>28.11</v>
      </c>
      <c r="HW30" s="165">
        <v>-30.1</v>
      </c>
      <c r="HX30" s="165">
        <v>-29.7</v>
      </c>
      <c r="HY30" s="165">
        <v>0.77359999999999995</v>
      </c>
      <c r="HZ30" s="165">
        <v>12.64</v>
      </c>
      <c r="IA30" s="165">
        <v>71.988200000000006</v>
      </c>
      <c r="IB30" s="165">
        <v>19.3871</v>
      </c>
      <c r="IC30" s="165">
        <v>20.2742</v>
      </c>
      <c r="ID30" s="165">
        <v>-13.6</v>
      </c>
      <c r="IE30" s="165">
        <v>-46.9</v>
      </c>
      <c r="IF30" s="165">
        <v>-8.8000000000000007</v>
      </c>
      <c r="IG30" s="165">
        <v>-9.4</v>
      </c>
      <c r="IH30" s="166"/>
      <c r="II30" s="165">
        <v>-17.698599999999999</v>
      </c>
      <c r="IJ30" s="165">
        <v>-194.21780000000001</v>
      </c>
      <c r="IK30" s="165">
        <v>4.9898999999999996</v>
      </c>
      <c r="IL30" s="165">
        <v>-239.16239999999999</v>
      </c>
      <c r="IM30" s="166"/>
      <c r="IN30" s="166"/>
      <c r="IO30" s="166"/>
      <c r="IP30" s="166"/>
      <c r="IQ30" s="165">
        <v>125.80289999999999</v>
      </c>
      <c r="IR30" s="165">
        <v>117.58320000000001</v>
      </c>
      <c r="IS30" s="166"/>
      <c r="IT30" s="165">
        <v>22.5107</v>
      </c>
      <c r="IU30" s="165">
        <v>19.5</v>
      </c>
      <c r="IV30" s="165">
        <v>-12.882</v>
      </c>
      <c r="IW30" s="165">
        <v>109.40860000000001</v>
      </c>
      <c r="IX30" s="165">
        <v>-236.40280000000001</v>
      </c>
      <c r="IY30" s="165">
        <v>8.6161999999999992</v>
      </c>
      <c r="IZ30" s="165">
        <v>-9.9301999999999992</v>
      </c>
      <c r="JA30" s="165">
        <v>-2.3199999999999998E-2</v>
      </c>
      <c r="JB30" s="165">
        <v>9.5299999999999994</v>
      </c>
      <c r="JC30" s="165">
        <v>-7.76</v>
      </c>
      <c r="JD30" s="165">
        <v>-1.179</v>
      </c>
      <c r="JE30" s="165">
        <v>-1.1850000000000001</v>
      </c>
      <c r="JF30" s="165">
        <v>4.32</v>
      </c>
      <c r="JG30" s="165">
        <v>-4.8</v>
      </c>
      <c r="JH30" s="165">
        <v>0.1201</v>
      </c>
      <c r="JI30" s="165">
        <v>-0.37990000000000002</v>
      </c>
      <c r="JJ30" s="165">
        <v>1.2039</v>
      </c>
      <c r="JK30" s="165">
        <v>-11.5434</v>
      </c>
      <c r="JL30" s="165">
        <v>4</v>
      </c>
      <c r="JM30" s="165">
        <v>13.48</v>
      </c>
      <c r="JN30" s="165">
        <v>14.199</v>
      </c>
      <c r="JO30" s="165">
        <v>2.8639000000000001</v>
      </c>
      <c r="JP30" s="165">
        <v>3.3178000000000001</v>
      </c>
      <c r="JQ30" s="165">
        <v>3.9863</v>
      </c>
      <c r="JR30" s="165">
        <v>4.0076000000000001</v>
      </c>
      <c r="JS30" s="165">
        <v>3.9159000000000002</v>
      </c>
      <c r="JT30" s="166"/>
      <c r="JU30" s="165">
        <v>33.799999999999997</v>
      </c>
      <c r="JV30" s="166"/>
      <c r="JW30" s="165">
        <v>1.24</v>
      </c>
      <c r="JX30" s="166"/>
      <c r="JY30" s="165">
        <v>-2.82</v>
      </c>
      <c r="JZ30" s="165">
        <v>-0.96550000000000002</v>
      </c>
      <c r="KA30" s="165">
        <v>-29.6509</v>
      </c>
      <c r="KB30" s="165">
        <v>-1.3973</v>
      </c>
      <c r="KC30" s="165">
        <v>-5.6304999999999996</v>
      </c>
      <c r="KD30" s="165">
        <v>-32.416899999999998</v>
      </c>
      <c r="KE30" s="165">
        <v>5.9004000000000003</v>
      </c>
      <c r="KF30" s="165">
        <v>-25.3</v>
      </c>
      <c r="KG30" s="165">
        <v>7.5</v>
      </c>
      <c r="KH30" s="165">
        <v>9.6838999999999995</v>
      </c>
      <c r="KI30" s="165">
        <v>-87.017300000000006</v>
      </c>
    </row>
    <row r="31" spans="1:295" ht="18" customHeight="1" x14ac:dyDescent="0.3">
      <c r="A31" s="161" t="s">
        <v>71</v>
      </c>
      <c r="B31" s="161" t="s">
        <v>807</v>
      </c>
      <c r="C31" s="165">
        <v>0</v>
      </c>
      <c r="D31" s="166"/>
      <c r="E31" s="165">
        <v>-10.026300000000001</v>
      </c>
      <c r="F31" s="165">
        <v>5.2</v>
      </c>
      <c r="G31" s="165">
        <v>12.623100000000001</v>
      </c>
      <c r="H31" s="166"/>
      <c r="I31" s="165">
        <v>19.453399999999998</v>
      </c>
      <c r="J31" s="166"/>
      <c r="K31" s="165">
        <v>26.6449</v>
      </c>
      <c r="L31" s="165">
        <v>11.7636</v>
      </c>
      <c r="M31" s="166"/>
      <c r="N31" s="165">
        <v>-24.42</v>
      </c>
      <c r="O31" s="166"/>
      <c r="P31" s="165">
        <v>13.2</v>
      </c>
      <c r="Q31" s="166"/>
      <c r="R31" s="165">
        <v>-26.4</v>
      </c>
      <c r="S31" s="165">
        <v>3.3108</v>
      </c>
      <c r="T31" s="165">
        <v>-0.34770000000000001</v>
      </c>
      <c r="U31" s="165">
        <v>7.2042999999999999</v>
      </c>
      <c r="V31" s="165">
        <v>7.2365000000000004</v>
      </c>
      <c r="W31" s="165">
        <v>12.524800000000001</v>
      </c>
      <c r="X31" s="165">
        <v>2.6615000000000002</v>
      </c>
      <c r="Y31" s="165">
        <v>6.2300000000000001E-2</v>
      </c>
      <c r="Z31" s="165">
        <v>2.6406000000000001</v>
      </c>
      <c r="AA31" s="166"/>
      <c r="AB31" s="165">
        <v>-0.54879999999999995</v>
      </c>
      <c r="AC31" s="165">
        <v>-1.8280000000000001</v>
      </c>
      <c r="AD31" s="165">
        <v>-1.798</v>
      </c>
      <c r="AE31" s="165">
        <v>3.5870000000000002</v>
      </c>
      <c r="AF31" s="165">
        <v>11.1</v>
      </c>
      <c r="AG31" s="165">
        <v>8.8000000000000007</v>
      </c>
      <c r="AH31" s="165">
        <v>-0.41399999999999998</v>
      </c>
      <c r="AI31" s="165">
        <v>0.23599999999999999</v>
      </c>
      <c r="AJ31" s="166"/>
      <c r="AK31" s="165">
        <v>-21.16</v>
      </c>
      <c r="AL31" s="166"/>
      <c r="AM31" s="165">
        <v>-7.67</v>
      </c>
      <c r="AN31" s="165">
        <v>-7.82</v>
      </c>
      <c r="AO31" s="165">
        <v>7.1924999999999999</v>
      </c>
      <c r="AP31" s="165">
        <v>2.5706000000000002</v>
      </c>
      <c r="AQ31" s="165">
        <v>25.852699999999999</v>
      </c>
      <c r="AR31" s="165">
        <v>29.397200000000002</v>
      </c>
      <c r="AS31" s="165">
        <v>-13.541600000000001</v>
      </c>
      <c r="AT31" s="165">
        <v>-10.8507</v>
      </c>
      <c r="AU31" s="165">
        <v>-10.2738</v>
      </c>
      <c r="AV31" s="165">
        <v>15.2522</v>
      </c>
      <c r="AW31" s="165">
        <v>11.209199999999999</v>
      </c>
      <c r="AX31" s="165">
        <v>-12.994</v>
      </c>
      <c r="AY31" s="165">
        <v>-9.5111000000000008</v>
      </c>
      <c r="AZ31" s="165">
        <v>26.696000000000002</v>
      </c>
      <c r="BA31" s="165">
        <v>29.316400000000002</v>
      </c>
      <c r="BB31" s="165">
        <v>67.924300000000002</v>
      </c>
      <c r="BC31" s="165">
        <v>12.631</v>
      </c>
      <c r="BD31" s="165">
        <v>-5.4</v>
      </c>
      <c r="BE31" s="165">
        <v>-5.4</v>
      </c>
      <c r="BF31" s="165">
        <v>-23.918700000000001</v>
      </c>
      <c r="BG31" s="165">
        <v>-23.7742</v>
      </c>
      <c r="BH31" s="165">
        <v>-2.8147000000000002</v>
      </c>
      <c r="BI31" s="166"/>
      <c r="BJ31" s="165">
        <v>11.402200000000001</v>
      </c>
      <c r="BK31" s="165">
        <v>5.9103000000000003</v>
      </c>
      <c r="BL31" s="165">
        <v>4.5979000000000001</v>
      </c>
      <c r="BM31" s="165">
        <v>3.2461000000000002</v>
      </c>
      <c r="BN31" s="165">
        <v>-114.6885</v>
      </c>
      <c r="BO31" s="165">
        <v>92.287899999999993</v>
      </c>
      <c r="BP31" s="165">
        <v>93.295100000000005</v>
      </c>
      <c r="BQ31" s="165">
        <v>-8.3943999999999992</v>
      </c>
      <c r="BR31" s="165">
        <v>-56.180500000000002</v>
      </c>
      <c r="BS31" s="166"/>
      <c r="BT31" s="166"/>
      <c r="BU31" s="166"/>
      <c r="BV31" s="165">
        <v>36.615000000000002</v>
      </c>
      <c r="BW31" s="166"/>
      <c r="BX31" s="165">
        <v>13.84</v>
      </c>
      <c r="BY31" s="165">
        <v>-12.35</v>
      </c>
      <c r="BZ31" s="165">
        <v>13.04</v>
      </c>
      <c r="CA31" s="165">
        <v>-27.457000000000001</v>
      </c>
      <c r="CB31" s="165">
        <v>-27.055099999999999</v>
      </c>
      <c r="CC31" s="165">
        <v>41.7943</v>
      </c>
      <c r="CD31" s="165">
        <v>41.160299999999999</v>
      </c>
      <c r="CE31" s="165">
        <v>-12.917199999999999</v>
      </c>
      <c r="CF31" s="165">
        <v>1.7824</v>
      </c>
      <c r="CG31" s="165">
        <v>1.3008</v>
      </c>
      <c r="CH31" s="165">
        <v>8.7482000000000006</v>
      </c>
      <c r="CI31" s="166"/>
      <c r="CJ31" s="166"/>
      <c r="CK31" s="166"/>
      <c r="CL31" s="165">
        <v>-9.8000000000000007</v>
      </c>
      <c r="CM31" s="165">
        <v>-10.9</v>
      </c>
      <c r="CN31" s="165">
        <v>-4.08</v>
      </c>
      <c r="CO31" s="165">
        <v>30.6435</v>
      </c>
      <c r="CP31" s="165">
        <v>31.215399999999999</v>
      </c>
      <c r="CQ31" s="165">
        <v>29.3142</v>
      </c>
      <c r="CR31" s="165">
        <v>63.577100000000002</v>
      </c>
      <c r="CS31" s="165">
        <v>64.540300000000002</v>
      </c>
      <c r="CT31" s="165">
        <v>-28.8843</v>
      </c>
      <c r="CU31" s="165">
        <v>-54.7776</v>
      </c>
      <c r="CV31" s="165">
        <v>-23.581099999999999</v>
      </c>
      <c r="CW31" s="165">
        <v>4.7073999999999998</v>
      </c>
      <c r="CX31" s="165">
        <v>35.15</v>
      </c>
      <c r="CY31" s="165">
        <v>14.04</v>
      </c>
      <c r="CZ31" s="165">
        <v>24.067399999999999</v>
      </c>
      <c r="DA31" s="166"/>
      <c r="DB31" s="165">
        <v>-12.28</v>
      </c>
      <c r="DC31" s="165">
        <v>0.60119999999999996</v>
      </c>
      <c r="DD31" s="166"/>
      <c r="DE31" s="166"/>
      <c r="DF31" s="165">
        <v>22.841699999999999</v>
      </c>
      <c r="DG31" s="165">
        <v>0.73899999999999999</v>
      </c>
      <c r="DH31" s="165">
        <v>-6.5057999999999998</v>
      </c>
      <c r="DI31" s="165">
        <v>-43</v>
      </c>
      <c r="DJ31" s="166"/>
      <c r="DK31" s="165">
        <v>0.3241</v>
      </c>
      <c r="DL31" s="165">
        <v>6.5510999999999999</v>
      </c>
      <c r="DM31" s="165">
        <v>15.1456</v>
      </c>
      <c r="DN31" s="165">
        <v>15.9628</v>
      </c>
      <c r="DO31" s="165">
        <v>7.2</v>
      </c>
      <c r="DP31" s="165">
        <v>-3.97</v>
      </c>
      <c r="DQ31" s="165">
        <v>10.446999999999999</v>
      </c>
      <c r="DR31" s="165">
        <v>-23.491299999999999</v>
      </c>
      <c r="DS31" s="165">
        <v>-9.2899999999999991</v>
      </c>
      <c r="DT31" s="165">
        <v>-9.32</v>
      </c>
      <c r="DU31" s="165">
        <v>29.69</v>
      </c>
      <c r="DV31" s="165">
        <v>10.130000000000001</v>
      </c>
      <c r="DW31" s="165">
        <v>-20.381799999999998</v>
      </c>
      <c r="DX31" s="165">
        <v>-10.836399999999999</v>
      </c>
      <c r="DY31" s="165">
        <v>-45.707099999999997</v>
      </c>
      <c r="DZ31" s="165">
        <v>-44.9</v>
      </c>
      <c r="EA31" s="165">
        <v>41.0717</v>
      </c>
      <c r="EB31" s="165">
        <v>7.7165999999999997</v>
      </c>
      <c r="EC31" s="165">
        <v>-4.8441000000000001</v>
      </c>
      <c r="ED31" s="165">
        <v>-4.6066000000000003</v>
      </c>
      <c r="EE31" s="165">
        <v>-15.8759</v>
      </c>
      <c r="EF31" s="165">
        <v>-17.123000000000001</v>
      </c>
      <c r="EG31" s="165">
        <v>-13.913</v>
      </c>
      <c r="EH31" s="165">
        <v>-61.717300000000002</v>
      </c>
      <c r="EI31" s="165">
        <v>-59.173699999999997</v>
      </c>
      <c r="EJ31" s="166"/>
      <c r="EK31" s="165">
        <v>-16.806100000000001</v>
      </c>
      <c r="EL31" s="165">
        <v>-14.8857</v>
      </c>
      <c r="EM31" s="165">
        <v>19.525099999999998</v>
      </c>
      <c r="EN31" s="165">
        <v>-2.7461000000000002</v>
      </c>
      <c r="EO31" s="165">
        <v>-1.7866</v>
      </c>
      <c r="EP31" s="165">
        <v>0</v>
      </c>
      <c r="EQ31" s="165">
        <v>-31.5549</v>
      </c>
      <c r="ER31" s="165">
        <v>-31.440100000000001</v>
      </c>
      <c r="ES31" s="165">
        <v>6.6813000000000002</v>
      </c>
      <c r="ET31" s="165">
        <v>0</v>
      </c>
      <c r="EU31" s="166"/>
      <c r="EV31" s="165">
        <v>-0.9</v>
      </c>
      <c r="EW31" s="165">
        <v>7.3010000000000002</v>
      </c>
      <c r="EX31" s="165">
        <v>-14.8055</v>
      </c>
      <c r="EY31" s="165">
        <v>-12.528600000000001</v>
      </c>
      <c r="EZ31" s="165">
        <v>-12.5365</v>
      </c>
      <c r="FA31" s="165">
        <v>8.4141999999999992</v>
      </c>
      <c r="FB31" s="165">
        <v>3.024</v>
      </c>
      <c r="FC31" s="165">
        <v>-19.613199999999999</v>
      </c>
      <c r="FD31" s="165">
        <v>5.3876999999999997</v>
      </c>
      <c r="FE31" s="166"/>
      <c r="FF31" s="165">
        <v>5.1559999999999997</v>
      </c>
      <c r="FG31" s="165">
        <v>3.3031000000000001</v>
      </c>
      <c r="FH31" s="165">
        <v>3.92</v>
      </c>
      <c r="FI31" s="165">
        <v>0</v>
      </c>
      <c r="FJ31" s="165">
        <v>14.401199999999999</v>
      </c>
      <c r="FK31" s="165">
        <v>14.401199999999999</v>
      </c>
      <c r="FL31" s="165">
        <v>-42.533900000000003</v>
      </c>
      <c r="FM31" s="165">
        <v>29.7773</v>
      </c>
      <c r="FN31" s="165">
        <v>28.904</v>
      </c>
      <c r="FO31" s="165">
        <v>-22.177900000000001</v>
      </c>
      <c r="FP31" s="165">
        <v>-9.4705999999999992</v>
      </c>
      <c r="FQ31" s="165">
        <v>32.667700000000004</v>
      </c>
      <c r="FR31" s="165">
        <v>-24.19</v>
      </c>
      <c r="FS31" s="165">
        <v>-0.60199999999999998</v>
      </c>
      <c r="FT31" s="165">
        <v>0.17419999999999999</v>
      </c>
      <c r="FU31" s="165">
        <v>0.9</v>
      </c>
      <c r="FV31" s="165">
        <v>-0.36</v>
      </c>
      <c r="FW31" s="165">
        <v>-31.792000000000002</v>
      </c>
      <c r="FX31" s="166"/>
      <c r="FY31" s="165">
        <v>2.0270000000000001</v>
      </c>
      <c r="FZ31" s="165">
        <v>0.57199999999999995</v>
      </c>
      <c r="GA31" s="166"/>
      <c r="GB31" s="165">
        <v>18.96</v>
      </c>
      <c r="GC31" s="165">
        <v>2.3233000000000001</v>
      </c>
      <c r="GD31" s="165">
        <v>12.7841</v>
      </c>
      <c r="GE31" s="165">
        <v>-2.1</v>
      </c>
      <c r="GF31" s="165">
        <v>24.7898</v>
      </c>
      <c r="GG31" s="166"/>
      <c r="GH31" s="165">
        <v>29.733499999999999</v>
      </c>
      <c r="GI31" s="165">
        <v>-11.2614</v>
      </c>
      <c r="GJ31" s="165">
        <v>-11.8017</v>
      </c>
      <c r="GK31" s="165">
        <v>3.1484999999999999</v>
      </c>
      <c r="GL31" s="166"/>
      <c r="GM31" s="166"/>
      <c r="GN31" s="165">
        <v>-10.6943</v>
      </c>
      <c r="GO31" s="165">
        <v>-33.187399999999997</v>
      </c>
      <c r="GP31" s="165">
        <v>2.3178999999999998</v>
      </c>
      <c r="GQ31" s="165">
        <v>-21.959700000000002</v>
      </c>
      <c r="GR31" s="166"/>
      <c r="GS31" s="166"/>
      <c r="GT31" s="165">
        <v>159.55189999999999</v>
      </c>
      <c r="GU31" s="165">
        <v>-1.0234000000000001</v>
      </c>
      <c r="GV31" s="165">
        <v>-5.5369999999999999</v>
      </c>
      <c r="GW31" s="165">
        <v>-13.736700000000001</v>
      </c>
      <c r="GX31" s="165">
        <v>1.0976999999999999</v>
      </c>
      <c r="GY31" s="165">
        <v>7.4499000000000004</v>
      </c>
      <c r="GZ31" s="165">
        <v>7.4920999999999998</v>
      </c>
      <c r="HA31" s="166"/>
      <c r="HB31" s="165">
        <v>11.0199</v>
      </c>
      <c r="HC31" s="165">
        <v>-29.9849</v>
      </c>
      <c r="HD31" s="166"/>
      <c r="HE31" s="166"/>
      <c r="HF31" s="165">
        <v>-19.190100000000001</v>
      </c>
      <c r="HG31" s="166"/>
      <c r="HH31" s="165">
        <v>96.251999999999995</v>
      </c>
      <c r="HI31" s="166"/>
      <c r="HJ31" s="165">
        <v>22.841999999999999</v>
      </c>
      <c r="HK31" s="166"/>
      <c r="HL31" s="165">
        <v>8.8470999999999993</v>
      </c>
      <c r="HM31" s="165">
        <v>-11.9551</v>
      </c>
      <c r="HN31" s="165">
        <v>-11.1287</v>
      </c>
      <c r="HO31" s="165">
        <v>-0.45979999999999999</v>
      </c>
      <c r="HP31" s="165">
        <v>0</v>
      </c>
      <c r="HQ31" s="165">
        <v>-8.0737000000000005</v>
      </c>
      <c r="HR31" s="165">
        <v>-7.7441000000000004</v>
      </c>
      <c r="HS31" s="165">
        <v>-31.083500000000001</v>
      </c>
      <c r="HT31" s="165">
        <v>-31.497599999999998</v>
      </c>
      <c r="HU31" s="165">
        <v>27.31</v>
      </c>
      <c r="HV31" s="165">
        <v>27.11</v>
      </c>
      <c r="HW31" s="165">
        <v>-28.4</v>
      </c>
      <c r="HX31" s="165">
        <v>-28.6</v>
      </c>
      <c r="HY31" s="165">
        <v>0.81030000000000002</v>
      </c>
      <c r="HZ31" s="165">
        <v>12.56</v>
      </c>
      <c r="IA31" s="165">
        <v>71.635900000000007</v>
      </c>
      <c r="IB31" s="165">
        <v>20.214200000000002</v>
      </c>
      <c r="IC31" s="165">
        <v>19.948499999999999</v>
      </c>
      <c r="ID31" s="165">
        <v>-12.7</v>
      </c>
      <c r="IE31" s="165">
        <v>-46.5</v>
      </c>
      <c r="IF31" s="165">
        <v>-8.6999999999999993</v>
      </c>
      <c r="IG31" s="165">
        <v>-9.4</v>
      </c>
      <c r="IH31" s="166"/>
      <c r="II31" s="166"/>
      <c r="IJ31" s="165">
        <v>-186.88470000000001</v>
      </c>
      <c r="IK31" s="165">
        <v>7.9894999999999996</v>
      </c>
      <c r="IL31" s="165">
        <v>-238.39699999999999</v>
      </c>
      <c r="IM31" s="166"/>
      <c r="IN31" s="166"/>
      <c r="IO31" s="166"/>
      <c r="IP31" s="166"/>
      <c r="IQ31" s="165">
        <v>122.026</v>
      </c>
      <c r="IR31" s="165">
        <v>121.4646</v>
      </c>
      <c r="IS31" s="166"/>
      <c r="IT31" s="165">
        <v>25.073899999999998</v>
      </c>
      <c r="IU31" s="165">
        <v>23.759899999999998</v>
      </c>
      <c r="IV31" s="165">
        <v>-9.2685999999999993</v>
      </c>
      <c r="IW31" s="165">
        <v>113.72110000000001</v>
      </c>
      <c r="IX31" s="165">
        <v>-237.31970000000001</v>
      </c>
      <c r="IY31" s="165">
        <v>16.736599999999999</v>
      </c>
      <c r="IZ31" s="165">
        <v>-15.884499999999999</v>
      </c>
      <c r="JA31" s="165">
        <v>-0.37480000000000002</v>
      </c>
      <c r="JB31" s="165">
        <v>8.234</v>
      </c>
      <c r="JC31" s="165">
        <v>-6.56</v>
      </c>
      <c r="JD31" s="165">
        <v>-1.458</v>
      </c>
      <c r="JE31" s="165">
        <v>-1.454</v>
      </c>
      <c r="JF31" s="165">
        <v>3.36</v>
      </c>
      <c r="JG31" s="165">
        <v>-4.16</v>
      </c>
      <c r="JH31" s="165">
        <v>0.38890000000000002</v>
      </c>
      <c r="JI31" s="165">
        <v>-1.8723000000000001</v>
      </c>
      <c r="JJ31" s="165">
        <v>0.67600000000000005</v>
      </c>
      <c r="JK31" s="165">
        <v>-11.4244</v>
      </c>
      <c r="JL31" s="165">
        <v>5.3</v>
      </c>
      <c r="JM31" s="165">
        <v>14.065</v>
      </c>
      <c r="JN31" s="165">
        <v>14.064</v>
      </c>
      <c r="JO31" s="166"/>
      <c r="JP31" s="166"/>
      <c r="JQ31" s="165">
        <v>3.1511999999999998</v>
      </c>
      <c r="JR31" s="165">
        <v>3.1985999999999999</v>
      </c>
      <c r="JS31" s="165">
        <v>4.2576999999999998</v>
      </c>
      <c r="JT31" s="166"/>
      <c r="JU31" s="165">
        <v>32.299999999999997</v>
      </c>
      <c r="JV31" s="166"/>
      <c r="JW31" s="165">
        <v>1.37</v>
      </c>
      <c r="JX31" s="166"/>
      <c r="JY31" s="165">
        <v>-4.1741000000000001</v>
      </c>
      <c r="JZ31" s="165">
        <v>-0.214</v>
      </c>
      <c r="KA31" s="165">
        <v>-29.653500000000001</v>
      </c>
      <c r="KB31" s="165">
        <v>-3.1642999999999999</v>
      </c>
      <c r="KC31" s="165">
        <v>-4.5095999999999998</v>
      </c>
      <c r="KD31" s="165">
        <v>-31.423200000000001</v>
      </c>
      <c r="KE31" s="165">
        <v>6.4349999999999996</v>
      </c>
      <c r="KF31" s="165">
        <v>-24.2</v>
      </c>
      <c r="KG31" s="165">
        <v>7</v>
      </c>
      <c r="KH31" s="165">
        <v>5.7827000000000002</v>
      </c>
      <c r="KI31" s="165">
        <v>-81.475399999999993</v>
      </c>
    </row>
    <row r="32" spans="1:295" ht="18" customHeight="1" x14ac:dyDescent="0.3">
      <c r="A32" s="161" t="s">
        <v>71</v>
      </c>
      <c r="B32" s="161" t="s">
        <v>808</v>
      </c>
      <c r="C32" s="168">
        <v>0</v>
      </c>
      <c r="D32" s="169"/>
      <c r="E32" s="168">
        <v>-10.2614</v>
      </c>
      <c r="F32" s="168">
        <v>6.1885000000000003</v>
      </c>
      <c r="G32" s="168">
        <v>12.5989</v>
      </c>
      <c r="H32" s="169"/>
      <c r="I32" s="168">
        <v>19.516999999999999</v>
      </c>
      <c r="J32" s="169"/>
      <c r="K32" s="168">
        <v>26.233899999999998</v>
      </c>
      <c r="L32" s="168">
        <v>11.5106</v>
      </c>
      <c r="M32" s="169"/>
      <c r="N32" s="168">
        <v>-26.64</v>
      </c>
      <c r="O32" s="169"/>
      <c r="P32" s="168">
        <v>13.2</v>
      </c>
      <c r="Q32" s="168">
        <v>7.452</v>
      </c>
      <c r="R32" s="169"/>
      <c r="S32" s="168">
        <v>3.7677999999999998</v>
      </c>
      <c r="T32" s="168">
        <v>0.44590000000000002</v>
      </c>
      <c r="U32" s="168">
        <v>7.6135000000000002</v>
      </c>
      <c r="V32" s="168">
        <v>7.5879000000000003</v>
      </c>
      <c r="W32" s="168">
        <v>12.9968</v>
      </c>
      <c r="X32" s="168">
        <v>3.8216999999999999</v>
      </c>
      <c r="Y32" s="168">
        <v>8.6800000000000002E-2</v>
      </c>
      <c r="Z32" s="168">
        <v>2.39</v>
      </c>
      <c r="AA32" s="169"/>
      <c r="AB32" s="168">
        <v>-0.57669999999999999</v>
      </c>
      <c r="AC32" s="168">
        <v>-1.9610000000000001</v>
      </c>
      <c r="AD32" s="168">
        <v>-1.9330000000000001</v>
      </c>
      <c r="AE32" s="168">
        <v>4.7460000000000004</v>
      </c>
      <c r="AF32" s="168">
        <v>13.32</v>
      </c>
      <c r="AG32" s="168">
        <v>6.6</v>
      </c>
      <c r="AH32" s="168">
        <v>-0.373</v>
      </c>
      <c r="AI32" s="168">
        <v>0.24399999999999999</v>
      </c>
      <c r="AJ32" s="169"/>
      <c r="AK32" s="168">
        <v>-21.88</v>
      </c>
      <c r="AL32" s="169"/>
      <c r="AM32" s="168">
        <v>-7.33</v>
      </c>
      <c r="AN32" s="168">
        <v>-7.34</v>
      </c>
      <c r="AO32" s="168">
        <v>7.1132</v>
      </c>
      <c r="AP32" s="168">
        <v>3.0916999999999999</v>
      </c>
      <c r="AQ32" s="168">
        <v>25.5124</v>
      </c>
      <c r="AR32" s="168">
        <v>29.2318</v>
      </c>
      <c r="AS32" s="168">
        <v>-12.356299999999999</v>
      </c>
      <c r="AT32" s="168">
        <v>-11.252599999999999</v>
      </c>
      <c r="AU32" s="168">
        <v>-11.091100000000001</v>
      </c>
      <c r="AV32" s="168">
        <v>-0.62770000000000004</v>
      </c>
      <c r="AW32" s="168">
        <v>-0.27750000000000002</v>
      </c>
      <c r="AX32" s="168">
        <v>-10.582800000000001</v>
      </c>
      <c r="AY32" s="168">
        <v>-7.2337999999999996</v>
      </c>
      <c r="AZ32" s="168">
        <v>20.9252</v>
      </c>
      <c r="BA32" s="168">
        <v>21.167200000000001</v>
      </c>
      <c r="BB32" s="168">
        <v>79.336399999999998</v>
      </c>
      <c r="BC32" s="168">
        <v>13.582800000000001</v>
      </c>
      <c r="BD32" s="168">
        <v>-5.7</v>
      </c>
      <c r="BE32" s="168">
        <v>-5.7</v>
      </c>
      <c r="BF32" s="168">
        <v>-24.7943</v>
      </c>
      <c r="BG32" s="168">
        <v>-24.680199999999999</v>
      </c>
      <c r="BH32" s="168">
        <v>-2.8815</v>
      </c>
      <c r="BI32" s="169"/>
      <c r="BJ32" s="168">
        <v>10.611000000000001</v>
      </c>
      <c r="BK32" s="168">
        <v>7.9383999999999997</v>
      </c>
      <c r="BL32" s="168">
        <v>4.4633000000000003</v>
      </c>
      <c r="BM32" s="168">
        <v>3.1288</v>
      </c>
      <c r="BN32" s="168">
        <v>-120.1819</v>
      </c>
      <c r="BO32" s="168">
        <v>92.837299999999999</v>
      </c>
      <c r="BP32" s="168">
        <v>92.928799999999995</v>
      </c>
      <c r="BQ32" s="168">
        <v>-3.5108000000000001</v>
      </c>
      <c r="BR32" s="168">
        <v>-61.178199999999997</v>
      </c>
      <c r="BS32" s="169"/>
      <c r="BT32" s="169"/>
      <c r="BU32" s="169"/>
      <c r="BV32" s="168">
        <v>36.116</v>
      </c>
      <c r="BW32" s="169"/>
      <c r="BX32" s="168">
        <v>13.13</v>
      </c>
      <c r="BY32" s="168">
        <v>-11.87</v>
      </c>
      <c r="BZ32" s="168">
        <v>13.22</v>
      </c>
      <c r="CA32" s="168">
        <v>-25.1797</v>
      </c>
      <c r="CB32" s="168">
        <v>-25.447700000000001</v>
      </c>
      <c r="CC32" s="168">
        <v>43.116900000000001</v>
      </c>
      <c r="CD32" s="168">
        <v>42.465200000000003</v>
      </c>
      <c r="CE32" s="168">
        <v>-10.3973</v>
      </c>
      <c r="CF32" s="168">
        <v>0.5645</v>
      </c>
      <c r="CG32" s="168">
        <v>0.35770000000000002</v>
      </c>
      <c r="CH32" s="168">
        <v>10.740600000000001</v>
      </c>
      <c r="CI32" s="169"/>
      <c r="CJ32" s="169"/>
      <c r="CK32" s="169"/>
      <c r="CL32" s="168">
        <v>-10.199999999999999</v>
      </c>
      <c r="CM32" s="168">
        <v>-10.5</v>
      </c>
      <c r="CN32" s="168">
        <v>-4</v>
      </c>
      <c r="CO32" s="168">
        <v>30.788</v>
      </c>
      <c r="CP32" s="168">
        <v>30.593699999999998</v>
      </c>
      <c r="CQ32" s="168">
        <v>28.902899999999999</v>
      </c>
      <c r="CR32" s="168">
        <v>63.920999999999999</v>
      </c>
      <c r="CS32" s="168">
        <v>64.260499999999993</v>
      </c>
      <c r="CT32" s="168">
        <v>-29.5977</v>
      </c>
      <c r="CU32" s="168">
        <v>-53.2971</v>
      </c>
      <c r="CV32" s="168">
        <v>-24.829899999999999</v>
      </c>
      <c r="CW32" s="168">
        <v>4.6779000000000002</v>
      </c>
      <c r="CX32" s="168">
        <v>30.09</v>
      </c>
      <c r="CY32" s="168">
        <v>12.15</v>
      </c>
      <c r="CZ32" s="168">
        <v>24.067399999999999</v>
      </c>
      <c r="DA32" s="169"/>
      <c r="DB32" s="168">
        <v>-12.28</v>
      </c>
      <c r="DC32" s="168">
        <v>0.89729999999999999</v>
      </c>
      <c r="DD32" s="169"/>
      <c r="DE32" s="169"/>
      <c r="DF32" s="168">
        <v>29.374600000000001</v>
      </c>
      <c r="DG32" s="168">
        <v>1.0955999999999999</v>
      </c>
      <c r="DH32" s="168">
        <v>-6.5509000000000004</v>
      </c>
      <c r="DI32" s="168">
        <v>-43.2</v>
      </c>
      <c r="DJ32" s="169"/>
      <c r="DK32" s="168">
        <v>1.1138999999999999</v>
      </c>
      <c r="DL32" s="168">
        <v>7.1120999999999999</v>
      </c>
      <c r="DM32" s="168">
        <v>13.0953</v>
      </c>
      <c r="DN32" s="168">
        <v>16.704999999999998</v>
      </c>
      <c r="DO32" s="168">
        <v>7.6</v>
      </c>
      <c r="DP32" s="168">
        <v>-2.99</v>
      </c>
      <c r="DQ32" s="168">
        <v>11.222</v>
      </c>
      <c r="DR32" s="168">
        <v>-27.096499999999999</v>
      </c>
      <c r="DS32" s="168">
        <v>-10.15</v>
      </c>
      <c r="DT32" s="168">
        <v>-10.23</v>
      </c>
      <c r="DU32" s="168">
        <v>29.66</v>
      </c>
      <c r="DV32" s="168">
        <v>10.25</v>
      </c>
      <c r="DW32" s="168">
        <v>-25.0364</v>
      </c>
      <c r="DX32" s="168">
        <v>-12.4818</v>
      </c>
      <c r="DY32" s="168">
        <v>-45.393099999999997</v>
      </c>
      <c r="DZ32" s="168">
        <v>-45.336399999999998</v>
      </c>
      <c r="EA32" s="168">
        <v>42.297499999999999</v>
      </c>
      <c r="EB32" s="168">
        <v>9.2295999999999996</v>
      </c>
      <c r="EC32" s="168">
        <v>-4.4438000000000004</v>
      </c>
      <c r="ED32" s="168">
        <v>-4.1395</v>
      </c>
      <c r="EE32" s="168">
        <v>-13.970499999999999</v>
      </c>
      <c r="EF32" s="168">
        <v>-19.720300000000002</v>
      </c>
      <c r="EG32" s="168">
        <v>-13.798999999999999</v>
      </c>
      <c r="EH32" s="168">
        <v>-64.045599999999993</v>
      </c>
      <c r="EI32" s="168">
        <v>-59.1126</v>
      </c>
      <c r="EJ32" s="169"/>
      <c r="EK32" s="168">
        <v>-16.336200000000002</v>
      </c>
      <c r="EL32" s="168">
        <v>-14.8</v>
      </c>
      <c r="EM32" s="168">
        <v>20.008700000000001</v>
      </c>
      <c r="EN32" s="168">
        <v>3.2098</v>
      </c>
      <c r="EO32" s="168">
        <v>2.6875</v>
      </c>
      <c r="EP32" s="168">
        <v>-6.66</v>
      </c>
      <c r="EQ32" s="168">
        <v>-31.701799999999999</v>
      </c>
      <c r="ER32" s="168">
        <v>-31.4558</v>
      </c>
      <c r="ES32" s="168">
        <v>5.5880999999999998</v>
      </c>
      <c r="ET32" s="168">
        <v>0</v>
      </c>
      <c r="EU32" s="169"/>
      <c r="EV32" s="168">
        <v>0</v>
      </c>
      <c r="EW32" s="168">
        <v>5.0674999999999999</v>
      </c>
      <c r="EX32" s="168">
        <v>-5.7359</v>
      </c>
      <c r="EY32" s="168">
        <v>-10.686299999999999</v>
      </c>
      <c r="EZ32" s="168">
        <v>-10.8499</v>
      </c>
      <c r="FA32" s="168">
        <v>7.8076999999999996</v>
      </c>
      <c r="FB32" s="168">
        <v>2.3668999999999998</v>
      </c>
      <c r="FC32" s="168">
        <v>-20.007200000000001</v>
      </c>
      <c r="FD32" s="168">
        <v>5.2667000000000002</v>
      </c>
      <c r="FE32" s="169"/>
      <c r="FF32" s="168">
        <v>4.9432999999999998</v>
      </c>
      <c r="FG32" s="168">
        <v>4.492</v>
      </c>
      <c r="FH32" s="168">
        <v>4.1849999999999996</v>
      </c>
      <c r="FI32" s="168">
        <v>2.5158</v>
      </c>
      <c r="FJ32" s="168">
        <v>13.228999999999999</v>
      </c>
      <c r="FK32" s="168">
        <v>12.3918</v>
      </c>
      <c r="FL32" s="168">
        <v>-42.8688</v>
      </c>
      <c r="FM32" s="168">
        <v>29.694800000000001</v>
      </c>
      <c r="FN32" s="168">
        <v>30.066600000000001</v>
      </c>
      <c r="FO32" s="168">
        <v>-22.465900000000001</v>
      </c>
      <c r="FP32" s="168">
        <v>-9.5050000000000008</v>
      </c>
      <c r="FQ32" s="168">
        <v>33.888500000000001</v>
      </c>
      <c r="FR32" s="168">
        <v>-22.97</v>
      </c>
      <c r="FS32" s="168">
        <v>-9.11E-2</v>
      </c>
      <c r="FT32" s="168">
        <v>0.19980000000000001</v>
      </c>
      <c r="FU32" s="168">
        <v>0</v>
      </c>
      <c r="FV32" s="168">
        <v>-1.1499999999999999</v>
      </c>
      <c r="FW32" s="168">
        <v>-34.275300000000001</v>
      </c>
      <c r="FX32" s="168">
        <v>0</v>
      </c>
      <c r="FY32" s="168">
        <v>1.89</v>
      </c>
      <c r="FZ32" s="168">
        <v>0.65100000000000002</v>
      </c>
      <c r="GA32" s="169"/>
      <c r="GB32" s="168">
        <v>18.46</v>
      </c>
      <c r="GC32" s="168">
        <v>3.0286</v>
      </c>
      <c r="GD32" s="168">
        <v>13.8546</v>
      </c>
      <c r="GE32" s="168">
        <v>-2.27</v>
      </c>
      <c r="GF32" s="168">
        <v>24.324000000000002</v>
      </c>
      <c r="GG32" s="169"/>
      <c r="GH32" s="168">
        <v>29.598400000000002</v>
      </c>
      <c r="GI32" s="168">
        <v>-11.1305</v>
      </c>
      <c r="GJ32" s="168">
        <v>-11.7502</v>
      </c>
      <c r="GK32" s="168">
        <v>3.266</v>
      </c>
      <c r="GL32" s="169"/>
      <c r="GM32" s="169"/>
      <c r="GN32" s="168">
        <v>-11.2621</v>
      </c>
      <c r="GO32" s="168">
        <v>-32.0747</v>
      </c>
      <c r="GP32" s="168">
        <v>2.9802</v>
      </c>
      <c r="GQ32" s="168">
        <v>-22.1812</v>
      </c>
      <c r="GR32" s="169"/>
      <c r="GS32" s="169"/>
      <c r="GT32" s="168">
        <v>160.6636</v>
      </c>
      <c r="GU32" s="168">
        <v>-1.2262999999999999</v>
      </c>
      <c r="GV32" s="168">
        <v>-6.1128999999999998</v>
      </c>
      <c r="GW32" s="168">
        <v>-12.7042</v>
      </c>
      <c r="GX32" s="169"/>
      <c r="GY32" s="168">
        <v>7.34</v>
      </c>
      <c r="GZ32" s="168">
        <v>7.4763000000000002</v>
      </c>
      <c r="HA32" s="168">
        <v>0.35599999999999998</v>
      </c>
      <c r="HB32" s="168">
        <v>12.030200000000001</v>
      </c>
      <c r="HC32" s="168">
        <v>-31.2607</v>
      </c>
      <c r="HD32" s="168">
        <v>-0.42</v>
      </c>
      <c r="HE32" s="169"/>
      <c r="HF32" s="169"/>
      <c r="HG32" s="169"/>
      <c r="HH32" s="168">
        <v>100.7821</v>
      </c>
      <c r="HI32" s="169"/>
      <c r="HJ32" s="168">
        <v>21.8629</v>
      </c>
      <c r="HK32" s="169"/>
      <c r="HL32" s="168">
        <v>7.9892000000000003</v>
      </c>
      <c r="HM32" s="168">
        <v>0</v>
      </c>
      <c r="HN32" s="168">
        <v>0</v>
      </c>
      <c r="HO32" s="169"/>
      <c r="HP32" s="169"/>
      <c r="HQ32" s="168">
        <v>-8.266</v>
      </c>
      <c r="HR32" s="168">
        <v>-7.6947000000000001</v>
      </c>
      <c r="HS32" s="168">
        <v>-31.290299999999998</v>
      </c>
      <c r="HT32" s="168">
        <v>-30.6418</v>
      </c>
      <c r="HU32" s="168">
        <v>27.81</v>
      </c>
      <c r="HV32" s="168">
        <v>27.63</v>
      </c>
      <c r="HW32" s="168">
        <v>-26.7</v>
      </c>
      <c r="HX32" s="168">
        <v>-27.4</v>
      </c>
      <c r="HY32" s="168">
        <v>0.79190000000000005</v>
      </c>
      <c r="HZ32" s="168">
        <v>12.32</v>
      </c>
      <c r="IA32" s="168">
        <v>70.954300000000003</v>
      </c>
      <c r="IB32" s="168">
        <v>19.2593</v>
      </c>
      <c r="IC32" s="168">
        <v>18.817499999999999</v>
      </c>
      <c r="ID32" s="168">
        <v>-12.3</v>
      </c>
      <c r="IE32" s="168">
        <v>-42.2</v>
      </c>
      <c r="IF32" s="168">
        <v>-8.4</v>
      </c>
      <c r="IG32" s="168">
        <v>-8.9</v>
      </c>
      <c r="IH32" s="168">
        <v>-17.779399999999999</v>
      </c>
      <c r="II32" s="168">
        <v>-17.710999999999999</v>
      </c>
      <c r="IJ32" s="168">
        <v>-195.2431</v>
      </c>
      <c r="IK32" s="168">
        <v>3.0821000000000001</v>
      </c>
      <c r="IL32" s="168">
        <v>-238.5001</v>
      </c>
      <c r="IM32" s="169"/>
      <c r="IN32" s="169"/>
      <c r="IO32" s="169"/>
      <c r="IP32" s="169"/>
      <c r="IQ32" s="168">
        <v>125.35550000000001</v>
      </c>
      <c r="IR32" s="168">
        <v>120.07940000000001</v>
      </c>
      <c r="IS32" s="169"/>
      <c r="IT32" s="168">
        <v>22.3932</v>
      </c>
      <c r="IU32" s="168">
        <v>20.6968</v>
      </c>
      <c r="IV32" s="168">
        <v>-13.5997</v>
      </c>
      <c r="IW32" s="168">
        <v>108.1866</v>
      </c>
      <c r="IX32" s="168">
        <v>-236.07470000000001</v>
      </c>
      <c r="IY32" s="168">
        <v>10.824</v>
      </c>
      <c r="IZ32" s="168">
        <v>-12.179</v>
      </c>
      <c r="JA32" s="168">
        <v>-0.2087</v>
      </c>
      <c r="JB32" s="168">
        <v>8.6910000000000007</v>
      </c>
      <c r="JC32" s="168">
        <v>-5.76</v>
      </c>
      <c r="JD32" s="168">
        <v>-1.3080000000000001</v>
      </c>
      <c r="JE32" s="168">
        <v>-1.3169999999999999</v>
      </c>
      <c r="JF32" s="168">
        <v>2</v>
      </c>
      <c r="JG32" s="168">
        <v>-2.48</v>
      </c>
      <c r="JH32" s="168">
        <v>-0.30259999999999998</v>
      </c>
      <c r="JI32" s="168">
        <v>-3.6911999999999998</v>
      </c>
      <c r="JJ32" s="168">
        <v>-1.4633</v>
      </c>
      <c r="JK32" s="168">
        <v>-8.4946999999999999</v>
      </c>
      <c r="JL32" s="168">
        <v>6.7</v>
      </c>
      <c r="JM32" s="168">
        <v>12.304</v>
      </c>
      <c r="JN32" s="168">
        <v>12.784000000000001</v>
      </c>
      <c r="JO32" s="169"/>
      <c r="JP32" s="169"/>
      <c r="JQ32" s="168">
        <v>4.1188000000000002</v>
      </c>
      <c r="JR32" s="168">
        <v>3.1318999999999999</v>
      </c>
      <c r="JS32" s="168">
        <v>3.0916999999999999</v>
      </c>
      <c r="JT32" s="169"/>
      <c r="JU32" s="168">
        <v>26.6</v>
      </c>
      <c r="JV32" s="169"/>
      <c r="JW32" s="168">
        <v>1.52</v>
      </c>
      <c r="JX32" s="169"/>
      <c r="JY32" s="168">
        <v>-3.4504999999999999</v>
      </c>
      <c r="JZ32" s="168">
        <v>-0.83950000000000002</v>
      </c>
      <c r="KA32" s="168">
        <v>-30.096</v>
      </c>
      <c r="KB32" s="168">
        <v>-1.8535999999999999</v>
      </c>
      <c r="KC32" s="168">
        <v>-4.8738999999999999</v>
      </c>
      <c r="KD32" s="168">
        <v>-32.591000000000001</v>
      </c>
      <c r="KE32" s="168">
        <v>5.9823000000000004</v>
      </c>
      <c r="KF32" s="168">
        <v>-18.5</v>
      </c>
      <c r="KG32" s="168">
        <v>0.9</v>
      </c>
      <c r="KH32" s="168">
        <v>13.8371</v>
      </c>
      <c r="KI32" s="168">
        <v>-79.805099999999996</v>
      </c>
    </row>
    <row r="33" spans="1:295" ht="18" customHeight="1" x14ac:dyDescent="0.3">
      <c r="A33" s="161" t="s">
        <v>71</v>
      </c>
      <c r="B33" s="161" t="s">
        <v>809</v>
      </c>
      <c r="C33" s="162">
        <v>0</v>
      </c>
      <c r="D33" s="163"/>
      <c r="E33" s="162">
        <v>-10.2714</v>
      </c>
      <c r="F33" s="162">
        <v>5.0994999999999999</v>
      </c>
      <c r="G33" s="162">
        <v>12.2219</v>
      </c>
      <c r="H33" s="163"/>
      <c r="I33" s="162">
        <v>19.921199999999999</v>
      </c>
      <c r="J33" s="163"/>
      <c r="K33" s="162">
        <v>26.5091</v>
      </c>
      <c r="L33" s="162">
        <v>11.7576</v>
      </c>
      <c r="M33" s="163"/>
      <c r="N33" s="162">
        <v>-26.64</v>
      </c>
      <c r="O33" s="162">
        <v>-35.200000000000003</v>
      </c>
      <c r="P33" s="162">
        <v>13.2</v>
      </c>
      <c r="Q33" s="162">
        <v>5.7960000000000003</v>
      </c>
      <c r="R33" s="162">
        <v>-26.4</v>
      </c>
      <c r="S33" s="162">
        <v>3.9108000000000001</v>
      </c>
      <c r="T33" s="162">
        <v>-0.16350000000000001</v>
      </c>
      <c r="U33" s="162">
        <v>7.3826999999999998</v>
      </c>
      <c r="V33" s="162">
        <v>7.4659000000000004</v>
      </c>
      <c r="W33" s="162">
        <v>12.842499999999999</v>
      </c>
      <c r="X33" s="162">
        <v>3.6943000000000001</v>
      </c>
      <c r="Y33" s="162">
        <v>6.88E-2</v>
      </c>
      <c r="Z33" s="162">
        <v>2.5406</v>
      </c>
      <c r="AA33" s="163"/>
      <c r="AB33" s="162">
        <v>-0.5262</v>
      </c>
      <c r="AC33" s="162">
        <v>-1.7589999999999999</v>
      </c>
      <c r="AD33" s="162">
        <v>-1.762</v>
      </c>
      <c r="AE33" s="162">
        <v>4.2409999999999997</v>
      </c>
      <c r="AF33" s="162">
        <v>11.1</v>
      </c>
      <c r="AG33" s="162">
        <v>4.4000000000000004</v>
      </c>
      <c r="AH33" s="162">
        <v>-0.48899999999999999</v>
      </c>
      <c r="AI33" s="162">
        <v>0.253</v>
      </c>
      <c r="AJ33" s="163"/>
      <c r="AK33" s="162">
        <v>-18.25</v>
      </c>
      <c r="AL33" s="163"/>
      <c r="AM33" s="162">
        <v>-10.73</v>
      </c>
      <c r="AN33" s="162">
        <v>-10.67</v>
      </c>
      <c r="AO33" s="162">
        <v>6.7632000000000003</v>
      </c>
      <c r="AP33" s="162">
        <v>3.0735999999999999</v>
      </c>
      <c r="AQ33" s="162">
        <v>23.901299999999999</v>
      </c>
      <c r="AR33" s="162">
        <v>27.6967</v>
      </c>
      <c r="AS33" s="162">
        <v>-12.6838</v>
      </c>
      <c r="AT33" s="162">
        <v>-10.3148</v>
      </c>
      <c r="AU33" s="162">
        <v>-10.3065</v>
      </c>
      <c r="AV33" s="162">
        <v>15.0251</v>
      </c>
      <c r="AW33" s="162">
        <v>10.167899999999999</v>
      </c>
      <c r="AX33" s="162">
        <v>-12.4582</v>
      </c>
      <c r="AY33" s="162">
        <v>-10.9846</v>
      </c>
      <c r="AZ33" s="162">
        <v>27.659800000000001</v>
      </c>
      <c r="BA33" s="162">
        <v>28.977799999999998</v>
      </c>
      <c r="BB33" s="162">
        <v>74.180700000000002</v>
      </c>
      <c r="BC33" s="162">
        <v>11.679</v>
      </c>
      <c r="BD33" s="162">
        <v>-5</v>
      </c>
      <c r="BE33" s="162">
        <v>-5.3</v>
      </c>
      <c r="BF33" s="162">
        <v>-24.5428</v>
      </c>
      <c r="BG33" s="162">
        <v>-23.7105</v>
      </c>
      <c r="BH33" s="162">
        <v>-2.7210000000000001</v>
      </c>
      <c r="BI33" s="163"/>
      <c r="BJ33" s="162">
        <v>9.2372999999999994</v>
      </c>
      <c r="BK33" s="162">
        <v>7.3727999999999998</v>
      </c>
      <c r="BL33" s="162">
        <v>4.5307000000000004</v>
      </c>
      <c r="BM33" s="162">
        <v>3.0177999999999998</v>
      </c>
      <c r="BN33" s="162">
        <v>-105.8687</v>
      </c>
      <c r="BO33" s="162">
        <v>93.203500000000005</v>
      </c>
      <c r="BP33" s="162">
        <v>92.745699999999999</v>
      </c>
      <c r="BQ33" s="162">
        <v>-11.853899999999999</v>
      </c>
      <c r="BR33" s="162">
        <v>-55.683100000000003</v>
      </c>
      <c r="BS33" s="163"/>
      <c r="BT33" s="163"/>
      <c r="BU33" s="163"/>
      <c r="BV33" s="162">
        <v>35.118000000000002</v>
      </c>
      <c r="BW33" s="163"/>
      <c r="BX33" s="162">
        <v>12.99</v>
      </c>
      <c r="BY33" s="162">
        <v>-12.14</v>
      </c>
      <c r="BZ33" s="162">
        <v>11.69</v>
      </c>
      <c r="CA33" s="162">
        <v>-25.849499999999999</v>
      </c>
      <c r="CB33" s="162">
        <v>-25.313700000000001</v>
      </c>
      <c r="CC33" s="162">
        <v>42.320399999999999</v>
      </c>
      <c r="CD33" s="162">
        <v>41.554400000000001</v>
      </c>
      <c r="CE33" s="162">
        <v>-9.0368999999999993</v>
      </c>
      <c r="CF33" s="162">
        <v>-2.1595</v>
      </c>
      <c r="CG33" s="162">
        <v>-2.1608999999999998</v>
      </c>
      <c r="CH33" s="162">
        <v>9.0817999999999994</v>
      </c>
      <c r="CI33" s="163"/>
      <c r="CJ33" s="163"/>
      <c r="CK33" s="163"/>
      <c r="CL33" s="162">
        <v>-9.9</v>
      </c>
      <c r="CM33" s="162">
        <v>-10.199999999999999</v>
      </c>
      <c r="CN33" s="162">
        <v>-3.87</v>
      </c>
      <c r="CO33" s="162">
        <v>28.74</v>
      </c>
      <c r="CP33" s="162">
        <v>29.310700000000001</v>
      </c>
      <c r="CQ33" s="162">
        <v>27.023</v>
      </c>
      <c r="CR33" s="162">
        <v>62.678400000000003</v>
      </c>
      <c r="CS33" s="162">
        <v>62.948900000000002</v>
      </c>
      <c r="CT33" s="162">
        <v>-27.423999999999999</v>
      </c>
      <c r="CU33" s="162">
        <v>-54.620100000000001</v>
      </c>
      <c r="CV33" s="162">
        <v>-21.655000000000001</v>
      </c>
      <c r="CW33" s="162">
        <v>4.0355999999999996</v>
      </c>
      <c r="CX33" s="162">
        <v>30.18</v>
      </c>
      <c r="CY33" s="162">
        <v>12.28</v>
      </c>
      <c r="CZ33" s="162">
        <v>22.192399999999999</v>
      </c>
      <c r="DA33" s="163"/>
      <c r="DB33" s="162">
        <v>-12.19</v>
      </c>
      <c r="DC33" s="162">
        <v>1.4892000000000001</v>
      </c>
      <c r="DD33" s="163"/>
      <c r="DE33" s="163"/>
      <c r="DF33" s="162">
        <v>25.290700000000001</v>
      </c>
      <c r="DG33" s="162">
        <v>1.9189000000000001</v>
      </c>
      <c r="DH33" s="162">
        <v>-6.3667999999999996</v>
      </c>
      <c r="DI33" s="163"/>
      <c r="DJ33" s="162">
        <v>-41.7</v>
      </c>
      <c r="DK33" s="162">
        <v>0.6512</v>
      </c>
      <c r="DL33" s="162">
        <v>7.2991999999999999</v>
      </c>
      <c r="DM33" s="162">
        <v>12.9375</v>
      </c>
      <c r="DN33" s="162">
        <v>17.261700000000001</v>
      </c>
      <c r="DO33" s="162">
        <v>7.96</v>
      </c>
      <c r="DP33" s="162">
        <v>-2.97</v>
      </c>
      <c r="DQ33" s="162">
        <v>10.772500000000001</v>
      </c>
      <c r="DR33" s="162">
        <v>-24.676400000000001</v>
      </c>
      <c r="DS33" s="162">
        <v>-9.84</v>
      </c>
      <c r="DT33" s="162">
        <v>-9.89</v>
      </c>
      <c r="DU33" s="162">
        <v>30.91</v>
      </c>
      <c r="DV33" s="162">
        <v>9.3000000000000007</v>
      </c>
      <c r="DW33" s="162">
        <v>-22.054500000000001</v>
      </c>
      <c r="DX33" s="162">
        <v>-11.072699999999999</v>
      </c>
      <c r="DY33" s="162">
        <v>-46.043700000000001</v>
      </c>
      <c r="DZ33" s="162">
        <v>-45</v>
      </c>
      <c r="EA33" s="162">
        <v>38.621000000000002</v>
      </c>
      <c r="EB33" s="162">
        <v>7.5446</v>
      </c>
      <c r="EC33" s="162">
        <v>-5.0945999999999998</v>
      </c>
      <c r="ED33" s="162">
        <v>-5.2359999999999998</v>
      </c>
      <c r="EE33" s="162">
        <v>-13.9514</v>
      </c>
      <c r="EF33" s="162">
        <v>-20.015499999999999</v>
      </c>
      <c r="EG33" s="162">
        <v>-13.929</v>
      </c>
      <c r="EH33" s="162">
        <v>-58.0655</v>
      </c>
      <c r="EI33" s="162">
        <v>-55.012300000000003</v>
      </c>
      <c r="EJ33" s="163"/>
      <c r="EK33" s="162">
        <v>-16.125499999999999</v>
      </c>
      <c r="EL33" s="162">
        <v>-14.6953</v>
      </c>
      <c r="EM33" s="162">
        <v>17.409199999999998</v>
      </c>
      <c r="EN33" s="162">
        <v>4.9695999999999998</v>
      </c>
      <c r="EO33" s="162">
        <v>3.8934000000000002</v>
      </c>
      <c r="EP33" s="162">
        <v>-7.1719999999999997</v>
      </c>
      <c r="EQ33" s="162">
        <v>-30.512799999999999</v>
      </c>
      <c r="ER33" s="162">
        <v>-30.401599999999998</v>
      </c>
      <c r="ES33" s="162">
        <v>4.2619999999999996</v>
      </c>
      <c r="ET33" s="162">
        <v>0</v>
      </c>
      <c r="EU33" s="163"/>
      <c r="EV33" s="162">
        <v>0</v>
      </c>
      <c r="EW33" s="162">
        <v>5.0205000000000002</v>
      </c>
      <c r="EX33" s="162">
        <v>-2.6867999999999999</v>
      </c>
      <c r="EY33" s="162">
        <v>-10.706899999999999</v>
      </c>
      <c r="EZ33" s="162">
        <v>-10.917999999999999</v>
      </c>
      <c r="FA33" s="162">
        <v>6.5712000000000002</v>
      </c>
      <c r="FB33" s="162">
        <v>2.2172999999999998</v>
      </c>
      <c r="FC33" s="162">
        <v>-18.0411</v>
      </c>
      <c r="FD33" s="162">
        <v>5.4790999999999999</v>
      </c>
      <c r="FE33" s="163"/>
      <c r="FF33" s="162">
        <v>5.2183000000000002</v>
      </c>
      <c r="FG33" s="162">
        <v>2.8062</v>
      </c>
      <c r="FH33" s="162">
        <v>2.6762999999999999</v>
      </c>
      <c r="FI33" s="162">
        <v>0</v>
      </c>
      <c r="FJ33" s="162">
        <v>13.0616</v>
      </c>
      <c r="FK33" s="162">
        <v>13.0616</v>
      </c>
      <c r="FL33" s="162">
        <v>-43.203699999999998</v>
      </c>
      <c r="FM33" s="162">
        <v>28.529900000000001</v>
      </c>
      <c r="FN33" s="162">
        <v>28.551500000000001</v>
      </c>
      <c r="FO33" s="162">
        <v>-24.035499999999999</v>
      </c>
      <c r="FP33" s="162">
        <v>-9.6203000000000003</v>
      </c>
      <c r="FQ33" s="162">
        <v>33.893300000000004</v>
      </c>
      <c r="FR33" s="162">
        <v>-23.84</v>
      </c>
      <c r="FS33" s="162">
        <v>-0.60199999999999998</v>
      </c>
      <c r="FT33" s="162">
        <v>0.21809999999999999</v>
      </c>
      <c r="FU33" s="162">
        <v>0.36</v>
      </c>
      <c r="FV33" s="162">
        <v>-1.73</v>
      </c>
      <c r="FW33" s="162">
        <v>-33.4953</v>
      </c>
      <c r="FX33" s="163"/>
      <c r="FY33" s="162">
        <v>1.8220000000000001</v>
      </c>
      <c r="FZ33" s="162">
        <v>0.40100000000000002</v>
      </c>
      <c r="GA33" s="162">
        <v>2.0655000000000001</v>
      </c>
      <c r="GB33" s="162">
        <v>16.86</v>
      </c>
      <c r="GC33" s="162">
        <v>1.0106999999999999</v>
      </c>
      <c r="GD33" s="162">
        <v>11.8949</v>
      </c>
      <c r="GE33" s="162">
        <v>-1.9</v>
      </c>
      <c r="GF33" s="162">
        <v>22.409099999999999</v>
      </c>
      <c r="GG33" s="163"/>
      <c r="GH33" s="162">
        <v>27.640999999999998</v>
      </c>
      <c r="GI33" s="162">
        <v>-10.289400000000001</v>
      </c>
      <c r="GJ33" s="162">
        <v>-10.989699999999999</v>
      </c>
      <c r="GK33" s="162">
        <v>3.2437</v>
      </c>
      <c r="GL33" s="163"/>
      <c r="GM33" s="163"/>
      <c r="GN33" s="162">
        <v>-11.422599999999999</v>
      </c>
      <c r="GO33" s="162">
        <v>-31.940200000000001</v>
      </c>
      <c r="GP33" s="162">
        <v>2.1955</v>
      </c>
      <c r="GQ33" s="162">
        <v>-22.071899999999999</v>
      </c>
      <c r="GR33" s="162">
        <v>4.5072000000000001</v>
      </c>
      <c r="GS33" s="162">
        <v>4.9169999999999998</v>
      </c>
      <c r="GT33" s="162">
        <v>104.0339</v>
      </c>
      <c r="GU33" s="162">
        <v>-2.9386000000000001</v>
      </c>
      <c r="GV33" s="162">
        <v>-5.3113999999999999</v>
      </c>
      <c r="GW33" s="162">
        <v>-12.094900000000001</v>
      </c>
      <c r="GX33" s="162">
        <v>1.0703</v>
      </c>
      <c r="GY33" s="162">
        <v>7.4058999999999999</v>
      </c>
      <c r="GZ33" s="162">
        <v>7.6186999999999996</v>
      </c>
      <c r="HA33" s="162">
        <v>0.35680000000000001</v>
      </c>
      <c r="HB33" s="162">
        <v>13.2972</v>
      </c>
      <c r="HC33" s="162">
        <v>-31.769200000000001</v>
      </c>
      <c r="HD33" s="162">
        <v>-0.84</v>
      </c>
      <c r="HE33" s="163"/>
      <c r="HF33" s="163"/>
      <c r="HG33" s="163"/>
      <c r="HH33" s="162">
        <v>102.90819999999999</v>
      </c>
      <c r="HI33" s="163"/>
      <c r="HJ33" s="162">
        <v>22.706800000000001</v>
      </c>
      <c r="HK33" s="163"/>
      <c r="HL33" s="162">
        <v>8.3097999999999992</v>
      </c>
      <c r="HM33" s="162">
        <v>0</v>
      </c>
      <c r="HN33" s="162">
        <v>-11.9207</v>
      </c>
      <c r="HO33" s="163"/>
      <c r="HP33" s="163"/>
      <c r="HQ33" s="162">
        <v>-7.8758999999999997</v>
      </c>
      <c r="HR33" s="162">
        <v>-7.3869999999999996</v>
      </c>
      <c r="HS33" s="162">
        <v>-29.205300000000001</v>
      </c>
      <c r="HT33" s="162">
        <v>-29.829000000000001</v>
      </c>
      <c r="HU33" s="162">
        <v>27.67</v>
      </c>
      <c r="HV33" s="162">
        <v>27.63</v>
      </c>
      <c r="HW33" s="162">
        <v>-28.1</v>
      </c>
      <c r="HX33" s="162">
        <v>-28.1</v>
      </c>
      <c r="HY33" s="162">
        <v>0.82669999999999999</v>
      </c>
      <c r="HZ33" s="162">
        <v>10.4</v>
      </c>
      <c r="IA33" s="162">
        <v>70.210599999999999</v>
      </c>
      <c r="IB33" s="162">
        <v>19.0901</v>
      </c>
      <c r="IC33" s="162">
        <v>19.3186</v>
      </c>
      <c r="ID33" s="162">
        <v>-13.1</v>
      </c>
      <c r="IE33" s="162">
        <v>-41.8</v>
      </c>
      <c r="IF33" s="162">
        <v>-8.8000000000000007</v>
      </c>
      <c r="IG33" s="162">
        <v>-9</v>
      </c>
      <c r="IH33" s="163"/>
      <c r="II33" s="163"/>
      <c r="IJ33" s="162">
        <v>-196.9033</v>
      </c>
      <c r="IK33" s="162">
        <v>1.9784999999999999</v>
      </c>
      <c r="IL33" s="162">
        <v>-234.55959999999999</v>
      </c>
      <c r="IM33" s="163"/>
      <c r="IN33" s="163"/>
      <c r="IO33" s="163"/>
      <c r="IP33" s="163"/>
      <c r="IQ33" s="162">
        <v>126.5795</v>
      </c>
      <c r="IR33" s="162">
        <v>117.751</v>
      </c>
      <c r="IS33" s="163"/>
      <c r="IT33" s="162">
        <v>20.753599999999999</v>
      </c>
      <c r="IU33" s="162">
        <v>21.869299999999999</v>
      </c>
      <c r="IV33" s="162">
        <v>-16.0091</v>
      </c>
      <c r="IW33" s="162">
        <v>109.6422</v>
      </c>
      <c r="IX33" s="162">
        <v>-233.64750000000001</v>
      </c>
      <c r="IY33" s="162">
        <v>10.1236</v>
      </c>
      <c r="IZ33" s="162">
        <v>-11.178800000000001</v>
      </c>
      <c r="JA33" s="162">
        <v>-0.18679999999999999</v>
      </c>
      <c r="JB33" s="162">
        <v>8.3729999999999993</v>
      </c>
      <c r="JC33" s="162">
        <v>-6.4</v>
      </c>
      <c r="JD33" s="162">
        <v>-1.6459999999999999</v>
      </c>
      <c r="JE33" s="162">
        <v>-1.6519999999999999</v>
      </c>
      <c r="JF33" s="162">
        <v>2.56</v>
      </c>
      <c r="JG33" s="162">
        <v>-1.84</v>
      </c>
      <c r="JH33" s="162">
        <v>-0.78990000000000005</v>
      </c>
      <c r="JI33" s="162">
        <v>-4.0420999999999996</v>
      </c>
      <c r="JJ33" s="162">
        <v>-1.8448</v>
      </c>
      <c r="JK33" s="162">
        <v>-7.9393000000000002</v>
      </c>
      <c r="JL33" s="162">
        <v>7.3</v>
      </c>
      <c r="JM33" s="162">
        <v>11.896000000000001</v>
      </c>
      <c r="JN33" s="162">
        <v>11.04</v>
      </c>
      <c r="JO33" s="162">
        <v>2.6419999999999999</v>
      </c>
      <c r="JP33" s="162">
        <v>2.9859</v>
      </c>
      <c r="JQ33" s="162">
        <v>4.0522999999999998</v>
      </c>
      <c r="JR33" s="162">
        <v>4.1230000000000002</v>
      </c>
      <c r="JS33" s="162">
        <v>3.6964000000000001</v>
      </c>
      <c r="JT33" s="163"/>
      <c r="JU33" s="162">
        <v>26.8</v>
      </c>
      <c r="JV33" s="163"/>
      <c r="JW33" s="162">
        <v>1.46</v>
      </c>
      <c r="JX33" s="163"/>
      <c r="JY33" s="162">
        <v>-3.1558999999999999</v>
      </c>
      <c r="JZ33" s="162">
        <v>-2.1762000000000001</v>
      </c>
      <c r="KA33" s="162">
        <v>-29.854299999999999</v>
      </c>
      <c r="KB33" s="162">
        <v>-2.1242000000000001</v>
      </c>
      <c r="KC33" s="162">
        <v>-3.6488999999999998</v>
      </c>
      <c r="KD33" s="162">
        <v>-32.864899999999999</v>
      </c>
      <c r="KE33" s="162">
        <v>4.4366000000000003</v>
      </c>
      <c r="KF33" s="162">
        <v>-19.2</v>
      </c>
      <c r="KG33" s="162">
        <v>1</v>
      </c>
      <c r="KH33" s="162">
        <v>17.0791</v>
      </c>
      <c r="KI33" s="162">
        <v>-81.862300000000005</v>
      </c>
    </row>
    <row r="34" spans="1:295" ht="18" customHeight="1" x14ac:dyDescent="0.3">
      <c r="A34" s="161" t="s">
        <v>71</v>
      </c>
      <c r="B34" s="161" t="s">
        <v>810</v>
      </c>
      <c r="C34" s="165">
        <v>0</v>
      </c>
      <c r="D34" s="166"/>
      <c r="E34" s="165">
        <v>-11.0747</v>
      </c>
      <c r="F34" s="165">
        <v>5.7046000000000001</v>
      </c>
      <c r="G34" s="165">
        <v>12.4025</v>
      </c>
      <c r="H34" s="166"/>
      <c r="I34" s="165">
        <v>19.941800000000001</v>
      </c>
      <c r="J34" s="166"/>
      <c r="K34" s="165">
        <v>25.421800000000001</v>
      </c>
      <c r="L34" s="165">
        <v>11.005699999999999</v>
      </c>
      <c r="M34" s="166"/>
      <c r="N34" s="165">
        <v>-26.64</v>
      </c>
      <c r="O34" s="165">
        <v>-35.200000000000003</v>
      </c>
      <c r="P34" s="166"/>
      <c r="Q34" s="166"/>
      <c r="R34" s="165">
        <v>-24.2</v>
      </c>
      <c r="S34" s="165">
        <v>3.8658999999999999</v>
      </c>
      <c r="T34" s="165">
        <v>1.0504</v>
      </c>
      <c r="U34" s="165">
        <v>7.0380000000000003</v>
      </c>
      <c r="V34" s="165">
        <v>7.1318000000000001</v>
      </c>
      <c r="W34" s="165">
        <v>12.149800000000001</v>
      </c>
      <c r="X34" s="165">
        <v>3.8853</v>
      </c>
      <c r="Y34" s="165">
        <v>-6.7799999999999999E-2</v>
      </c>
      <c r="Z34" s="165">
        <v>2.5284</v>
      </c>
      <c r="AA34" s="166"/>
      <c r="AB34" s="165">
        <v>-0.48409999999999997</v>
      </c>
      <c r="AC34" s="165">
        <v>-1.766</v>
      </c>
      <c r="AD34" s="165">
        <v>-1.7470000000000001</v>
      </c>
      <c r="AE34" s="165">
        <v>4.7169999999999996</v>
      </c>
      <c r="AF34" s="165">
        <v>13.32</v>
      </c>
      <c r="AG34" s="166"/>
      <c r="AH34" s="165">
        <v>-0.54500000000000004</v>
      </c>
      <c r="AI34" s="165">
        <v>0.26100000000000001</v>
      </c>
      <c r="AJ34" s="166"/>
      <c r="AK34" s="165">
        <v>-18.82</v>
      </c>
      <c r="AL34" s="166"/>
      <c r="AM34" s="165">
        <v>-10.07</v>
      </c>
      <c r="AN34" s="165">
        <v>-10.09</v>
      </c>
      <c r="AO34" s="165">
        <v>7.2659000000000002</v>
      </c>
      <c r="AP34" s="165">
        <v>3.0146999999999999</v>
      </c>
      <c r="AQ34" s="165">
        <v>22.1721</v>
      </c>
      <c r="AR34" s="165">
        <v>25.540199999999999</v>
      </c>
      <c r="AS34" s="165">
        <v>-13.4754</v>
      </c>
      <c r="AT34" s="165">
        <v>-10.4488</v>
      </c>
      <c r="AU34" s="165">
        <v>-10.7601</v>
      </c>
      <c r="AV34" s="165">
        <v>14.1219</v>
      </c>
      <c r="AW34" s="165">
        <v>18.795000000000002</v>
      </c>
      <c r="AX34" s="165">
        <v>-14.0657</v>
      </c>
      <c r="AY34" s="165">
        <v>-11.252599999999999</v>
      </c>
      <c r="AZ34" s="165">
        <v>31.059200000000001</v>
      </c>
      <c r="BA34" s="165">
        <v>28.254200000000001</v>
      </c>
      <c r="BB34" s="165">
        <v>70.516599999999997</v>
      </c>
      <c r="BC34" s="165">
        <v>12.4209</v>
      </c>
      <c r="BD34" s="165">
        <v>-5.4</v>
      </c>
      <c r="BE34" s="165">
        <v>-5.3</v>
      </c>
      <c r="BF34" s="165">
        <v>-24.404199999999999</v>
      </c>
      <c r="BG34" s="165">
        <v>-24.555099999999999</v>
      </c>
      <c r="BH34" s="165">
        <v>-2.7159</v>
      </c>
      <c r="BI34" s="166"/>
      <c r="BJ34" s="165">
        <v>8.5756999999999994</v>
      </c>
      <c r="BK34" s="165">
        <v>7.2356999999999996</v>
      </c>
      <c r="BL34" s="165">
        <v>4.5747999999999998</v>
      </c>
      <c r="BM34" s="165">
        <v>3.1915</v>
      </c>
      <c r="BN34" s="165">
        <v>-109.714</v>
      </c>
      <c r="BO34" s="165">
        <v>93.752799999999993</v>
      </c>
      <c r="BP34" s="165">
        <v>93.783299999999997</v>
      </c>
      <c r="BQ34" s="165">
        <v>-10.1075</v>
      </c>
      <c r="BR34" s="165">
        <v>-60.354999999999997</v>
      </c>
      <c r="BS34" s="166"/>
      <c r="BT34" s="166"/>
      <c r="BU34" s="166"/>
      <c r="BV34" s="165">
        <v>33.122100000000003</v>
      </c>
      <c r="BW34" s="166"/>
      <c r="BX34" s="165">
        <v>12.53</v>
      </c>
      <c r="BY34" s="165">
        <v>-12.09</v>
      </c>
      <c r="BZ34" s="165">
        <v>11.49</v>
      </c>
      <c r="CA34" s="165">
        <v>-24.376000000000001</v>
      </c>
      <c r="CB34" s="165">
        <v>-24.242000000000001</v>
      </c>
      <c r="CC34" s="165">
        <v>42.392000000000003</v>
      </c>
      <c r="CD34" s="165">
        <v>41.589100000000002</v>
      </c>
      <c r="CE34" s="165">
        <v>-8.3693000000000008</v>
      </c>
      <c r="CF34" s="165">
        <v>-3.6909999999999998</v>
      </c>
      <c r="CG34" s="165">
        <v>-3.9119999999999999</v>
      </c>
      <c r="CH34" s="165">
        <v>8.2169000000000008</v>
      </c>
      <c r="CI34" s="166"/>
      <c r="CJ34" s="166"/>
      <c r="CK34" s="166"/>
      <c r="CL34" s="165">
        <v>-10.199999999999999</v>
      </c>
      <c r="CM34" s="165">
        <v>-10.5</v>
      </c>
      <c r="CN34" s="165">
        <v>-3.83</v>
      </c>
      <c r="CO34" s="165">
        <v>28.427499999999998</v>
      </c>
      <c r="CP34" s="165">
        <v>28.581399999999999</v>
      </c>
      <c r="CQ34" s="165">
        <v>26.463699999999999</v>
      </c>
      <c r="CR34" s="165">
        <v>63.058599999999998</v>
      </c>
      <c r="CS34" s="165">
        <v>63.0229</v>
      </c>
      <c r="CT34" s="165">
        <v>-25.4527</v>
      </c>
      <c r="CU34" s="165">
        <v>-55.199199999999998</v>
      </c>
      <c r="CV34" s="165">
        <v>-21.3202</v>
      </c>
      <c r="CW34" s="165">
        <v>4.5538999999999996</v>
      </c>
      <c r="CX34" s="165">
        <v>31.66</v>
      </c>
      <c r="CY34" s="165">
        <v>12.52</v>
      </c>
      <c r="CZ34" s="165">
        <v>22.036100000000001</v>
      </c>
      <c r="DA34" s="166"/>
      <c r="DB34" s="165">
        <v>-12.51</v>
      </c>
      <c r="DC34" s="165">
        <v>1.7851999999999999</v>
      </c>
      <c r="DD34" s="166"/>
      <c r="DE34" s="166"/>
      <c r="DF34" s="165">
        <v>21.386800000000001</v>
      </c>
      <c r="DG34" s="165">
        <v>2.2744</v>
      </c>
      <c r="DH34" s="165">
        <v>-6.5376000000000003</v>
      </c>
      <c r="DI34" s="165">
        <v>-40.700000000000003</v>
      </c>
      <c r="DJ34" s="165">
        <v>-42.1</v>
      </c>
      <c r="DK34" s="165">
        <v>0.44369999999999998</v>
      </c>
      <c r="DL34" s="165">
        <v>7.4862000000000002</v>
      </c>
      <c r="DM34" s="165">
        <v>13.0953</v>
      </c>
      <c r="DN34" s="165">
        <v>17.6328</v>
      </c>
      <c r="DO34" s="165">
        <v>8.0299999999999994</v>
      </c>
      <c r="DP34" s="165">
        <v>-2.78</v>
      </c>
      <c r="DQ34" s="165">
        <v>10.400499999999999</v>
      </c>
      <c r="DR34" s="165">
        <v>-22.401299999999999</v>
      </c>
      <c r="DS34" s="165">
        <v>-9.75</v>
      </c>
      <c r="DT34" s="165">
        <v>-9.8699999999999992</v>
      </c>
      <c r="DU34" s="165">
        <v>29.33</v>
      </c>
      <c r="DV34" s="165">
        <v>8.19</v>
      </c>
      <c r="DW34" s="165">
        <v>-21.181799999999999</v>
      </c>
      <c r="DX34" s="165">
        <v>-10.9636</v>
      </c>
      <c r="DY34" s="165">
        <v>-44.594999999999999</v>
      </c>
      <c r="DZ34" s="165">
        <v>-43.936399999999999</v>
      </c>
      <c r="EA34" s="165">
        <v>35.439900000000002</v>
      </c>
      <c r="EB34" s="165">
        <v>5.0077999999999996</v>
      </c>
      <c r="EC34" s="165">
        <v>-6.9047000000000001</v>
      </c>
      <c r="ED34" s="165">
        <v>-6.6596000000000002</v>
      </c>
      <c r="EE34" s="165">
        <v>-13.389699999999999</v>
      </c>
      <c r="EF34" s="165">
        <v>-19.778500000000001</v>
      </c>
      <c r="EG34" s="165">
        <v>-13.855</v>
      </c>
      <c r="EH34" s="165">
        <v>-62.649299999999997</v>
      </c>
      <c r="EI34" s="165">
        <v>-54.003100000000003</v>
      </c>
      <c r="EJ34" s="166"/>
      <c r="EK34" s="165">
        <v>-15.779</v>
      </c>
      <c r="EL34" s="165">
        <v>-14.5497</v>
      </c>
      <c r="EM34" s="165">
        <v>15.0578</v>
      </c>
      <c r="EN34" s="165">
        <v>7.4709000000000003</v>
      </c>
      <c r="EO34" s="165">
        <v>5.8586999999999998</v>
      </c>
      <c r="EP34" s="165">
        <v>-8.1959999999999997</v>
      </c>
      <c r="EQ34" s="165">
        <v>-29.610600000000002</v>
      </c>
      <c r="ER34" s="165">
        <v>-29.586400000000001</v>
      </c>
      <c r="ES34" s="165">
        <v>2.8835000000000002</v>
      </c>
      <c r="ET34" s="165">
        <v>0</v>
      </c>
      <c r="EU34" s="165">
        <v>0</v>
      </c>
      <c r="EV34" s="165">
        <v>0</v>
      </c>
      <c r="EW34" s="165">
        <v>5.2401999999999997</v>
      </c>
      <c r="EX34" s="165">
        <v>0.97770000000000001</v>
      </c>
      <c r="EY34" s="165">
        <v>-11.0486</v>
      </c>
      <c r="EZ34" s="165">
        <v>-11.140700000000001</v>
      </c>
      <c r="FA34" s="165">
        <v>6.6859999999999999</v>
      </c>
      <c r="FB34" s="165">
        <v>1.0005999999999999</v>
      </c>
      <c r="FC34" s="165">
        <v>-17.796700000000001</v>
      </c>
      <c r="FD34" s="165">
        <v>6.0396000000000001</v>
      </c>
      <c r="FE34" s="166"/>
      <c r="FF34" s="165">
        <v>5.7598000000000003</v>
      </c>
      <c r="FG34" s="165">
        <v>0</v>
      </c>
      <c r="FH34" s="165">
        <v>3.3304</v>
      </c>
      <c r="FI34" s="165">
        <v>2.8113000000000001</v>
      </c>
      <c r="FJ34" s="165">
        <v>11.8894</v>
      </c>
      <c r="FK34" s="165">
        <v>11.7219</v>
      </c>
      <c r="FL34" s="165">
        <v>-43.706099999999999</v>
      </c>
      <c r="FM34" s="165">
        <v>26.650300000000001</v>
      </c>
      <c r="FN34" s="165">
        <v>26.767800000000001</v>
      </c>
      <c r="FO34" s="165">
        <v>-24.200099999999999</v>
      </c>
      <c r="FP34" s="165">
        <v>-9.7226999999999997</v>
      </c>
      <c r="FQ34" s="165">
        <v>32.4968</v>
      </c>
      <c r="FR34" s="165">
        <v>-24.43</v>
      </c>
      <c r="FS34" s="165">
        <v>-1.0085</v>
      </c>
      <c r="FT34" s="165">
        <v>0.20069999999999999</v>
      </c>
      <c r="FU34" s="165">
        <v>0.5</v>
      </c>
      <c r="FV34" s="165">
        <v>-0.82</v>
      </c>
      <c r="FW34" s="165">
        <v>-33.281599999999997</v>
      </c>
      <c r="FX34" s="165">
        <v>2.2162000000000002</v>
      </c>
      <c r="FY34" s="165">
        <v>1.9470000000000001</v>
      </c>
      <c r="FZ34" s="165">
        <v>0.65700000000000003</v>
      </c>
      <c r="GA34" s="165">
        <v>3.6139999999999999</v>
      </c>
      <c r="GB34" s="165">
        <v>16.97</v>
      </c>
      <c r="GC34" s="165">
        <v>1.1351</v>
      </c>
      <c r="GD34" s="165">
        <v>11.2638</v>
      </c>
      <c r="GE34" s="165">
        <v>-2</v>
      </c>
      <c r="GF34" s="165">
        <v>21.537700000000001</v>
      </c>
      <c r="GG34" s="166"/>
      <c r="GH34" s="165">
        <v>26.562999999999999</v>
      </c>
      <c r="GI34" s="165">
        <v>-10.664999999999999</v>
      </c>
      <c r="GJ34" s="165">
        <v>-11.434699999999999</v>
      </c>
      <c r="GK34" s="165">
        <v>3.1442999999999999</v>
      </c>
      <c r="GL34" s="166"/>
      <c r="GM34" s="166"/>
      <c r="GN34" s="166"/>
      <c r="GO34" s="165">
        <v>-30.973500000000001</v>
      </c>
      <c r="GP34" s="165">
        <v>1.7887</v>
      </c>
      <c r="GQ34" s="165">
        <v>-21.579000000000001</v>
      </c>
      <c r="GR34" s="165">
        <v>4.4196</v>
      </c>
      <c r="GS34" s="165">
        <v>3.7462</v>
      </c>
      <c r="GT34" s="165">
        <v>102.7619</v>
      </c>
      <c r="GU34" s="165">
        <v>-3.2677</v>
      </c>
      <c r="GV34" s="165">
        <v>-3.0358999999999998</v>
      </c>
      <c r="GW34" s="165">
        <v>-12.7806</v>
      </c>
      <c r="GX34" s="165">
        <v>1.1616</v>
      </c>
      <c r="GY34" s="165">
        <v>7.4352</v>
      </c>
      <c r="GZ34" s="165">
        <v>7.5712000000000002</v>
      </c>
      <c r="HA34" s="165">
        <v>0.80300000000000005</v>
      </c>
      <c r="HB34" s="165">
        <v>12.208500000000001</v>
      </c>
      <c r="HC34" s="165">
        <v>-31.6007</v>
      </c>
      <c r="HD34" s="165">
        <v>-0.84</v>
      </c>
      <c r="HE34" s="166"/>
      <c r="HF34" s="166"/>
      <c r="HG34" s="166"/>
      <c r="HH34" s="165">
        <v>103.36920000000001</v>
      </c>
      <c r="HI34" s="166"/>
      <c r="HJ34" s="165">
        <v>22.226500000000001</v>
      </c>
      <c r="HK34" s="166"/>
      <c r="HL34" s="165">
        <v>8.1479999999999997</v>
      </c>
      <c r="HM34" s="165">
        <v>-10.7662</v>
      </c>
      <c r="HN34" s="165">
        <v>-12.789899999999999</v>
      </c>
      <c r="HO34" s="166"/>
      <c r="HP34" s="166"/>
      <c r="HQ34" s="165">
        <v>-8.2934000000000001</v>
      </c>
      <c r="HR34" s="165">
        <v>-8.1067</v>
      </c>
      <c r="HS34" s="165">
        <v>-27.5825</v>
      </c>
      <c r="HT34" s="165">
        <v>-27.7453</v>
      </c>
      <c r="HU34" s="165">
        <v>27.51</v>
      </c>
      <c r="HV34" s="165">
        <v>27.84</v>
      </c>
      <c r="HW34" s="165">
        <v>-29.5</v>
      </c>
      <c r="HX34" s="165">
        <v>-29.7</v>
      </c>
      <c r="HY34" s="165">
        <v>0.81030000000000002</v>
      </c>
      <c r="HZ34" s="165">
        <v>9.36</v>
      </c>
      <c r="IA34" s="165">
        <v>74.183000000000007</v>
      </c>
      <c r="IB34" s="165">
        <v>18.700199999999999</v>
      </c>
      <c r="IC34" s="165">
        <v>18.654199999999999</v>
      </c>
      <c r="ID34" s="165">
        <v>-13.1</v>
      </c>
      <c r="IE34" s="165">
        <v>-43.5</v>
      </c>
      <c r="IF34" s="165">
        <v>-8.8000000000000007</v>
      </c>
      <c r="IG34" s="165">
        <v>-8.9</v>
      </c>
      <c r="IH34" s="166"/>
      <c r="II34" s="166"/>
      <c r="IJ34" s="165">
        <v>-198.2594</v>
      </c>
      <c r="IK34" s="165">
        <v>0.27560000000000001</v>
      </c>
      <c r="IL34" s="165">
        <v>-234.73060000000001</v>
      </c>
      <c r="IM34" s="166"/>
      <c r="IN34" s="166"/>
      <c r="IO34" s="166"/>
      <c r="IP34" s="166"/>
      <c r="IQ34" s="165">
        <v>130.2422</v>
      </c>
      <c r="IR34" s="165">
        <v>116.733</v>
      </c>
      <c r="IS34" s="166"/>
      <c r="IT34" s="165">
        <v>21.292899999999999</v>
      </c>
      <c r="IU34" s="165">
        <v>18.973600000000001</v>
      </c>
      <c r="IV34" s="165">
        <v>-16.7087</v>
      </c>
      <c r="IW34" s="165">
        <v>104.5106</v>
      </c>
      <c r="IX34" s="165">
        <v>-234.2347</v>
      </c>
      <c r="IY34" s="165">
        <v>10.3873</v>
      </c>
      <c r="IZ34" s="165">
        <v>-9.4632000000000005</v>
      </c>
      <c r="JA34" s="165">
        <v>0.18920000000000001</v>
      </c>
      <c r="JB34" s="165">
        <v>8.5120000000000005</v>
      </c>
      <c r="JC34" s="165">
        <v>-6.8</v>
      </c>
      <c r="JD34" s="165">
        <v>-1.702</v>
      </c>
      <c r="JE34" s="165">
        <v>-1.7110000000000001</v>
      </c>
      <c r="JF34" s="165">
        <v>2.4</v>
      </c>
      <c r="JG34" s="165">
        <v>-2.3199999999999998</v>
      </c>
      <c r="JH34" s="165">
        <v>-0.90480000000000005</v>
      </c>
      <c r="JI34" s="165">
        <v>-3.6606000000000001</v>
      </c>
      <c r="JJ34" s="165">
        <v>-1.4054</v>
      </c>
      <c r="JK34" s="165">
        <v>-8.3787000000000003</v>
      </c>
      <c r="JL34" s="165">
        <v>6.3</v>
      </c>
      <c r="JM34" s="165">
        <v>11.722</v>
      </c>
      <c r="JN34" s="165">
        <v>10.007</v>
      </c>
      <c r="JO34" s="165">
        <v>2.6202999999999999</v>
      </c>
      <c r="JP34" s="165">
        <v>3.2303999999999999</v>
      </c>
      <c r="JQ34" s="165">
        <v>5.0145999999999997</v>
      </c>
      <c r="JR34" s="165">
        <v>4.3651</v>
      </c>
      <c r="JS34" s="165">
        <v>3.1278999999999999</v>
      </c>
      <c r="JT34" s="166"/>
      <c r="JU34" s="165">
        <v>28.6</v>
      </c>
      <c r="JV34" s="166"/>
      <c r="JW34" s="165">
        <v>1.34</v>
      </c>
      <c r="JX34" s="166"/>
      <c r="JY34" s="165">
        <v>0</v>
      </c>
      <c r="JZ34" s="165">
        <v>-2.2151000000000001</v>
      </c>
      <c r="KA34" s="165">
        <v>-29.6557</v>
      </c>
      <c r="KB34" s="165">
        <v>-1.2072000000000001</v>
      </c>
      <c r="KC34" s="165">
        <v>-2.7389000000000001</v>
      </c>
      <c r="KD34" s="165">
        <v>-32.527500000000003</v>
      </c>
      <c r="KE34" s="165">
        <v>4.5305</v>
      </c>
      <c r="KF34" s="165">
        <v>-21</v>
      </c>
      <c r="KG34" s="165">
        <v>2.8</v>
      </c>
      <c r="KH34" s="165">
        <v>17.895600000000002</v>
      </c>
      <c r="KI34" s="165">
        <v>-86.615499999999997</v>
      </c>
    </row>
    <row r="35" spans="1:295" ht="18" customHeight="1" x14ac:dyDescent="0.3">
      <c r="A35" s="161" t="s">
        <v>71</v>
      </c>
      <c r="B35" s="161" t="s">
        <v>811</v>
      </c>
      <c r="C35" s="165">
        <v>0</v>
      </c>
      <c r="D35" s="166"/>
      <c r="E35" s="165">
        <v>-11.040900000000001</v>
      </c>
      <c r="F35" s="165">
        <v>6.6630000000000003</v>
      </c>
      <c r="G35" s="165">
        <v>11.3558</v>
      </c>
      <c r="H35" s="166"/>
      <c r="I35" s="165">
        <v>19.202000000000002</v>
      </c>
      <c r="J35" s="166"/>
      <c r="K35" s="165">
        <v>23.485900000000001</v>
      </c>
      <c r="L35" s="165">
        <v>9.8727</v>
      </c>
      <c r="M35" s="166"/>
      <c r="N35" s="165">
        <v>-26.64</v>
      </c>
      <c r="O35" s="165">
        <v>-33</v>
      </c>
      <c r="P35" s="165">
        <v>11</v>
      </c>
      <c r="Q35" s="165">
        <v>6.6239999999999997</v>
      </c>
      <c r="R35" s="166"/>
      <c r="S35" s="165">
        <v>3.3157000000000001</v>
      </c>
      <c r="T35" s="165">
        <v>3.3166000000000002</v>
      </c>
      <c r="U35" s="165">
        <v>6.7674000000000003</v>
      </c>
      <c r="V35" s="165">
        <v>6.6554000000000002</v>
      </c>
      <c r="W35" s="165">
        <v>11.5791</v>
      </c>
      <c r="X35" s="165">
        <v>3.54</v>
      </c>
      <c r="Y35" s="165">
        <v>-6.13E-2</v>
      </c>
      <c r="Z35" s="165">
        <v>2.4489000000000001</v>
      </c>
      <c r="AA35" s="166"/>
      <c r="AB35" s="165">
        <v>-0.42220000000000002</v>
      </c>
      <c r="AC35" s="165">
        <v>-1.9510000000000001</v>
      </c>
      <c r="AD35" s="165">
        <v>-1.9359999999999999</v>
      </c>
      <c r="AE35" s="165">
        <v>4.4119999999999999</v>
      </c>
      <c r="AF35" s="165">
        <v>15.54</v>
      </c>
      <c r="AG35" s="165">
        <v>2.2000000000000002</v>
      </c>
      <c r="AH35" s="165">
        <v>-0.39500000000000002</v>
      </c>
      <c r="AI35" s="165">
        <v>0.254</v>
      </c>
      <c r="AJ35" s="166"/>
      <c r="AK35" s="165">
        <v>-17.59</v>
      </c>
      <c r="AL35" s="166"/>
      <c r="AM35" s="165">
        <v>-11.38</v>
      </c>
      <c r="AN35" s="165">
        <v>-11.32</v>
      </c>
      <c r="AO35" s="165">
        <v>7.0503999999999998</v>
      </c>
      <c r="AP35" s="165">
        <v>3.1840000000000002</v>
      </c>
      <c r="AQ35" s="165">
        <v>21.252500000000001</v>
      </c>
      <c r="AR35" s="165">
        <v>25.133099999999999</v>
      </c>
      <c r="AS35" s="165">
        <v>-13.8283</v>
      </c>
      <c r="AT35" s="165">
        <v>-8.1715</v>
      </c>
      <c r="AU35" s="165">
        <v>-8.1351999999999993</v>
      </c>
      <c r="AV35" s="165">
        <v>0.63680000000000003</v>
      </c>
      <c r="AW35" s="165">
        <v>0.371</v>
      </c>
      <c r="AX35" s="165">
        <v>-12.4582</v>
      </c>
      <c r="AY35" s="165">
        <v>-9.2431999999999999</v>
      </c>
      <c r="AZ35" s="165">
        <v>18.458200000000001</v>
      </c>
      <c r="BA35" s="165">
        <v>18.822700000000001</v>
      </c>
      <c r="BB35" s="165">
        <v>83.457899999999995</v>
      </c>
      <c r="BC35" s="165">
        <v>13.951499999999999</v>
      </c>
      <c r="BD35" s="165">
        <v>-5.9</v>
      </c>
      <c r="BE35" s="165">
        <v>-5.9</v>
      </c>
      <c r="BF35" s="165">
        <v>-27.942699999999999</v>
      </c>
      <c r="BG35" s="165">
        <v>-27.465699999999998</v>
      </c>
      <c r="BH35" s="165">
        <v>-2.8441000000000001</v>
      </c>
      <c r="BI35" s="166"/>
      <c r="BJ35" s="165">
        <v>8.9753000000000007</v>
      </c>
      <c r="BK35" s="165">
        <v>7.3464999999999998</v>
      </c>
      <c r="BL35" s="165">
        <v>4.7603</v>
      </c>
      <c r="BM35" s="165">
        <v>3.1191</v>
      </c>
      <c r="BN35" s="165">
        <v>-125.0038</v>
      </c>
      <c r="BO35" s="165">
        <v>93.264499999999998</v>
      </c>
      <c r="BP35" s="165">
        <v>93.356099999999998</v>
      </c>
      <c r="BQ35" s="165">
        <v>0.1159</v>
      </c>
      <c r="BR35" s="165">
        <v>-73.691000000000003</v>
      </c>
      <c r="BS35" s="166"/>
      <c r="BT35" s="166"/>
      <c r="BU35" s="166"/>
      <c r="BV35" s="165">
        <v>29.8688</v>
      </c>
      <c r="BW35" s="166"/>
      <c r="BX35" s="165">
        <v>10.88</v>
      </c>
      <c r="BY35" s="165">
        <v>-13.35</v>
      </c>
      <c r="BZ35" s="165">
        <v>10.52</v>
      </c>
      <c r="CA35" s="165">
        <v>-21.9648</v>
      </c>
      <c r="CB35" s="165">
        <v>-22.366599999999998</v>
      </c>
      <c r="CC35" s="165">
        <v>40.429400000000001</v>
      </c>
      <c r="CD35" s="165">
        <v>40.000300000000003</v>
      </c>
      <c r="CE35" s="165">
        <v>-6.6497000000000002</v>
      </c>
      <c r="CF35" s="165">
        <v>-5.5662000000000003</v>
      </c>
      <c r="CG35" s="165">
        <v>-5.2680999999999996</v>
      </c>
      <c r="CH35" s="165">
        <v>8.8474000000000004</v>
      </c>
      <c r="CI35" s="165">
        <v>0</v>
      </c>
      <c r="CJ35" s="166"/>
      <c r="CK35" s="166"/>
      <c r="CL35" s="165">
        <v>-11.6</v>
      </c>
      <c r="CM35" s="165">
        <v>-11.9</v>
      </c>
      <c r="CN35" s="165">
        <v>-4</v>
      </c>
      <c r="CO35" s="165">
        <v>26.3582</v>
      </c>
      <c r="CP35" s="165">
        <v>26.236699999999999</v>
      </c>
      <c r="CQ35" s="165">
        <v>24.5886</v>
      </c>
      <c r="CR35" s="165">
        <v>66.427000000000007</v>
      </c>
      <c r="CS35" s="165">
        <v>66.979500000000002</v>
      </c>
      <c r="CT35" s="165">
        <v>-28.122299999999999</v>
      </c>
      <c r="CU35" s="165">
        <v>-54.654499999999999</v>
      </c>
      <c r="CV35" s="165">
        <v>-22.9421</v>
      </c>
      <c r="CW35" s="165">
        <v>4.4257</v>
      </c>
      <c r="CX35" s="165">
        <v>28.11</v>
      </c>
      <c r="CY35" s="165">
        <v>10.96</v>
      </c>
      <c r="CZ35" s="165">
        <v>17.504899999999999</v>
      </c>
      <c r="DA35" s="166"/>
      <c r="DB35" s="165">
        <v>-11.39</v>
      </c>
      <c r="DC35" s="165">
        <v>2.6732</v>
      </c>
      <c r="DD35" s="166"/>
      <c r="DE35" s="166"/>
      <c r="DF35" s="165">
        <v>27.297799999999999</v>
      </c>
      <c r="DG35" s="165">
        <v>3.5884</v>
      </c>
      <c r="DH35" s="165">
        <v>-5.8771000000000004</v>
      </c>
      <c r="DI35" s="166"/>
      <c r="DJ35" s="165">
        <v>-39.799999999999997</v>
      </c>
      <c r="DK35" s="165">
        <v>-0.16719999999999999</v>
      </c>
      <c r="DL35" s="165">
        <v>6.9250999999999996</v>
      </c>
      <c r="DM35" s="165">
        <v>11.2027</v>
      </c>
      <c r="DN35" s="165">
        <v>16.704999999999998</v>
      </c>
      <c r="DO35" s="165">
        <v>7.6</v>
      </c>
      <c r="DP35" s="165">
        <v>-2.2200000000000002</v>
      </c>
      <c r="DQ35" s="165">
        <v>11.098000000000001</v>
      </c>
      <c r="DR35" s="165">
        <v>-27.2516</v>
      </c>
      <c r="DS35" s="165">
        <v>-9.91</v>
      </c>
      <c r="DT35" s="165">
        <v>-9.9600000000000009</v>
      </c>
      <c r="DU35" s="165">
        <v>28.95</v>
      </c>
      <c r="DV35" s="165">
        <v>7.01</v>
      </c>
      <c r="DW35" s="165">
        <v>-25.2727</v>
      </c>
      <c r="DX35" s="165">
        <v>-12.936400000000001</v>
      </c>
      <c r="DY35" s="165">
        <v>-43.737499999999997</v>
      </c>
      <c r="DZ35" s="165">
        <v>-42.8</v>
      </c>
      <c r="EA35" s="165">
        <v>31.1203</v>
      </c>
      <c r="EB35" s="165">
        <v>0.8165</v>
      </c>
      <c r="EC35" s="165">
        <v>-10.8216</v>
      </c>
      <c r="ED35" s="165">
        <v>-10.6111</v>
      </c>
      <c r="EE35" s="165">
        <v>-14.6555</v>
      </c>
      <c r="EF35" s="165">
        <v>-20.4224</v>
      </c>
      <c r="EG35" s="165">
        <v>-13.301</v>
      </c>
      <c r="EH35" s="165">
        <v>-73.456800000000001</v>
      </c>
      <c r="EI35" s="165">
        <v>-49.0184</v>
      </c>
      <c r="EJ35" s="166"/>
      <c r="EK35" s="165">
        <v>-14.8413</v>
      </c>
      <c r="EL35" s="165">
        <v>-13.645099999999999</v>
      </c>
      <c r="EM35" s="165">
        <v>14.8767</v>
      </c>
      <c r="EN35" s="165">
        <v>8.3068000000000008</v>
      </c>
      <c r="EO35" s="165">
        <v>7.4862000000000002</v>
      </c>
      <c r="EP35" s="165">
        <v>-9.7319999999999993</v>
      </c>
      <c r="EQ35" s="165">
        <v>-29.102799999999998</v>
      </c>
      <c r="ER35" s="165">
        <v>-28.592600000000001</v>
      </c>
      <c r="ES35" s="165">
        <v>3.1183000000000001</v>
      </c>
      <c r="ET35" s="165">
        <v>-14.03</v>
      </c>
      <c r="EU35" s="166"/>
      <c r="EV35" s="165">
        <v>0</v>
      </c>
      <c r="EW35" s="165">
        <v>4.8064999999999998</v>
      </c>
      <c r="EX35" s="165">
        <v>4.0608000000000004</v>
      </c>
      <c r="EY35" s="165">
        <v>-11.3139</v>
      </c>
      <c r="EZ35" s="165">
        <v>-11.541600000000001</v>
      </c>
      <c r="FA35" s="165">
        <v>8.7457999999999991</v>
      </c>
      <c r="FB35" s="165">
        <v>1.7382</v>
      </c>
      <c r="FC35" s="165">
        <v>-18.815999999999999</v>
      </c>
      <c r="FD35" s="165">
        <v>5.6398999999999999</v>
      </c>
      <c r="FE35" s="166"/>
      <c r="FF35" s="165">
        <v>5.3354999999999997</v>
      </c>
      <c r="FG35" s="165">
        <v>0</v>
      </c>
      <c r="FH35" s="165">
        <v>3.9077999999999999</v>
      </c>
      <c r="FI35" s="165">
        <v>0</v>
      </c>
      <c r="FJ35" s="165">
        <v>9.3775999999999993</v>
      </c>
      <c r="FK35" s="165">
        <v>9.5449999999999999</v>
      </c>
      <c r="FL35" s="165">
        <v>-43.873600000000003</v>
      </c>
      <c r="FM35" s="165">
        <v>25.662400000000002</v>
      </c>
      <c r="FN35" s="165">
        <v>25.490500000000001</v>
      </c>
      <c r="FO35" s="165">
        <v>-22.400099999999998</v>
      </c>
      <c r="FP35" s="165">
        <v>0</v>
      </c>
      <c r="FQ35" s="165">
        <v>31.471399999999999</v>
      </c>
      <c r="FR35" s="165">
        <v>-24.86</v>
      </c>
      <c r="FS35" s="165">
        <v>-1.0085</v>
      </c>
      <c r="FT35" s="165">
        <v>0.19980000000000001</v>
      </c>
      <c r="FU35" s="165">
        <v>0.59</v>
      </c>
      <c r="FV35" s="165">
        <v>-0.37</v>
      </c>
      <c r="FW35" s="165">
        <v>-31.490500000000001</v>
      </c>
      <c r="FX35" s="165">
        <v>2.2509000000000001</v>
      </c>
      <c r="FY35" s="165">
        <v>1.972</v>
      </c>
      <c r="FZ35" s="165">
        <v>0.53200000000000003</v>
      </c>
      <c r="GA35" s="166"/>
      <c r="GB35" s="165">
        <v>17.190000000000001</v>
      </c>
      <c r="GC35" s="165">
        <v>4.2700000000000002E-2</v>
      </c>
      <c r="GD35" s="165">
        <v>10.1976</v>
      </c>
      <c r="GE35" s="166"/>
      <c r="GF35" s="165">
        <v>21.7058</v>
      </c>
      <c r="GG35" s="166"/>
      <c r="GH35" s="165">
        <v>27.072399999999998</v>
      </c>
      <c r="GI35" s="165">
        <v>-10.4762</v>
      </c>
      <c r="GJ35" s="165">
        <v>-11.1584</v>
      </c>
      <c r="GK35" s="165">
        <v>3.0388000000000002</v>
      </c>
      <c r="GL35" s="166"/>
      <c r="GM35" s="166"/>
      <c r="GN35" s="165">
        <v>-10.480600000000001</v>
      </c>
      <c r="GO35" s="165">
        <v>-28.345700000000001</v>
      </c>
      <c r="GP35" s="165">
        <v>2.9965999999999999</v>
      </c>
      <c r="GQ35" s="165">
        <v>-22.442599999999999</v>
      </c>
      <c r="GR35" s="165">
        <v>3.8824999999999998</v>
      </c>
      <c r="GS35" s="165">
        <v>3.7077</v>
      </c>
      <c r="GT35" s="165">
        <v>105.0578</v>
      </c>
      <c r="GU35" s="165">
        <v>-3.9498000000000002</v>
      </c>
      <c r="GV35" s="165">
        <v>-3.8414000000000001</v>
      </c>
      <c r="GW35" s="165">
        <v>-12.588100000000001</v>
      </c>
      <c r="GX35" s="165">
        <v>2.1114000000000002</v>
      </c>
      <c r="GY35" s="165">
        <v>6.9810999999999996</v>
      </c>
      <c r="GZ35" s="165">
        <v>7.1203000000000003</v>
      </c>
      <c r="HA35" s="165">
        <v>1.5109999999999999</v>
      </c>
      <c r="HB35" s="165">
        <v>13.0837</v>
      </c>
      <c r="HC35" s="165">
        <v>-32.771999999999998</v>
      </c>
      <c r="HD35" s="165">
        <v>-0.84</v>
      </c>
      <c r="HE35" s="166"/>
      <c r="HF35" s="165">
        <v>-20.7667</v>
      </c>
      <c r="HG35" s="165">
        <v>24.462199999999999</v>
      </c>
      <c r="HH35" s="165">
        <v>107.6054</v>
      </c>
      <c r="HI35" s="166"/>
      <c r="HJ35" s="165">
        <v>22.8369</v>
      </c>
      <c r="HK35" s="166"/>
      <c r="HL35" s="165">
        <v>8.1105</v>
      </c>
      <c r="HM35" s="165">
        <v>-10.1701</v>
      </c>
      <c r="HN35" s="165">
        <v>-12.351599999999999</v>
      </c>
      <c r="HO35" s="166"/>
      <c r="HP35" s="166"/>
      <c r="HQ35" s="165">
        <v>-10.4468</v>
      </c>
      <c r="HR35" s="165">
        <v>-10.029299999999999</v>
      </c>
      <c r="HS35" s="165">
        <v>-27.406300000000002</v>
      </c>
      <c r="HT35" s="165">
        <v>-26.618200000000002</v>
      </c>
      <c r="HU35" s="165">
        <v>28.16</v>
      </c>
      <c r="HV35" s="165">
        <v>28.03</v>
      </c>
      <c r="HW35" s="165">
        <v>-28.1</v>
      </c>
      <c r="HX35" s="165">
        <v>-28.2</v>
      </c>
      <c r="HY35" s="165">
        <v>0.81030000000000002</v>
      </c>
      <c r="HZ35" s="165">
        <v>8.9600000000000009</v>
      </c>
      <c r="IA35" s="165">
        <v>85.699399999999997</v>
      </c>
      <c r="IB35" s="165">
        <v>17.102499999999999</v>
      </c>
      <c r="IC35" s="165">
        <v>17.155100000000001</v>
      </c>
      <c r="ID35" s="165">
        <v>-13.5</v>
      </c>
      <c r="IE35" s="165">
        <v>-42.2</v>
      </c>
      <c r="IF35" s="165">
        <v>-7.1</v>
      </c>
      <c r="IG35" s="165">
        <v>-7.2</v>
      </c>
      <c r="IH35" s="166"/>
      <c r="II35" s="165">
        <v>-17.807099999999998</v>
      </c>
      <c r="IJ35" s="165">
        <v>-201.5214</v>
      </c>
      <c r="IK35" s="165">
        <v>-2.6716000000000002</v>
      </c>
      <c r="IL35" s="165">
        <v>-233.36840000000001</v>
      </c>
      <c r="IM35" s="166"/>
      <c r="IN35" s="166"/>
      <c r="IO35" s="166"/>
      <c r="IP35" s="166"/>
      <c r="IQ35" s="165">
        <v>135.00409999999999</v>
      </c>
      <c r="IR35" s="165">
        <v>117.7132</v>
      </c>
      <c r="IS35" s="166"/>
      <c r="IT35" s="165">
        <v>18.741199999999999</v>
      </c>
      <c r="IU35" s="165">
        <v>17.573899999999998</v>
      </c>
      <c r="IV35" s="165">
        <v>-22.126300000000001</v>
      </c>
      <c r="IW35" s="165">
        <v>102.68519999999999</v>
      </c>
      <c r="IX35" s="165">
        <v>-235.7535</v>
      </c>
      <c r="IY35" s="165">
        <v>5.0624000000000002</v>
      </c>
      <c r="IZ35" s="165">
        <v>-6.1608999999999998</v>
      </c>
      <c r="JA35" s="165">
        <v>0.61160000000000003</v>
      </c>
      <c r="JB35" s="165">
        <v>8.5779999999999994</v>
      </c>
      <c r="JC35" s="165">
        <v>-6.16</v>
      </c>
      <c r="JD35" s="165">
        <v>-1.5860000000000001</v>
      </c>
      <c r="JE35" s="165">
        <v>-1.603</v>
      </c>
      <c r="JF35" s="165">
        <v>1.92</v>
      </c>
      <c r="JG35" s="165">
        <v>-2.2400000000000002</v>
      </c>
      <c r="JH35" s="165">
        <v>-0.44940000000000002</v>
      </c>
      <c r="JI35" s="165">
        <v>-4.0696000000000003</v>
      </c>
      <c r="JJ35" s="165">
        <v>-2.3422999999999998</v>
      </c>
      <c r="JK35" s="165">
        <v>-7.6463000000000001</v>
      </c>
      <c r="JL35" s="165">
        <v>6.5</v>
      </c>
      <c r="JM35" s="165">
        <v>12.803000000000001</v>
      </c>
      <c r="JN35" s="165">
        <v>13.039</v>
      </c>
      <c r="JO35" s="166"/>
      <c r="JP35" s="166"/>
      <c r="JQ35" s="165">
        <v>4.3841999999999999</v>
      </c>
      <c r="JR35" s="165">
        <v>4.2327000000000004</v>
      </c>
      <c r="JS35" s="165">
        <v>3.6916000000000002</v>
      </c>
      <c r="JT35" s="166"/>
      <c r="JU35" s="165">
        <v>27.1</v>
      </c>
      <c r="JV35" s="166"/>
      <c r="JW35" s="165">
        <v>1.35</v>
      </c>
      <c r="JX35" s="166"/>
      <c r="JY35" s="165">
        <v>0</v>
      </c>
      <c r="JZ35" s="165">
        <v>-2.4512</v>
      </c>
      <c r="KA35" s="165">
        <v>-29.409600000000001</v>
      </c>
      <c r="KB35" s="165">
        <v>-0.96709999999999996</v>
      </c>
      <c r="KC35" s="165">
        <v>-3.6097000000000001</v>
      </c>
      <c r="KD35" s="165">
        <v>-32.3979</v>
      </c>
      <c r="KE35" s="165">
        <v>4.0457999999999998</v>
      </c>
      <c r="KF35" s="165">
        <v>-19.3</v>
      </c>
      <c r="KG35" s="165">
        <v>1.1000000000000001</v>
      </c>
      <c r="KH35" s="165">
        <v>26.2041</v>
      </c>
      <c r="KI35" s="165">
        <v>-91.0762</v>
      </c>
    </row>
    <row r="36" spans="1:295" ht="18" customHeight="1" x14ac:dyDescent="0.3">
      <c r="A36" s="161" t="s">
        <v>71</v>
      </c>
      <c r="B36" s="161" t="s">
        <v>812</v>
      </c>
      <c r="C36" s="165">
        <v>0</v>
      </c>
      <c r="D36" s="166"/>
      <c r="E36" s="165">
        <v>-10.966200000000001</v>
      </c>
      <c r="F36" s="165">
        <v>7.242</v>
      </c>
      <c r="G36" s="165">
        <v>11.137600000000001</v>
      </c>
      <c r="H36" s="166"/>
      <c r="I36" s="165">
        <v>19.548100000000002</v>
      </c>
      <c r="J36" s="166"/>
      <c r="K36" s="165">
        <v>22.321100000000001</v>
      </c>
      <c r="L36" s="165">
        <v>9.3096999999999994</v>
      </c>
      <c r="M36" s="166"/>
      <c r="N36" s="165">
        <v>-26.64</v>
      </c>
      <c r="O36" s="165">
        <v>-37.4</v>
      </c>
      <c r="P36" s="166"/>
      <c r="Q36" s="165">
        <v>5.7960000000000003</v>
      </c>
      <c r="R36" s="166"/>
      <c r="S36" s="165">
        <v>3.3519000000000001</v>
      </c>
      <c r="T36" s="165">
        <v>3.6741000000000001</v>
      </c>
      <c r="U36" s="165">
        <v>6.1299000000000001</v>
      </c>
      <c r="V36" s="165">
        <v>6.3452999999999999</v>
      </c>
      <c r="W36" s="165">
        <v>11.1973</v>
      </c>
      <c r="X36" s="165">
        <v>3.0305</v>
      </c>
      <c r="Y36" s="165">
        <v>0.16850000000000001</v>
      </c>
      <c r="Z36" s="165">
        <v>2.5762</v>
      </c>
      <c r="AA36" s="166"/>
      <c r="AB36" s="165">
        <v>-0.4743</v>
      </c>
      <c r="AC36" s="165">
        <v>-1.9119999999999999</v>
      </c>
      <c r="AD36" s="165">
        <v>-1.901</v>
      </c>
      <c r="AE36" s="165">
        <v>4.5640000000000001</v>
      </c>
      <c r="AF36" s="165">
        <v>13.32</v>
      </c>
      <c r="AG36" s="165">
        <v>4.4000000000000004</v>
      </c>
      <c r="AH36" s="165">
        <v>-0.50900000000000001</v>
      </c>
      <c r="AI36" s="165">
        <v>0.25900000000000001</v>
      </c>
      <c r="AJ36" s="166"/>
      <c r="AK36" s="165">
        <v>-17.22</v>
      </c>
      <c r="AL36" s="166"/>
      <c r="AM36" s="165">
        <v>-11.33</v>
      </c>
      <c r="AN36" s="165">
        <v>-11.28</v>
      </c>
      <c r="AO36" s="165">
        <v>7.4740000000000002</v>
      </c>
      <c r="AP36" s="165">
        <v>3.1368</v>
      </c>
      <c r="AQ36" s="165">
        <v>20.453900000000001</v>
      </c>
      <c r="AR36" s="165">
        <v>24.220700000000001</v>
      </c>
      <c r="AS36" s="165">
        <v>-15.4534</v>
      </c>
      <c r="AT36" s="165">
        <v>-8.3055000000000003</v>
      </c>
      <c r="AU36" s="165">
        <v>-6.9535999999999998</v>
      </c>
      <c r="AV36" s="165">
        <v>15.591799999999999</v>
      </c>
      <c r="AW36" s="165">
        <v>10.115</v>
      </c>
      <c r="AX36" s="165">
        <v>-13.931699999999999</v>
      </c>
      <c r="AY36" s="165">
        <v>-9.9130000000000003</v>
      </c>
      <c r="AZ36" s="165">
        <v>22.925999999999998</v>
      </c>
      <c r="BA36" s="165">
        <v>18.398700000000002</v>
      </c>
      <c r="BB36" s="165">
        <v>82.7851</v>
      </c>
      <c r="BC36" s="165">
        <v>13.7537</v>
      </c>
      <c r="BD36" s="165">
        <v>-6.1</v>
      </c>
      <c r="BE36" s="165">
        <v>-6.1</v>
      </c>
      <c r="BF36" s="165">
        <v>-28.5075</v>
      </c>
      <c r="BG36" s="165">
        <v>-26.588799999999999</v>
      </c>
      <c r="BH36" s="165">
        <v>-2.5992999999999999</v>
      </c>
      <c r="BI36" s="166"/>
      <c r="BJ36" s="165">
        <v>8.2875999999999994</v>
      </c>
      <c r="BK36" s="165">
        <v>7.2588999999999997</v>
      </c>
      <c r="BL36" s="165">
        <v>4.4522000000000004</v>
      </c>
      <c r="BM36" s="165">
        <v>3.0888</v>
      </c>
      <c r="BN36" s="165">
        <v>-113.95610000000001</v>
      </c>
      <c r="BO36" s="165">
        <v>91.036699999999996</v>
      </c>
      <c r="BP36" s="165">
        <v>90.9756</v>
      </c>
      <c r="BQ36" s="165">
        <v>0.93969999999999998</v>
      </c>
      <c r="BR36" s="165">
        <v>-70.651899999999998</v>
      </c>
      <c r="BS36" s="166"/>
      <c r="BT36" s="166"/>
      <c r="BU36" s="166"/>
      <c r="BV36" s="165">
        <v>28.820900000000002</v>
      </c>
      <c r="BW36" s="166"/>
      <c r="BX36" s="165">
        <v>11.23</v>
      </c>
      <c r="BY36" s="165">
        <v>-13.92</v>
      </c>
      <c r="BZ36" s="165">
        <v>10.1</v>
      </c>
      <c r="CA36" s="165">
        <v>-22.232700000000001</v>
      </c>
      <c r="CB36" s="165">
        <v>-21.161000000000001</v>
      </c>
      <c r="CC36" s="165">
        <v>40.985100000000003</v>
      </c>
      <c r="CD36" s="165">
        <v>39.767400000000002</v>
      </c>
      <c r="CE36" s="165">
        <v>-5.7073999999999998</v>
      </c>
      <c r="CF36" s="165">
        <v>-5.3113999999999999</v>
      </c>
      <c r="CG36" s="165">
        <v>-5.1928999999999998</v>
      </c>
      <c r="CH36" s="165">
        <v>9.6050000000000004</v>
      </c>
      <c r="CI36" s="166"/>
      <c r="CJ36" s="166"/>
      <c r="CK36" s="166"/>
      <c r="CL36" s="165">
        <v>-12.3</v>
      </c>
      <c r="CM36" s="165">
        <v>-12.6</v>
      </c>
      <c r="CN36" s="165">
        <v>-3.71</v>
      </c>
      <c r="CO36" s="165">
        <v>25.610600000000002</v>
      </c>
      <c r="CP36" s="165">
        <v>25.247199999999999</v>
      </c>
      <c r="CQ36" s="165">
        <v>23.314499999999999</v>
      </c>
      <c r="CR36" s="165">
        <v>67.468500000000006</v>
      </c>
      <c r="CS36" s="165">
        <v>67.741900000000001</v>
      </c>
      <c r="CT36" s="165">
        <v>-25.979399999999998</v>
      </c>
      <c r="CU36" s="165">
        <v>-56.304299999999998</v>
      </c>
      <c r="CV36" s="165">
        <v>-21.235199999999999</v>
      </c>
      <c r="CW36" s="165">
        <v>4.4273999999999996</v>
      </c>
      <c r="CX36" s="165">
        <v>28.85</v>
      </c>
      <c r="CY36" s="165">
        <v>11.14</v>
      </c>
      <c r="CZ36" s="165">
        <v>17.661100000000001</v>
      </c>
      <c r="DA36" s="166"/>
      <c r="DB36" s="165">
        <v>-11.06</v>
      </c>
      <c r="DC36" s="165">
        <v>2.3772000000000002</v>
      </c>
      <c r="DD36" s="166"/>
      <c r="DE36" s="166"/>
      <c r="DF36" s="165">
        <v>24.7623</v>
      </c>
      <c r="DG36" s="165">
        <v>3.4117000000000002</v>
      </c>
      <c r="DH36" s="165">
        <v>-5.6578999999999997</v>
      </c>
      <c r="DI36" s="165">
        <v>-40.700000000000003</v>
      </c>
      <c r="DJ36" s="165">
        <v>-39.5</v>
      </c>
      <c r="DK36" s="165">
        <v>0.2301</v>
      </c>
      <c r="DL36" s="165">
        <v>6.5510999999999999</v>
      </c>
      <c r="DM36" s="165">
        <v>11.045</v>
      </c>
      <c r="DN36" s="165">
        <v>16.3339</v>
      </c>
      <c r="DO36" s="165">
        <v>7.1</v>
      </c>
      <c r="DP36" s="165">
        <v>-2.3199999999999998</v>
      </c>
      <c r="DQ36" s="165">
        <v>11.144500000000001</v>
      </c>
      <c r="DR36" s="165">
        <v>-24.831399999999999</v>
      </c>
      <c r="DS36" s="165">
        <v>-10.07</v>
      </c>
      <c r="DT36" s="165">
        <v>-10.1</v>
      </c>
      <c r="DU36" s="165">
        <v>32.36</v>
      </c>
      <c r="DV36" s="165">
        <v>7.06</v>
      </c>
      <c r="DW36" s="165">
        <v>-24.290900000000001</v>
      </c>
      <c r="DX36" s="165">
        <v>-11.936400000000001</v>
      </c>
      <c r="DY36" s="165">
        <v>-42.543399999999998</v>
      </c>
      <c r="DZ36" s="165">
        <v>-41.736400000000003</v>
      </c>
      <c r="EA36" s="165">
        <v>30.898</v>
      </c>
      <c r="EB36" s="165">
        <v>1.0124</v>
      </c>
      <c r="EC36" s="165">
        <v>-10.2727</v>
      </c>
      <c r="ED36" s="165">
        <v>-9.7731999999999992</v>
      </c>
      <c r="EE36" s="165">
        <v>-13.281700000000001</v>
      </c>
      <c r="EF36" s="165">
        <v>-19.6173</v>
      </c>
      <c r="EG36" s="165">
        <v>-13.422000000000001</v>
      </c>
      <c r="EH36" s="165">
        <v>-74.184200000000004</v>
      </c>
      <c r="EI36" s="165">
        <v>-47.596899999999998</v>
      </c>
      <c r="EJ36" s="166"/>
      <c r="EK36" s="165">
        <v>-14.5692</v>
      </c>
      <c r="EL36" s="165">
        <v>-13.2674</v>
      </c>
      <c r="EM36" s="165">
        <v>13.902799999999999</v>
      </c>
      <c r="EN36" s="165">
        <v>9.3878000000000004</v>
      </c>
      <c r="EO36" s="165">
        <v>8.2751999999999999</v>
      </c>
      <c r="EP36" s="165">
        <v>-11.268000000000001</v>
      </c>
      <c r="EQ36" s="165">
        <v>-28.147099999999998</v>
      </c>
      <c r="ER36" s="165">
        <v>-27.980699999999999</v>
      </c>
      <c r="ES36" s="165">
        <v>2.0672999999999999</v>
      </c>
      <c r="ET36" s="166"/>
      <c r="EU36" s="166"/>
      <c r="EV36" s="165">
        <v>0.1</v>
      </c>
      <c r="EW36" s="165">
        <v>4.6212999999999997</v>
      </c>
      <c r="EX36" s="165">
        <v>6.4371</v>
      </c>
      <c r="EY36" s="165">
        <v>-11.187900000000001</v>
      </c>
      <c r="EZ36" s="165">
        <v>-11.3637</v>
      </c>
      <c r="FA36" s="165">
        <v>6.7396000000000003</v>
      </c>
      <c r="FB36" s="165">
        <v>-0.21010000000000001</v>
      </c>
      <c r="FC36" s="165">
        <v>-18.032599999999999</v>
      </c>
      <c r="FD36" s="165">
        <v>6.1654</v>
      </c>
      <c r="FE36" s="166"/>
      <c r="FF36" s="165">
        <v>5.8597000000000001</v>
      </c>
      <c r="FG36" s="165">
        <v>3.4390000000000001</v>
      </c>
      <c r="FH36" s="165">
        <v>3.2723</v>
      </c>
      <c r="FI36" s="165">
        <v>2.5160999999999998</v>
      </c>
      <c r="FJ36" s="165">
        <v>8.7077000000000009</v>
      </c>
      <c r="FK36" s="165">
        <v>8.7077000000000009</v>
      </c>
      <c r="FL36" s="165">
        <v>-40.691899999999997</v>
      </c>
      <c r="FM36" s="165">
        <v>23.8857</v>
      </c>
      <c r="FN36" s="165">
        <v>24.0991</v>
      </c>
      <c r="FO36" s="165">
        <v>-21.471499999999999</v>
      </c>
      <c r="FP36" s="166"/>
      <c r="FQ36" s="165">
        <v>32.682400000000001</v>
      </c>
      <c r="FR36" s="165">
        <v>-23.97</v>
      </c>
      <c r="FS36" s="165">
        <v>-1.2007000000000001</v>
      </c>
      <c r="FT36" s="165">
        <v>0.17419999999999999</v>
      </c>
      <c r="FU36" s="165">
        <v>0.56000000000000005</v>
      </c>
      <c r="FV36" s="165">
        <v>-1.19</v>
      </c>
      <c r="FW36" s="165">
        <v>-31.754000000000001</v>
      </c>
      <c r="FX36" s="166"/>
      <c r="FY36" s="165">
        <v>1.8640000000000001</v>
      </c>
      <c r="FZ36" s="165">
        <v>0.5</v>
      </c>
      <c r="GA36" s="166"/>
      <c r="GB36" s="165">
        <v>18.46</v>
      </c>
      <c r="GC36" s="165">
        <v>-1.8564000000000001</v>
      </c>
      <c r="GD36" s="165">
        <v>9.1182999999999996</v>
      </c>
      <c r="GE36" s="165">
        <v>-2.25</v>
      </c>
      <c r="GF36" s="165">
        <v>23.599900000000002</v>
      </c>
      <c r="GG36" s="166"/>
      <c r="GH36" s="165">
        <v>27.1861</v>
      </c>
      <c r="GI36" s="165">
        <v>-10.6538</v>
      </c>
      <c r="GJ36" s="165">
        <v>-11.4253</v>
      </c>
      <c r="GK36" s="165">
        <v>3.0482999999999998</v>
      </c>
      <c r="GL36" s="166"/>
      <c r="GM36" s="166"/>
      <c r="GN36" s="166"/>
      <c r="GO36" s="165">
        <v>-29.374600000000001</v>
      </c>
      <c r="GP36" s="165">
        <v>2.948</v>
      </c>
      <c r="GQ36" s="165">
        <v>-22.946899999999999</v>
      </c>
      <c r="GR36" s="165">
        <v>3.3330000000000002</v>
      </c>
      <c r="GS36" s="165">
        <v>3.1017000000000001</v>
      </c>
      <c r="GT36" s="165">
        <v>99.340900000000005</v>
      </c>
      <c r="GU36" s="165">
        <v>-4.5270999999999999</v>
      </c>
      <c r="GV36" s="165">
        <v>-4.1037999999999997</v>
      </c>
      <c r="GW36" s="165">
        <v>-12.202999999999999</v>
      </c>
      <c r="GX36" s="166"/>
      <c r="GY36" s="165">
        <v>6.7907000000000002</v>
      </c>
      <c r="GZ36" s="165">
        <v>6.9146999999999998</v>
      </c>
      <c r="HA36" s="166"/>
      <c r="HB36" s="165">
        <v>14.250299999999999</v>
      </c>
      <c r="HC36" s="165">
        <v>-31.380600000000001</v>
      </c>
      <c r="HD36" s="166"/>
      <c r="HE36" s="166"/>
      <c r="HF36" s="166"/>
      <c r="HG36" s="166"/>
      <c r="HH36" s="165">
        <v>110.2794</v>
      </c>
      <c r="HI36" s="166"/>
      <c r="HJ36" s="165">
        <v>21.439699999999998</v>
      </c>
      <c r="HK36" s="166"/>
      <c r="HL36" s="165">
        <v>8.9139999999999997</v>
      </c>
      <c r="HM36" s="165">
        <v>0</v>
      </c>
      <c r="HN36" s="165">
        <v>0</v>
      </c>
      <c r="HO36" s="166"/>
      <c r="HP36" s="166"/>
      <c r="HQ36" s="165">
        <v>-9.1997999999999998</v>
      </c>
      <c r="HR36" s="165">
        <v>-8.6615000000000002</v>
      </c>
      <c r="HS36" s="165">
        <v>-27.235700000000001</v>
      </c>
      <c r="HT36" s="165">
        <v>-26.9648</v>
      </c>
      <c r="HU36" s="165">
        <v>27.7</v>
      </c>
      <c r="HV36" s="165">
        <v>27.95</v>
      </c>
      <c r="HW36" s="165">
        <v>-26.4</v>
      </c>
      <c r="HX36" s="165">
        <v>-26.9</v>
      </c>
      <c r="HY36" s="165">
        <v>0.82669999999999999</v>
      </c>
      <c r="HZ36" s="165">
        <v>7.6</v>
      </c>
      <c r="IA36" s="165">
        <v>78.750200000000007</v>
      </c>
      <c r="IB36" s="165">
        <v>19.028400000000001</v>
      </c>
      <c r="IC36" s="165">
        <v>19.3642</v>
      </c>
      <c r="ID36" s="165">
        <v>-13.5</v>
      </c>
      <c r="IE36" s="165">
        <v>-39.299999999999997</v>
      </c>
      <c r="IF36" s="165">
        <v>-7.9</v>
      </c>
      <c r="IG36" s="165">
        <v>-8.1</v>
      </c>
      <c r="IH36" s="166"/>
      <c r="II36" s="166"/>
      <c r="IJ36" s="165">
        <v>-203.37719999999999</v>
      </c>
      <c r="IK36" s="165">
        <v>4.1700000000000001E-2</v>
      </c>
      <c r="IL36" s="165">
        <v>-230.10040000000001</v>
      </c>
      <c r="IM36" s="166"/>
      <c r="IN36" s="166"/>
      <c r="IO36" s="166"/>
      <c r="IP36" s="166"/>
      <c r="IQ36" s="165">
        <v>134.24510000000001</v>
      </c>
      <c r="IR36" s="165">
        <v>116.571</v>
      </c>
      <c r="IS36" s="166"/>
      <c r="IT36" s="165">
        <v>19.863399999999999</v>
      </c>
      <c r="IU36" s="165">
        <v>20.158799999999999</v>
      </c>
      <c r="IV36" s="165">
        <v>-21.344899999999999</v>
      </c>
      <c r="IW36" s="165">
        <v>99.321200000000005</v>
      </c>
      <c r="IX36" s="165">
        <v>-234.82380000000001</v>
      </c>
      <c r="IY36" s="165">
        <v>5.8381999999999996</v>
      </c>
      <c r="IZ36" s="165">
        <v>-6.8691000000000004</v>
      </c>
      <c r="JA36" s="165">
        <v>0.18920000000000001</v>
      </c>
      <c r="JB36" s="165">
        <v>9.0419999999999998</v>
      </c>
      <c r="JC36" s="165">
        <v>-4.32</v>
      </c>
      <c r="JD36" s="165">
        <v>-1.625</v>
      </c>
      <c r="JE36" s="165">
        <v>-1.62</v>
      </c>
      <c r="JF36" s="165">
        <v>0</v>
      </c>
      <c r="JG36" s="165">
        <v>-0.24</v>
      </c>
      <c r="JH36" s="165">
        <v>2.7000000000000001E-3</v>
      </c>
      <c r="JI36" s="165">
        <v>-5.0095000000000001</v>
      </c>
      <c r="JJ36" s="165">
        <v>-2.8121999999999998</v>
      </c>
      <c r="JK36" s="165">
        <v>-5.4764999999999997</v>
      </c>
      <c r="JL36" s="165">
        <v>5.7</v>
      </c>
      <c r="JM36" s="165">
        <v>12.327</v>
      </c>
      <c r="JN36" s="165">
        <v>12.8</v>
      </c>
      <c r="JO36" s="166"/>
      <c r="JP36" s="166"/>
      <c r="JQ36" s="165">
        <v>3.9687999999999999</v>
      </c>
      <c r="JR36" s="165">
        <v>3.8694999999999999</v>
      </c>
      <c r="JS36" s="165">
        <v>3.9165000000000001</v>
      </c>
      <c r="JT36" s="166"/>
      <c r="JU36" s="165">
        <v>24.5</v>
      </c>
      <c r="JV36" s="166"/>
      <c r="JW36" s="165">
        <v>1.39</v>
      </c>
      <c r="JX36" s="166"/>
      <c r="JY36" s="165">
        <v>0</v>
      </c>
      <c r="JZ36" s="165">
        <v>-2.6701999999999999</v>
      </c>
      <c r="KA36" s="165">
        <v>-29.722799999999999</v>
      </c>
      <c r="KB36" s="165">
        <v>0</v>
      </c>
      <c r="KC36" s="165">
        <v>-2.6091000000000002</v>
      </c>
      <c r="KD36" s="165">
        <v>-33.942399999999999</v>
      </c>
      <c r="KE36" s="165">
        <v>4.8422999999999998</v>
      </c>
      <c r="KF36" s="165">
        <v>-16.399999999999999</v>
      </c>
      <c r="KG36" s="165">
        <v>-1.1000000000000001</v>
      </c>
      <c r="KH36" s="165">
        <v>29.287299999999998</v>
      </c>
      <c r="KI36" s="165">
        <v>-91.194100000000006</v>
      </c>
    </row>
    <row r="37" spans="1:295" ht="18" customHeight="1" x14ac:dyDescent="0.3">
      <c r="A37" s="161" t="s">
        <v>71</v>
      </c>
      <c r="B37" s="161" t="s">
        <v>813</v>
      </c>
      <c r="C37" s="165">
        <v>0</v>
      </c>
      <c r="D37" s="166"/>
      <c r="E37" s="165">
        <v>-10.593500000000001</v>
      </c>
      <c r="F37" s="165">
        <v>7.7031999999999998</v>
      </c>
      <c r="G37" s="165">
        <v>11.0977</v>
      </c>
      <c r="H37" s="166"/>
      <c r="I37" s="165">
        <v>20.111599999999999</v>
      </c>
      <c r="J37" s="166"/>
      <c r="K37" s="165">
        <v>22.128799999999998</v>
      </c>
      <c r="L37" s="165">
        <v>9.6846999999999994</v>
      </c>
      <c r="M37" s="166"/>
      <c r="N37" s="165">
        <v>-28.86</v>
      </c>
      <c r="O37" s="166"/>
      <c r="P37" s="166"/>
      <c r="Q37" s="166"/>
      <c r="R37" s="165">
        <v>-28.6</v>
      </c>
      <c r="S37" s="165">
        <v>3.3677999999999999</v>
      </c>
      <c r="T37" s="165">
        <v>4.3600000000000003</v>
      </c>
      <c r="U37" s="165">
        <v>6.4169</v>
      </c>
      <c r="V37" s="165">
        <v>6.2812000000000001</v>
      </c>
      <c r="W37" s="165">
        <v>10.6683</v>
      </c>
      <c r="X37" s="165">
        <v>2.9908999999999999</v>
      </c>
      <c r="Y37" s="165">
        <v>0.12859999999999999</v>
      </c>
      <c r="Z37" s="165">
        <v>2.4718</v>
      </c>
      <c r="AA37" s="166"/>
      <c r="AB37" s="165">
        <v>-0.87009999999999998</v>
      </c>
      <c r="AC37" s="165">
        <v>-1.9850000000000001</v>
      </c>
      <c r="AD37" s="165">
        <v>-1.9950000000000001</v>
      </c>
      <c r="AE37" s="165">
        <v>4.8360000000000003</v>
      </c>
      <c r="AF37" s="165">
        <v>15.54</v>
      </c>
      <c r="AG37" s="165">
        <v>6.6</v>
      </c>
      <c r="AH37" s="165">
        <v>-0.40699999999999997</v>
      </c>
      <c r="AI37" s="165">
        <v>0.25900000000000001</v>
      </c>
      <c r="AJ37" s="166"/>
      <c r="AK37" s="165">
        <v>-17.489999999999998</v>
      </c>
      <c r="AL37" s="166"/>
      <c r="AM37" s="165">
        <v>-11.35</v>
      </c>
      <c r="AN37" s="165">
        <v>-11.41</v>
      </c>
      <c r="AO37" s="165">
        <v>7.3281999999999998</v>
      </c>
      <c r="AP37" s="165">
        <v>3.2357999999999998</v>
      </c>
      <c r="AQ37" s="165">
        <v>21.357600000000001</v>
      </c>
      <c r="AR37" s="165">
        <v>25.037299999999998</v>
      </c>
      <c r="AS37" s="165">
        <v>-14.9682</v>
      </c>
      <c r="AT37" s="165">
        <v>-7.6356999999999999</v>
      </c>
      <c r="AU37" s="165">
        <v>-7.6044</v>
      </c>
      <c r="AV37" s="165">
        <v>0.58089999999999997</v>
      </c>
      <c r="AW37" s="165">
        <v>1.3426</v>
      </c>
      <c r="AX37" s="165">
        <v>-12.860099999999999</v>
      </c>
      <c r="AY37" s="165">
        <v>-9.6450999999999993</v>
      </c>
      <c r="AZ37" s="165">
        <v>19.351600000000001</v>
      </c>
      <c r="BA37" s="165">
        <v>19.3965</v>
      </c>
      <c r="BB37" s="165">
        <v>83.234800000000007</v>
      </c>
      <c r="BC37" s="165">
        <v>14.0474</v>
      </c>
      <c r="BD37" s="165">
        <v>-6.1</v>
      </c>
      <c r="BE37" s="165">
        <v>-6.3</v>
      </c>
      <c r="BF37" s="165">
        <v>-28.064800000000002</v>
      </c>
      <c r="BG37" s="165">
        <v>-28.381900000000002</v>
      </c>
      <c r="BH37" s="165">
        <v>-2.8067000000000002</v>
      </c>
      <c r="BI37" s="166"/>
      <c r="BJ37" s="165">
        <v>9.4647000000000006</v>
      </c>
      <c r="BK37" s="165">
        <v>7.4029999999999996</v>
      </c>
      <c r="BL37" s="165">
        <v>4.4846000000000004</v>
      </c>
      <c r="BM37" s="165">
        <v>3.0495000000000001</v>
      </c>
      <c r="BN37" s="165">
        <v>-124.0882</v>
      </c>
      <c r="BO37" s="165">
        <v>93.935900000000004</v>
      </c>
      <c r="BP37" s="165">
        <v>94.210599999999999</v>
      </c>
      <c r="BQ37" s="165">
        <v>0.14099999999999999</v>
      </c>
      <c r="BR37" s="165">
        <v>-75.843800000000002</v>
      </c>
      <c r="BS37" s="166"/>
      <c r="BT37" s="166"/>
      <c r="BU37" s="166"/>
      <c r="BV37" s="165">
        <v>29.848800000000001</v>
      </c>
      <c r="BW37" s="166"/>
      <c r="BX37" s="165">
        <v>11.41</v>
      </c>
      <c r="BY37" s="165">
        <v>-13.43</v>
      </c>
      <c r="BZ37" s="165">
        <v>10.1</v>
      </c>
      <c r="CA37" s="165">
        <v>-23.304300000000001</v>
      </c>
      <c r="CB37" s="165">
        <v>-23.0364</v>
      </c>
      <c r="CC37" s="165">
        <v>40.511000000000003</v>
      </c>
      <c r="CD37" s="165">
        <v>39.832999999999998</v>
      </c>
      <c r="CE37" s="165">
        <v>-5.0019</v>
      </c>
      <c r="CF37" s="165">
        <v>-3.4693999999999998</v>
      </c>
      <c r="CG37" s="165">
        <v>-3.4216000000000002</v>
      </c>
      <c r="CH37" s="165">
        <v>8.7049000000000003</v>
      </c>
      <c r="CI37" s="166"/>
      <c r="CJ37" s="166"/>
      <c r="CK37" s="166"/>
      <c r="CL37" s="165">
        <v>-12.6</v>
      </c>
      <c r="CM37" s="165">
        <v>-13</v>
      </c>
      <c r="CN37" s="165">
        <v>-3.77</v>
      </c>
      <c r="CO37" s="165">
        <v>26.442799999999998</v>
      </c>
      <c r="CP37" s="165">
        <v>26.1157</v>
      </c>
      <c r="CQ37" s="165">
        <v>24.738299999999999</v>
      </c>
      <c r="CR37" s="165">
        <v>67.774100000000004</v>
      </c>
      <c r="CS37" s="165">
        <v>67.9893</v>
      </c>
      <c r="CT37" s="165">
        <v>-25.998899999999999</v>
      </c>
      <c r="CU37" s="165">
        <v>-56.972499999999997</v>
      </c>
      <c r="CV37" s="165">
        <v>-21.411799999999999</v>
      </c>
      <c r="CW37" s="165">
        <v>4.2694999999999999</v>
      </c>
      <c r="CX37" s="165">
        <v>27.95</v>
      </c>
      <c r="CY37" s="165">
        <v>10.93</v>
      </c>
      <c r="CZ37" s="165">
        <v>17.661100000000001</v>
      </c>
      <c r="DA37" s="166"/>
      <c r="DB37" s="165">
        <v>-10.95</v>
      </c>
      <c r="DC37" s="165">
        <v>2.3772000000000002</v>
      </c>
      <c r="DD37" s="166"/>
      <c r="DE37" s="166"/>
      <c r="DF37" s="165">
        <v>19.2669</v>
      </c>
      <c r="DG37" s="165">
        <v>3.0709</v>
      </c>
      <c r="DH37" s="165">
        <v>-5.6619000000000002</v>
      </c>
      <c r="DI37" s="165">
        <v>-41.1</v>
      </c>
      <c r="DJ37" s="165">
        <v>-42.8</v>
      </c>
      <c r="DK37" s="165">
        <v>0.58779999999999999</v>
      </c>
      <c r="DL37" s="165">
        <v>6.1771000000000003</v>
      </c>
      <c r="DM37" s="165">
        <v>11.045</v>
      </c>
      <c r="DN37" s="165">
        <v>15.7773</v>
      </c>
      <c r="DO37" s="165">
        <v>6.75</v>
      </c>
      <c r="DP37" s="165">
        <v>-2.27</v>
      </c>
      <c r="DQ37" s="165">
        <v>11.811</v>
      </c>
      <c r="DR37" s="165">
        <v>-20.341200000000001</v>
      </c>
      <c r="DS37" s="165">
        <v>-10.029999999999999</v>
      </c>
      <c r="DT37" s="165">
        <v>-10.08</v>
      </c>
      <c r="DU37" s="165">
        <v>29.77</v>
      </c>
      <c r="DV37" s="165">
        <v>8.09</v>
      </c>
      <c r="DW37" s="165">
        <v>-19.181799999999999</v>
      </c>
      <c r="DX37" s="165">
        <v>-9.8727</v>
      </c>
      <c r="DY37" s="165">
        <v>-42.095799999999997</v>
      </c>
      <c r="DZ37" s="165">
        <v>-41.354500000000002</v>
      </c>
      <c r="EA37" s="165">
        <v>31.259599999999999</v>
      </c>
      <c r="EB37" s="165">
        <v>0.2041</v>
      </c>
      <c r="EC37" s="165">
        <v>-10.057499999999999</v>
      </c>
      <c r="ED37" s="165">
        <v>-9.8739000000000008</v>
      </c>
      <c r="EE37" s="165">
        <v>-13.058999999999999</v>
      </c>
      <c r="EF37" s="165">
        <v>-19.466999999999999</v>
      </c>
      <c r="EG37" s="165">
        <v>-13.930999999999999</v>
      </c>
      <c r="EH37" s="165">
        <v>-73.213999999999999</v>
      </c>
      <c r="EI37" s="165">
        <v>-48.961300000000001</v>
      </c>
      <c r="EJ37" s="166"/>
      <c r="EK37" s="165">
        <v>-14.8848</v>
      </c>
      <c r="EL37" s="165">
        <v>-13.902900000000001</v>
      </c>
      <c r="EM37" s="165">
        <v>13.5693</v>
      </c>
      <c r="EN37" s="165">
        <v>9.1061999999999994</v>
      </c>
      <c r="EO37" s="165">
        <v>7.8498000000000001</v>
      </c>
      <c r="EP37" s="165">
        <v>-12.292</v>
      </c>
      <c r="EQ37" s="165">
        <v>-27.6008</v>
      </c>
      <c r="ER37" s="165">
        <v>-27.532699999999998</v>
      </c>
      <c r="ES37" s="165">
        <v>1.7397</v>
      </c>
      <c r="ET37" s="166"/>
      <c r="EU37" s="166"/>
      <c r="EV37" s="165">
        <v>0.2</v>
      </c>
      <c r="EW37" s="165">
        <v>4.6085000000000003</v>
      </c>
      <c r="EX37" s="165">
        <v>6.0572999999999997</v>
      </c>
      <c r="EY37" s="165">
        <v>-12.6402</v>
      </c>
      <c r="EZ37" s="165">
        <v>-12.642300000000001</v>
      </c>
      <c r="FA37" s="165">
        <v>7.4730999999999996</v>
      </c>
      <c r="FB37" s="165">
        <v>5.3900000000000003E-2</v>
      </c>
      <c r="FC37" s="165">
        <v>-18.1892</v>
      </c>
      <c r="FD37" s="165">
        <v>6.3509000000000002</v>
      </c>
      <c r="FE37" s="166"/>
      <c r="FF37" s="165">
        <v>6.0822000000000003</v>
      </c>
      <c r="FG37" s="165">
        <v>0</v>
      </c>
      <c r="FH37" s="165">
        <v>3.4527999999999999</v>
      </c>
      <c r="FI37" s="165">
        <v>0</v>
      </c>
      <c r="FJ37" s="165">
        <v>10.2148</v>
      </c>
      <c r="FK37" s="165">
        <v>9.8798999999999992</v>
      </c>
      <c r="FL37" s="165">
        <v>-40.356999999999999</v>
      </c>
      <c r="FM37" s="165">
        <v>23.200600000000001</v>
      </c>
      <c r="FN37" s="165">
        <v>23.256799999999998</v>
      </c>
      <c r="FO37" s="165">
        <v>-21.084099999999999</v>
      </c>
      <c r="FP37" s="165">
        <v>0</v>
      </c>
      <c r="FQ37" s="165">
        <v>31.7986</v>
      </c>
      <c r="FR37" s="165">
        <v>-24.04</v>
      </c>
      <c r="FS37" s="165">
        <v>-0.28520000000000001</v>
      </c>
      <c r="FT37" s="165">
        <v>0.20069999999999999</v>
      </c>
      <c r="FU37" s="165">
        <v>0.34</v>
      </c>
      <c r="FV37" s="165">
        <v>-0.72</v>
      </c>
      <c r="FW37" s="165">
        <v>-31.4498</v>
      </c>
      <c r="FX37" s="165">
        <v>0</v>
      </c>
      <c r="FY37" s="165">
        <v>1.91</v>
      </c>
      <c r="FZ37" s="165">
        <v>0.59499999999999997</v>
      </c>
      <c r="GA37" s="166"/>
      <c r="GB37" s="165">
        <v>18.75</v>
      </c>
      <c r="GC37" s="165">
        <v>-0.93049999999999999</v>
      </c>
      <c r="GD37" s="165">
        <v>9.1126000000000005</v>
      </c>
      <c r="GE37" s="165">
        <v>-1.87</v>
      </c>
      <c r="GF37" s="165">
        <v>24.034199999999998</v>
      </c>
      <c r="GG37" s="166"/>
      <c r="GH37" s="165">
        <v>27.1264</v>
      </c>
      <c r="GI37" s="165">
        <v>-10.8353</v>
      </c>
      <c r="GJ37" s="165">
        <v>-11.418100000000001</v>
      </c>
      <c r="GK37" s="165">
        <v>3.0145</v>
      </c>
      <c r="GL37" s="166"/>
      <c r="GM37" s="166"/>
      <c r="GN37" s="166"/>
      <c r="GO37" s="165">
        <v>-31.7773</v>
      </c>
      <c r="GP37" s="165">
        <v>3.3542000000000001</v>
      </c>
      <c r="GQ37" s="165">
        <v>-22.957000000000001</v>
      </c>
      <c r="GR37" s="165">
        <v>4.4568000000000003</v>
      </c>
      <c r="GS37" s="165">
        <v>5.6634000000000002</v>
      </c>
      <c r="GT37" s="165">
        <v>102.62350000000001</v>
      </c>
      <c r="GU37" s="165">
        <v>-4.2976999999999999</v>
      </c>
      <c r="GV37" s="165">
        <v>-3.7833999999999999</v>
      </c>
      <c r="GW37" s="165">
        <v>-12.6259</v>
      </c>
      <c r="GX37" s="166"/>
      <c r="GY37" s="165">
        <v>6.7686999999999999</v>
      </c>
      <c r="GZ37" s="165">
        <v>6.7881</v>
      </c>
      <c r="HA37" s="166"/>
      <c r="HB37" s="165">
        <v>13.9565</v>
      </c>
      <c r="HC37" s="165">
        <v>-32.198599999999999</v>
      </c>
      <c r="HD37" s="165">
        <v>-0.84</v>
      </c>
      <c r="HE37" s="166"/>
      <c r="HF37" s="166"/>
      <c r="HG37" s="166"/>
      <c r="HH37" s="166"/>
      <c r="HI37" s="166"/>
      <c r="HJ37" s="165">
        <v>23.0077</v>
      </c>
      <c r="HK37" s="166"/>
      <c r="HL37" s="165">
        <v>9.1265000000000001</v>
      </c>
      <c r="HM37" s="165">
        <v>-11.8659</v>
      </c>
      <c r="HN37" s="165">
        <v>-12.1783</v>
      </c>
      <c r="HO37" s="166"/>
      <c r="HP37" s="166"/>
      <c r="HQ37" s="165">
        <v>-8.3923000000000005</v>
      </c>
      <c r="HR37" s="165">
        <v>-7.7716000000000003</v>
      </c>
      <c r="HS37" s="165">
        <v>-26.4864</v>
      </c>
      <c r="HT37" s="165">
        <v>-25.607700000000001</v>
      </c>
      <c r="HU37" s="165">
        <v>27.27</v>
      </c>
      <c r="HV37" s="165">
        <v>27.09</v>
      </c>
      <c r="HW37" s="165">
        <v>-26.5</v>
      </c>
      <c r="HX37" s="165">
        <v>-27</v>
      </c>
      <c r="HY37" s="165">
        <v>0.81030000000000002</v>
      </c>
      <c r="HZ37" s="165">
        <v>7.6</v>
      </c>
      <c r="IA37" s="165">
        <v>73.1417</v>
      </c>
      <c r="IB37" s="165">
        <v>17.62</v>
      </c>
      <c r="IC37" s="165">
        <v>17.887</v>
      </c>
      <c r="ID37" s="165">
        <v>-13.5</v>
      </c>
      <c r="IE37" s="165">
        <v>-40.1</v>
      </c>
      <c r="IF37" s="165">
        <v>-8.4</v>
      </c>
      <c r="IG37" s="165">
        <v>-8.9</v>
      </c>
      <c r="IH37" s="166"/>
      <c r="II37" s="166"/>
      <c r="IJ37" s="165">
        <v>-203.28569999999999</v>
      </c>
      <c r="IK37" s="165">
        <v>-2.3874</v>
      </c>
      <c r="IL37" s="165">
        <v>-229.6001</v>
      </c>
      <c r="IM37" s="166"/>
      <c r="IN37" s="166"/>
      <c r="IO37" s="166"/>
      <c r="IP37" s="166"/>
      <c r="IQ37" s="165">
        <v>132.42009999999999</v>
      </c>
      <c r="IR37" s="165">
        <v>114.93899999999999</v>
      </c>
      <c r="IS37" s="166"/>
      <c r="IT37" s="165">
        <v>17.510100000000001</v>
      </c>
      <c r="IU37" s="165">
        <v>17.052700000000002</v>
      </c>
      <c r="IV37" s="165">
        <v>-21.4526</v>
      </c>
      <c r="IW37" s="165">
        <v>96.816100000000006</v>
      </c>
      <c r="IX37" s="165">
        <v>-230.33600000000001</v>
      </c>
      <c r="IY37" s="165">
        <v>7.1247999999999996</v>
      </c>
      <c r="IZ37" s="165">
        <v>-7.2582000000000004</v>
      </c>
      <c r="JA37" s="165">
        <v>0.2112</v>
      </c>
      <c r="JB37" s="165">
        <v>5.7190000000000003</v>
      </c>
      <c r="JC37" s="165">
        <v>-4.24</v>
      </c>
      <c r="JD37" s="165">
        <v>-1.696</v>
      </c>
      <c r="JE37" s="165">
        <v>-1.7</v>
      </c>
      <c r="JF37" s="165">
        <v>0.16</v>
      </c>
      <c r="JG37" s="165">
        <v>-0.88</v>
      </c>
      <c r="JH37" s="165">
        <v>-0.2084</v>
      </c>
      <c r="JI37" s="165">
        <v>-5.0949999999999998</v>
      </c>
      <c r="JJ37" s="165">
        <v>-3.1631999999999998</v>
      </c>
      <c r="JK37" s="165">
        <v>-5.3879999999999999</v>
      </c>
      <c r="JL37" s="165">
        <v>6.4</v>
      </c>
      <c r="JM37" s="165">
        <v>11.754</v>
      </c>
      <c r="JN37" s="165">
        <v>11.923999999999999</v>
      </c>
      <c r="JO37" s="165">
        <v>2.7909000000000002</v>
      </c>
      <c r="JP37" s="165">
        <v>2.9447999999999999</v>
      </c>
      <c r="JQ37" s="165">
        <v>5.0651000000000002</v>
      </c>
      <c r="JR37" s="165">
        <v>3.9481999999999999</v>
      </c>
      <c r="JS37" s="165">
        <v>3.2982999999999998</v>
      </c>
      <c r="JT37" s="166"/>
      <c r="JU37" s="165">
        <v>23.6</v>
      </c>
      <c r="JV37" s="166"/>
      <c r="JW37" s="165">
        <v>1.52</v>
      </c>
      <c r="JX37" s="166"/>
      <c r="JY37" s="165">
        <v>0</v>
      </c>
      <c r="JZ37" s="165">
        <v>-2.6600999999999999</v>
      </c>
      <c r="KA37" s="165">
        <v>-29.907299999999999</v>
      </c>
      <c r="KB37" s="165">
        <v>0</v>
      </c>
      <c r="KC37" s="165">
        <v>-2.6985000000000001</v>
      </c>
      <c r="KD37" s="165">
        <v>-33.471699999999998</v>
      </c>
      <c r="KE37" s="165">
        <v>4.4999000000000002</v>
      </c>
      <c r="KF37" s="165">
        <v>-16.600000000000001</v>
      </c>
      <c r="KG37" s="165">
        <v>-1.4</v>
      </c>
      <c r="KH37" s="165">
        <v>29.918700000000001</v>
      </c>
      <c r="KI37" s="165">
        <v>-94.345399999999998</v>
      </c>
    </row>
    <row r="38" spans="1:295" ht="18" customHeight="1" x14ac:dyDescent="0.3">
      <c r="A38" s="161" t="s">
        <v>71</v>
      </c>
      <c r="B38" s="161" t="s">
        <v>814</v>
      </c>
      <c r="C38" s="165">
        <v>0</v>
      </c>
      <c r="D38" s="166"/>
      <c r="E38" s="165">
        <v>-11.071300000000001</v>
      </c>
      <c r="F38" s="165">
        <v>7.7031999999999998</v>
      </c>
      <c r="G38" s="165">
        <v>11.6699</v>
      </c>
      <c r="H38" s="166"/>
      <c r="I38" s="165">
        <v>19.876300000000001</v>
      </c>
      <c r="J38" s="166"/>
      <c r="K38" s="165">
        <v>21.338100000000001</v>
      </c>
      <c r="L38" s="165">
        <v>9.1417000000000002</v>
      </c>
      <c r="M38" s="166"/>
      <c r="N38" s="165">
        <v>-26.64</v>
      </c>
      <c r="O38" s="166"/>
      <c r="P38" s="165">
        <v>13.2</v>
      </c>
      <c r="Q38" s="166"/>
      <c r="R38" s="166"/>
      <c r="S38" s="165">
        <v>3.4731999999999998</v>
      </c>
      <c r="T38" s="165">
        <v>5.6788999999999996</v>
      </c>
      <c r="U38" s="165">
        <v>6.7728000000000002</v>
      </c>
      <c r="V38" s="165">
        <v>6.6586999999999996</v>
      </c>
      <c r="W38" s="165">
        <v>11.5548</v>
      </c>
      <c r="X38" s="165">
        <v>3.9146000000000001</v>
      </c>
      <c r="Y38" s="165">
        <v>3.2300000000000002E-2</v>
      </c>
      <c r="Z38" s="165">
        <v>2.4188000000000001</v>
      </c>
      <c r="AA38" s="166"/>
      <c r="AB38" s="165">
        <v>-0.88970000000000005</v>
      </c>
      <c r="AC38" s="165">
        <v>-1.9950000000000001</v>
      </c>
      <c r="AD38" s="165">
        <v>-1.9610000000000001</v>
      </c>
      <c r="AE38" s="165">
        <v>4.7649999999999997</v>
      </c>
      <c r="AF38" s="165">
        <v>15.54</v>
      </c>
      <c r="AG38" s="166"/>
      <c r="AH38" s="165">
        <v>-0.23200000000000001</v>
      </c>
      <c r="AI38" s="165">
        <v>0.25900000000000001</v>
      </c>
      <c r="AJ38" s="166"/>
      <c r="AK38" s="165">
        <v>-17.73</v>
      </c>
      <c r="AL38" s="165">
        <v>-10</v>
      </c>
      <c r="AM38" s="165">
        <v>-11.31</v>
      </c>
      <c r="AN38" s="165">
        <v>-11.38</v>
      </c>
      <c r="AO38" s="165">
        <v>7.4252000000000002</v>
      </c>
      <c r="AP38" s="165">
        <v>3.0314999999999999</v>
      </c>
      <c r="AQ38" s="165">
        <v>18.140999999999998</v>
      </c>
      <c r="AR38" s="165">
        <v>21.769600000000001</v>
      </c>
      <c r="AS38" s="165">
        <v>-14.6</v>
      </c>
      <c r="AT38" s="165">
        <v>-6.6978999999999997</v>
      </c>
      <c r="AU38" s="165">
        <v>-6.7773000000000003</v>
      </c>
      <c r="AV38" s="165">
        <v>3.0700000000000002E-2</v>
      </c>
      <c r="AW38" s="165">
        <v>-4.4600000000000001E-2</v>
      </c>
      <c r="AX38" s="165">
        <v>-14.7355</v>
      </c>
      <c r="AY38" s="165">
        <v>-10.9846</v>
      </c>
      <c r="AZ38" s="165">
        <v>19.869800000000001</v>
      </c>
      <c r="BA38" s="165">
        <v>20.233000000000001</v>
      </c>
      <c r="BB38" s="165">
        <v>82.107100000000003</v>
      </c>
      <c r="BC38" s="165">
        <v>14.4695</v>
      </c>
      <c r="BD38" s="165">
        <v>-6.4</v>
      </c>
      <c r="BE38" s="165">
        <v>-6.4</v>
      </c>
      <c r="BF38" s="165">
        <v>-29.1799</v>
      </c>
      <c r="BG38" s="165">
        <v>-29.0899</v>
      </c>
      <c r="BH38" s="165">
        <v>-2.8475000000000001</v>
      </c>
      <c r="BI38" s="166"/>
      <c r="BJ38" s="165">
        <v>9.1720000000000006</v>
      </c>
      <c r="BK38" s="165">
        <v>7.3573000000000004</v>
      </c>
      <c r="BL38" s="165">
        <v>4.4642999999999997</v>
      </c>
      <c r="BM38" s="165">
        <v>3.1196999999999999</v>
      </c>
      <c r="BN38" s="165">
        <v>-133.8236</v>
      </c>
      <c r="BO38" s="165">
        <v>95.248199999999997</v>
      </c>
      <c r="BP38" s="165">
        <v>95.065100000000001</v>
      </c>
      <c r="BQ38" s="165">
        <v>6.8319000000000001</v>
      </c>
      <c r="BR38" s="165">
        <v>-79.313500000000005</v>
      </c>
      <c r="BS38" s="166"/>
      <c r="BT38" s="166"/>
      <c r="BU38" s="166"/>
      <c r="BV38" s="165">
        <v>28.9407</v>
      </c>
      <c r="BW38" s="166"/>
      <c r="BX38" s="165">
        <v>11.42</v>
      </c>
      <c r="BY38" s="165">
        <v>-14.17</v>
      </c>
      <c r="BZ38" s="165">
        <v>10.31</v>
      </c>
      <c r="CA38" s="165">
        <v>-22.098700000000001</v>
      </c>
      <c r="CB38" s="165">
        <v>-22.500599999999999</v>
      </c>
      <c r="CC38" s="165">
        <v>40.965299999999999</v>
      </c>
      <c r="CD38" s="165">
        <v>40.280200000000001</v>
      </c>
      <c r="CE38" s="165">
        <v>-5.3535000000000004</v>
      </c>
      <c r="CF38" s="165">
        <v>-5.0101000000000004</v>
      </c>
      <c r="CG38" s="165">
        <v>-4.8992000000000004</v>
      </c>
      <c r="CH38" s="165">
        <v>9.6594999999999995</v>
      </c>
      <c r="CI38" s="166"/>
      <c r="CJ38" s="166"/>
      <c r="CK38" s="166"/>
      <c r="CL38" s="165">
        <v>-14.6</v>
      </c>
      <c r="CM38" s="165">
        <v>-14.4</v>
      </c>
      <c r="CN38" s="165">
        <v>-3.47</v>
      </c>
      <c r="CO38" s="165">
        <v>24.839300000000001</v>
      </c>
      <c r="CP38" s="165">
        <v>24.9497</v>
      </c>
      <c r="CQ38" s="165">
        <v>22.748100000000001</v>
      </c>
      <c r="CR38" s="165">
        <v>69.453900000000004</v>
      </c>
      <c r="CS38" s="165">
        <v>70.244699999999995</v>
      </c>
      <c r="CT38" s="165">
        <v>-27.5396</v>
      </c>
      <c r="CU38" s="165">
        <v>-58.9024</v>
      </c>
      <c r="CV38" s="165">
        <v>-21.488900000000001</v>
      </c>
      <c r="CW38" s="165">
        <v>4.1976000000000004</v>
      </c>
      <c r="CX38" s="165">
        <v>28.29</v>
      </c>
      <c r="CY38" s="165">
        <v>11</v>
      </c>
      <c r="CZ38" s="165">
        <v>17.036100000000001</v>
      </c>
      <c r="DA38" s="166"/>
      <c r="DB38" s="165">
        <v>-10.69</v>
      </c>
      <c r="DC38" s="165">
        <v>2.3772000000000002</v>
      </c>
      <c r="DD38" s="166"/>
      <c r="DE38" s="166"/>
      <c r="DF38" s="165">
        <v>23.0747</v>
      </c>
      <c r="DG38" s="165">
        <v>3.2174999999999998</v>
      </c>
      <c r="DH38" s="165">
        <v>-5.4943999999999997</v>
      </c>
      <c r="DI38" s="165">
        <v>-41.3</v>
      </c>
      <c r="DJ38" s="165">
        <v>-40.700000000000003</v>
      </c>
      <c r="DK38" s="165">
        <v>0.61099999999999999</v>
      </c>
      <c r="DL38" s="165">
        <v>5.9901</v>
      </c>
      <c r="DM38" s="165">
        <v>10.256399999999999</v>
      </c>
      <c r="DN38" s="165">
        <v>15.591699999999999</v>
      </c>
      <c r="DO38" s="165">
        <v>6.67</v>
      </c>
      <c r="DP38" s="165">
        <v>-1.79</v>
      </c>
      <c r="DQ38" s="165">
        <v>11.377000000000001</v>
      </c>
      <c r="DR38" s="165">
        <v>-24.288900000000002</v>
      </c>
      <c r="DS38" s="165">
        <v>-10.28</v>
      </c>
      <c r="DT38" s="165">
        <v>-10.220000000000001</v>
      </c>
      <c r="DU38" s="165">
        <v>31.23</v>
      </c>
      <c r="DV38" s="165">
        <v>8.14</v>
      </c>
      <c r="DW38" s="165">
        <v>-22.927299999999999</v>
      </c>
      <c r="DX38" s="165">
        <v>-12.154500000000001</v>
      </c>
      <c r="DY38" s="165">
        <v>-43.256399999999999</v>
      </c>
      <c r="DZ38" s="165">
        <v>-42.645499999999998</v>
      </c>
      <c r="EA38" s="165">
        <v>28.590599999999998</v>
      </c>
      <c r="EB38" s="165">
        <v>-1.1479999999999999</v>
      </c>
      <c r="EC38" s="165">
        <v>-11.8262</v>
      </c>
      <c r="ED38" s="165">
        <v>-11.7805</v>
      </c>
      <c r="EE38" s="165">
        <v>-12.900499999999999</v>
      </c>
      <c r="EF38" s="165">
        <v>-19.4055</v>
      </c>
      <c r="EG38" s="165">
        <v>-14.069000000000001</v>
      </c>
      <c r="EH38" s="165">
        <v>-81.447599999999994</v>
      </c>
      <c r="EI38" s="165">
        <v>-47.481400000000001</v>
      </c>
      <c r="EJ38" s="166"/>
      <c r="EK38" s="165">
        <v>-15.094099999999999</v>
      </c>
      <c r="EL38" s="165">
        <v>-14.192600000000001</v>
      </c>
      <c r="EM38" s="165">
        <v>13.9285</v>
      </c>
      <c r="EN38" s="165">
        <v>8.9027999999999992</v>
      </c>
      <c r="EO38" s="165">
        <v>7.8662999999999998</v>
      </c>
      <c r="EP38" s="165">
        <v>-12.292</v>
      </c>
      <c r="EQ38" s="165">
        <v>-28.353400000000001</v>
      </c>
      <c r="ER38" s="165">
        <v>-28.124600000000001</v>
      </c>
      <c r="ES38" s="165">
        <v>2.5912999999999999</v>
      </c>
      <c r="ET38" s="166"/>
      <c r="EU38" s="166"/>
      <c r="EV38" s="165">
        <v>0</v>
      </c>
      <c r="EW38" s="165">
        <v>4.4935999999999998</v>
      </c>
      <c r="EX38" s="165">
        <v>6.2385000000000002</v>
      </c>
      <c r="EY38" s="165">
        <v>-12.2842</v>
      </c>
      <c r="EZ38" s="165">
        <v>-12.4535</v>
      </c>
      <c r="FA38" s="165">
        <v>7.8479999999999999</v>
      </c>
      <c r="FB38" s="165">
        <v>0.41889999999999999</v>
      </c>
      <c r="FC38" s="165">
        <v>-18.128699999999998</v>
      </c>
      <c r="FD38" s="165">
        <v>6.1105</v>
      </c>
      <c r="FE38" s="166"/>
      <c r="FF38" s="165">
        <v>5.8635000000000002</v>
      </c>
      <c r="FG38" s="165">
        <v>0</v>
      </c>
      <c r="FH38" s="165">
        <v>0</v>
      </c>
      <c r="FI38" s="165">
        <v>2.9272999999999998</v>
      </c>
      <c r="FJ38" s="165">
        <v>9.7125000000000004</v>
      </c>
      <c r="FK38" s="165">
        <v>9.0426000000000002</v>
      </c>
      <c r="FL38" s="165">
        <v>-38.18</v>
      </c>
      <c r="FM38" s="165">
        <v>25.2851</v>
      </c>
      <c r="FN38" s="165">
        <v>25.307099999999998</v>
      </c>
      <c r="FO38" s="165">
        <v>-19.4436</v>
      </c>
      <c r="FP38" s="166"/>
      <c r="FQ38" s="165">
        <v>29.098299999999998</v>
      </c>
      <c r="FR38" s="165">
        <v>-24.77</v>
      </c>
      <c r="FS38" s="165">
        <v>-1.8178000000000001</v>
      </c>
      <c r="FT38" s="165">
        <v>0.20069999999999999</v>
      </c>
      <c r="FU38" s="165">
        <v>0.48</v>
      </c>
      <c r="FV38" s="165">
        <v>-0.34</v>
      </c>
      <c r="FW38" s="165">
        <v>-30.1877</v>
      </c>
      <c r="FX38" s="166"/>
      <c r="FY38" s="165">
        <v>1.8540000000000001</v>
      </c>
      <c r="FZ38" s="165">
        <v>0.40899999999999997</v>
      </c>
      <c r="GA38" s="166"/>
      <c r="GB38" s="165">
        <v>19.899999999999999</v>
      </c>
      <c r="GC38" s="165">
        <v>-2.8752</v>
      </c>
      <c r="GD38" s="165">
        <v>6.6509999999999998</v>
      </c>
      <c r="GE38" s="166"/>
      <c r="GF38" s="165">
        <v>24.865500000000001</v>
      </c>
      <c r="GG38" s="166"/>
      <c r="GH38" s="165">
        <v>27.133500000000002</v>
      </c>
      <c r="GI38" s="165">
        <v>-10.622400000000001</v>
      </c>
      <c r="GJ38" s="165">
        <v>-11.324199999999999</v>
      </c>
      <c r="GK38" s="165">
        <v>3.0518999999999998</v>
      </c>
      <c r="GL38" s="166"/>
      <c r="GM38" s="166"/>
      <c r="GN38" s="166"/>
      <c r="GO38" s="165">
        <v>-31.730899999999998</v>
      </c>
      <c r="GP38" s="165">
        <v>1.9555</v>
      </c>
      <c r="GQ38" s="165">
        <v>-23.058900000000001</v>
      </c>
      <c r="GR38" s="165">
        <v>5.0603999999999996</v>
      </c>
      <c r="GS38" s="165">
        <v>4.3465999999999996</v>
      </c>
      <c r="GT38" s="165">
        <v>101.00620000000001</v>
      </c>
      <c r="GU38" s="165">
        <v>-4.4477000000000002</v>
      </c>
      <c r="GV38" s="165">
        <v>-4.1085000000000003</v>
      </c>
      <c r="GW38" s="165">
        <v>-12.269</v>
      </c>
      <c r="GX38" s="165">
        <v>2.7978999999999998</v>
      </c>
      <c r="GY38" s="165">
        <v>6.7466999999999997</v>
      </c>
      <c r="GZ38" s="165">
        <v>6.7801999999999998</v>
      </c>
      <c r="HA38" s="165">
        <v>2</v>
      </c>
      <c r="HB38" s="165">
        <v>14.180999999999999</v>
      </c>
      <c r="HC38" s="165">
        <v>-32.422600000000003</v>
      </c>
      <c r="HD38" s="166"/>
      <c r="HE38" s="166"/>
      <c r="HF38" s="166"/>
      <c r="HG38" s="166"/>
      <c r="HH38" s="166"/>
      <c r="HI38" s="166"/>
      <c r="HJ38" s="165">
        <v>21.814499999999999</v>
      </c>
      <c r="HK38" s="166"/>
      <c r="HL38" s="165">
        <v>8.4533000000000005</v>
      </c>
      <c r="HM38" s="165">
        <v>-10.5494</v>
      </c>
      <c r="HN38" s="165">
        <v>-11.210599999999999</v>
      </c>
      <c r="HO38" s="166"/>
      <c r="HP38" s="166"/>
      <c r="HQ38" s="165">
        <v>-9.1008999999999993</v>
      </c>
      <c r="HR38" s="165">
        <v>-8.5296000000000003</v>
      </c>
      <c r="HS38" s="165">
        <v>-25.059000000000001</v>
      </c>
      <c r="HT38" s="165">
        <v>-26.060700000000001</v>
      </c>
      <c r="HU38" s="165">
        <v>28.57</v>
      </c>
      <c r="HV38" s="165">
        <v>28.49</v>
      </c>
      <c r="HW38" s="165">
        <v>-25.6</v>
      </c>
      <c r="HX38" s="165">
        <v>-26.1</v>
      </c>
      <c r="HY38" s="165">
        <v>0.82669999999999999</v>
      </c>
      <c r="HZ38" s="165">
        <v>6.32</v>
      </c>
      <c r="IA38" s="165">
        <v>72.358500000000006</v>
      </c>
      <c r="IB38" s="165">
        <v>18.653099999999998</v>
      </c>
      <c r="IC38" s="165">
        <v>18.603000000000002</v>
      </c>
      <c r="ID38" s="165">
        <v>-13.5</v>
      </c>
      <c r="IE38" s="165">
        <v>-39.700000000000003</v>
      </c>
      <c r="IF38" s="165">
        <v>-8.4</v>
      </c>
      <c r="IG38" s="165">
        <v>-8.9</v>
      </c>
      <c r="IH38" s="166"/>
      <c r="II38" s="166"/>
      <c r="IJ38" s="165">
        <v>-205.1771</v>
      </c>
      <c r="IK38" s="165">
        <v>-3.3395000000000001</v>
      </c>
      <c r="IL38" s="165">
        <v>-228.52430000000001</v>
      </c>
      <c r="IM38" s="166"/>
      <c r="IN38" s="166"/>
      <c r="IO38" s="166"/>
      <c r="IP38" s="166"/>
      <c r="IQ38" s="165">
        <v>131.94649999999999</v>
      </c>
      <c r="IR38" s="165">
        <v>113.8875</v>
      </c>
      <c r="IS38" s="166"/>
      <c r="IT38" s="165">
        <v>19.813099999999999</v>
      </c>
      <c r="IU38" s="165">
        <v>19.3596</v>
      </c>
      <c r="IV38" s="165">
        <v>-21.045000000000002</v>
      </c>
      <c r="IW38" s="165">
        <v>96.827799999999996</v>
      </c>
      <c r="IX38" s="165">
        <v>-231.9307</v>
      </c>
      <c r="IY38" s="165">
        <v>4.4386999999999999</v>
      </c>
      <c r="IZ38" s="165">
        <v>-5.8415999999999997</v>
      </c>
      <c r="JA38" s="165">
        <v>0.11840000000000001</v>
      </c>
      <c r="JB38" s="165">
        <v>4.0960000000000001</v>
      </c>
      <c r="JC38" s="165">
        <v>-4.08</v>
      </c>
      <c r="JD38" s="165">
        <v>-1.7569999999999999</v>
      </c>
      <c r="JE38" s="165">
        <v>-1.7629999999999999</v>
      </c>
      <c r="JF38" s="165">
        <v>0</v>
      </c>
      <c r="JG38" s="165">
        <v>-0.48</v>
      </c>
      <c r="JH38" s="165">
        <v>-0.10440000000000001</v>
      </c>
      <c r="JI38" s="165">
        <v>-5.3879999999999999</v>
      </c>
      <c r="JJ38" s="165">
        <v>-3.8071000000000002</v>
      </c>
      <c r="JK38" s="165">
        <v>-5.0949999999999998</v>
      </c>
      <c r="JL38" s="165">
        <v>6.8</v>
      </c>
      <c r="JM38" s="165">
        <v>12.664</v>
      </c>
      <c r="JN38" s="165">
        <v>12.874000000000001</v>
      </c>
      <c r="JO38" s="166"/>
      <c r="JP38" s="166"/>
      <c r="JQ38" s="165">
        <v>3.8778000000000001</v>
      </c>
      <c r="JR38" s="165">
        <v>4.4264999999999999</v>
      </c>
      <c r="JS38" s="165">
        <v>3.2949000000000002</v>
      </c>
      <c r="JT38" s="166"/>
      <c r="JU38" s="165">
        <v>23.8</v>
      </c>
      <c r="JV38" s="166"/>
      <c r="JW38" s="165">
        <v>1.43</v>
      </c>
      <c r="JX38" s="166"/>
      <c r="JY38" s="165">
        <v>0</v>
      </c>
      <c r="JZ38" s="165">
        <v>-2.0411000000000001</v>
      </c>
      <c r="KA38" s="165">
        <v>-29.9361</v>
      </c>
      <c r="KB38" s="165">
        <v>0</v>
      </c>
      <c r="KC38" s="165">
        <v>-3.7654000000000001</v>
      </c>
      <c r="KD38" s="165">
        <v>-32.073599999999999</v>
      </c>
      <c r="KE38" s="165">
        <v>4.5627000000000004</v>
      </c>
      <c r="KF38" s="165">
        <v>-16.100000000000001</v>
      </c>
      <c r="KG38" s="165">
        <v>-1.3</v>
      </c>
      <c r="KH38" s="165">
        <v>32.415500000000002</v>
      </c>
      <c r="KI38" s="165">
        <v>-93.022499999999994</v>
      </c>
    </row>
    <row r="39" spans="1:295" ht="18" customHeight="1" x14ac:dyDescent="0.3">
      <c r="A39" s="161" t="s">
        <v>71</v>
      </c>
      <c r="B39" s="161" t="s">
        <v>815</v>
      </c>
      <c r="C39" s="165">
        <v>0</v>
      </c>
      <c r="D39" s="166"/>
      <c r="E39" s="165">
        <v>-11.2971</v>
      </c>
      <c r="F39" s="165">
        <v>6.5613999999999999</v>
      </c>
      <c r="G39" s="165">
        <v>11.305899999999999</v>
      </c>
      <c r="H39" s="166"/>
      <c r="I39" s="165">
        <v>19.737400000000001</v>
      </c>
      <c r="J39" s="166"/>
      <c r="K39" s="165">
        <v>20.904599999999999</v>
      </c>
      <c r="L39" s="165">
        <v>8.8337000000000003</v>
      </c>
      <c r="M39" s="166"/>
      <c r="N39" s="165">
        <v>-26.64</v>
      </c>
      <c r="O39" s="166"/>
      <c r="P39" s="165">
        <v>13.2</v>
      </c>
      <c r="Q39" s="166"/>
      <c r="R39" s="165">
        <v>-26.4</v>
      </c>
      <c r="S39" s="165">
        <v>3.4731999999999998</v>
      </c>
      <c r="T39" s="165">
        <v>4.3167999999999997</v>
      </c>
      <c r="U39" s="165">
        <v>6.2809999999999997</v>
      </c>
      <c r="V39" s="165">
        <v>6.1603000000000003</v>
      </c>
      <c r="W39" s="165">
        <v>10.7311</v>
      </c>
      <c r="X39" s="165">
        <v>3.3203999999999998</v>
      </c>
      <c r="Y39" s="165">
        <v>6.1199999999999997E-2</v>
      </c>
      <c r="Z39" s="165">
        <v>2.4438</v>
      </c>
      <c r="AA39" s="166"/>
      <c r="AB39" s="165">
        <v>-0.74509999999999998</v>
      </c>
      <c r="AC39" s="165">
        <v>-1.851</v>
      </c>
      <c r="AD39" s="165">
        <v>-1.8420000000000001</v>
      </c>
      <c r="AE39" s="165">
        <v>4.6050000000000004</v>
      </c>
      <c r="AF39" s="165">
        <v>15.54</v>
      </c>
      <c r="AG39" s="165">
        <v>4.4000000000000004</v>
      </c>
      <c r="AH39" s="165">
        <v>-0.221</v>
      </c>
      <c r="AI39" s="165">
        <v>0.255</v>
      </c>
      <c r="AJ39" s="166"/>
      <c r="AK39" s="165">
        <v>-16.670000000000002</v>
      </c>
      <c r="AL39" s="166"/>
      <c r="AM39" s="165">
        <v>-11.5</v>
      </c>
      <c r="AN39" s="165">
        <v>-11.62</v>
      </c>
      <c r="AO39" s="165">
        <v>7.6211000000000002</v>
      </c>
      <c r="AP39" s="165">
        <v>2.9824999999999999</v>
      </c>
      <c r="AQ39" s="165">
        <v>19.2972</v>
      </c>
      <c r="AR39" s="165">
        <v>22.845300000000002</v>
      </c>
      <c r="AS39" s="165">
        <v>-16.760300000000001</v>
      </c>
      <c r="AT39" s="165">
        <v>-6.43</v>
      </c>
      <c r="AU39" s="165">
        <v>-6.3597999999999999</v>
      </c>
      <c r="AV39" s="165">
        <v>15.2219</v>
      </c>
      <c r="AW39" s="165">
        <v>18.000299999999999</v>
      </c>
      <c r="AX39" s="165">
        <v>-16.744900000000001</v>
      </c>
      <c r="AY39" s="165">
        <v>-13.931699999999999</v>
      </c>
      <c r="AZ39" s="165">
        <v>27.032399999999999</v>
      </c>
      <c r="BA39" s="165">
        <v>29.456299999999999</v>
      </c>
      <c r="BB39" s="165">
        <v>80.180000000000007</v>
      </c>
      <c r="BC39" s="165">
        <v>12.156000000000001</v>
      </c>
      <c r="BD39" s="165">
        <v>-5.7</v>
      </c>
      <c r="BE39" s="165">
        <v>-5.4</v>
      </c>
      <c r="BF39" s="165">
        <v>-27.133700000000001</v>
      </c>
      <c r="BG39" s="165">
        <v>-27.1571</v>
      </c>
      <c r="BH39" s="165">
        <v>-2.629</v>
      </c>
      <c r="BI39" s="166"/>
      <c r="BJ39" s="165">
        <v>11.3283</v>
      </c>
      <c r="BK39" s="165">
        <v>6.7708000000000004</v>
      </c>
      <c r="BL39" s="165">
        <v>4.0185000000000004</v>
      </c>
      <c r="BM39" s="165">
        <v>2.7673000000000001</v>
      </c>
      <c r="BN39" s="165">
        <v>-115.0547</v>
      </c>
      <c r="BO39" s="165">
        <v>94.271600000000007</v>
      </c>
      <c r="BP39" s="165">
        <v>93.752799999999993</v>
      </c>
      <c r="BQ39" s="165">
        <v>-13.5298</v>
      </c>
      <c r="BR39" s="165">
        <v>-73.130799999999994</v>
      </c>
      <c r="BS39" s="166"/>
      <c r="BT39" s="166"/>
      <c r="BU39" s="166"/>
      <c r="BV39" s="165">
        <v>28.820900000000002</v>
      </c>
      <c r="BW39" s="166"/>
      <c r="BX39" s="165">
        <v>11.09</v>
      </c>
      <c r="BY39" s="165">
        <v>-14.04</v>
      </c>
      <c r="BZ39" s="165">
        <v>9.82</v>
      </c>
      <c r="CA39" s="165">
        <v>-28.528700000000001</v>
      </c>
      <c r="CB39" s="165">
        <v>-28.796600000000002</v>
      </c>
      <c r="CC39" s="165">
        <v>33.9923</v>
      </c>
      <c r="CD39" s="165">
        <v>33.568899999999999</v>
      </c>
      <c r="CE39" s="165">
        <v>-8.4403000000000006</v>
      </c>
      <c r="CF39" s="165">
        <v>5.9551999999999996</v>
      </c>
      <c r="CG39" s="165">
        <v>5.6280000000000001</v>
      </c>
      <c r="CH39" s="165">
        <v>10.9452</v>
      </c>
      <c r="CI39" s="165">
        <v>0</v>
      </c>
      <c r="CJ39" s="166"/>
      <c r="CK39" s="166"/>
      <c r="CL39" s="165">
        <v>-14.4</v>
      </c>
      <c r="CM39" s="165">
        <v>-14.3</v>
      </c>
      <c r="CN39" s="165">
        <v>-3.32</v>
      </c>
      <c r="CO39" s="165">
        <v>29.13</v>
      </c>
      <c r="CP39" s="165">
        <v>28.7303</v>
      </c>
      <c r="CQ39" s="165">
        <v>26.969899999999999</v>
      </c>
      <c r="CR39" s="165">
        <v>66.200199999999995</v>
      </c>
      <c r="CS39" s="165">
        <v>67.508600000000001</v>
      </c>
      <c r="CT39" s="165">
        <v>-23.423500000000001</v>
      </c>
      <c r="CU39" s="165">
        <v>-57.811700000000002</v>
      </c>
      <c r="CV39" s="165">
        <v>-18.834900000000001</v>
      </c>
      <c r="CW39" s="165">
        <v>4.1249000000000002</v>
      </c>
      <c r="CX39" s="165">
        <v>32.74</v>
      </c>
      <c r="CY39" s="165">
        <v>12.59</v>
      </c>
      <c r="CZ39" s="165">
        <v>18.129899999999999</v>
      </c>
      <c r="DA39" s="166"/>
      <c r="DB39" s="165">
        <v>-10.7</v>
      </c>
      <c r="DC39" s="165">
        <v>2.0811999999999999</v>
      </c>
      <c r="DD39" s="166"/>
      <c r="DE39" s="166"/>
      <c r="DF39" s="165">
        <v>10.9742</v>
      </c>
      <c r="DG39" s="165">
        <v>2.6579000000000002</v>
      </c>
      <c r="DH39" s="165">
        <v>-5.4728000000000003</v>
      </c>
      <c r="DI39" s="165">
        <v>-44</v>
      </c>
      <c r="DJ39" s="165">
        <v>-43.5</v>
      </c>
      <c r="DK39" s="165">
        <v>-0.65800000000000003</v>
      </c>
      <c r="DL39" s="165">
        <v>5.8030999999999997</v>
      </c>
      <c r="DM39" s="165">
        <v>13.4107</v>
      </c>
      <c r="DN39" s="165">
        <v>15.0351</v>
      </c>
      <c r="DO39" s="165">
        <v>6.23</v>
      </c>
      <c r="DP39" s="165">
        <v>-3.49</v>
      </c>
      <c r="DQ39" s="165">
        <v>9.2844999999999995</v>
      </c>
      <c r="DR39" s="165">
        <v>-11.950699999999999</v>
      </c>
      <c r="DS39" s="165">
        <v>-9.9600000000000009</v>
      </c>
      <c r="DT39" s="165">
        <v>-9.98</v>
      </c>
      <c r="DU39" s="165">
        <v>28.59</v>
      </c>
      <c r="DV39" s="165">
        <v>7.21</v>
      </c>
      <c r="DW39" s="165">
        <v>-13.1455</v>
      </c>
      <c r="DX39" s="165">
        <v>-6.3364000000000003</v>
      </c>
      <c r="DY39" s="165">
        <v>-41.616199999999999</v>
      </c>
      <c r="DZ39" s="165">
        <v>-40.545499999999997</v>
      </c>
      <c r="EA39" s="165">
        <v>34.7517</v>
      </c>
      <c r="EB39" s="165">
        <v>4.3215000000000003</v>
      </c>
      <c r="EC39" s="165">
        <v>-6.1853999999999996</v>
      </c>
      <c r="ED39" s="165">
        <v>-6.1920999999999999</v>
      </c>
      <c r="EE39" s="165">
        <v>-13.4712</v>
      </c>
      <c r="EF39" s="165">
        <v>-19.761199999999999</v>
      </c>
      <c r="EG39" s="165">
        <v>-13.772</v>
      </c>
      <c r="EH39" s="165">
        <v>-60.710900000000002</v>
      </c>
      <c r="EI39" s="165">
        <v>-48.231999999999999</v>
      </c>
      <c r="EJ39" s="166"/>
      <c r="EK39" s="165">
        <v>-15.037000000000001</v>
      </c>
      <c r="EL39" s="165">
        <v>-13.9566</v>
      </c>
      <c r="EM39" s="165">
        <v>13.4823</v>
      </c>
      <c r="EN39" s="165">
        <v>9.5068000000000001</v>
      </c>
      <c r="EO39" s="165">
        <v>7.6904000000000003</v>
      </c>
      <c r="EP39" s="165">
        <v>-13.316000000000001</v>
      </c>
      <c r="EQ39" s="165">
        <v>-28.004899999999999</v>
      </c>
      <c r="ER39" s="165">
        <v>-27.617899999999999</v>
      </c>
      <c r="ES39" s="165">
        <v>2.2703000000000002</v>
      </c>
      <c r="ET39" s="166"/>
      <c r="EU39" s="166"/>
      <c r="EV39" s="165">
        <v>0</v>
      </c>
      <c r="EW39" s="165">
        <v>4.6700999999999997</v>
      </c>
      <c r="EX39" s="165">
        <v>6.7229999999999999</v>
      </c>
      <c r="EY39" s="165">
        <v>-13.774100000000001</v>
      </c>
      <c r="EZ39" s="165">
        <v>-13.759499999999999</v>
      </c>
      <c r="FA39" s="165">
        <v>9.1163000000000007</v>
      </c>
      <c r="FB39" s="165">
        <v>1.0660000000000001</v>
      </c>
      <c r="FC39" s="165">
        <v>-17.993600000000001</v>
      </c>
      <c r="FD39" s="165">
        <v>6.0145</v>
      </c>
      <c r="FE39" s="166"/>
      <c r="FF39" s="165">
        <v>5.7537000000000003</v>
      </c>
      <c r="FG39" s="165">
        <v>0</v>
      </c>
      <c r="FH39" s="165">
        <v>0</v>
      </c>
      <c r="FI39" s="166"/>
      <c r="FJ39" s="165">
        <v>16.075800000000001</v>
      </c>
      <c r="FK39" s="165">
        <v>15.573399999999999</v>
      </c>
      <c r="FL39" s="165">
        <v>-41.529200000000003</v>
      </c>
      <c r="FM39" s="165">
        <v>23.003</v>
      </c>
      <c r="FN39" s="165">
        <v>23.002400000000002</v>
      </c>
      <c r="FO39" s="165">
        <v>-21.968699999999998</v>
      </c>
      <c r="FP39" s="165">
        <v>0</v>
      </c>
      <c r="FQ39" s="165">
        <v>31.193100000000001</v>
      </c>
      <c r="FR39" s="165">
        <v>-24.96</v>
      </c>
      <c r="FS39" s="165">
        <v>-1.3069</v>
      </c>
      <c r="FT39" s="165">
        <v>0.21809999999999999</v>
      </c>
      <c r="FU39" s="165">
        <v>0.77</v>
      </c>
      <c r="FV39" s="165">
        <v>-0.71</v>
      </c>
      <c r="FW39" s="165">
        <v>-29.947800000000001</v>
      </c>
      <c r="FX39" s="166"/>
      <c r="FY39" s="165">
        <v>1.9650000000000001</v>
      </c>
      <c r="FZ39" s="165">
        <v>0.626</v>
      </c>
      <c r="GA39" s="166"/>
      <c r="GB39" s="165">
        <v>19.03</v>
      </c>
      <c r="GC39" s="165">
        <v>0.50970000000000004</v>
      </c>
      <c r="GD39" s="165">
        <v>8.5676000000000005</v>
      </c>
      <c r="GE39" s="165">
        <v>-1.81</v>
      </c>
      <c r="GF39" s="165">
        <v>23.711600000000001</v>
      </c>
      <c r="GG39" s="166"/>
      <c r="GH39" s="165">
        <v>27.424700000000001</v>
      </c>
      <c r="GI39" s="165">
        <v>-10.6601</v>
      </c>
      <c r="GJ39" s="165">
        <v>-11.316599999999999</v>
      </c>
      <c r="GK39" s="165">
        <v>3.1000999999999999</v>
      </c>
      <c r="GL39" s="166"/>
      <c r="GM39" s="166"/>
      <c r="GN39" s="165">
        <v>-11.122999999999999</v>
      </c>
      <c r="GO39" s="165">
        <v>-30.2822</v>
      </c>
      <c r="GP39" s="165">
        <v>2.7964000000000002</v>
      </c>
      <c r="GQ39" s="165">
        <v>-23.192799999999998</v>
      </c>
      <c r="GR39" s="165">
        <v>4.1288</v>
      </c>
      <c r="GS39" s="165">
        <v>4.2603999999999997</v>
      </c>
      <c r="GT39" s="165">
        <v>103.36</v>
      </c>
      <c r="GU39" s="165">
        <v>-4.1715999999999998</v>
      </c>
      <c r="GV39" s="165">
        <v>-4.1695000000000002</v>
      </c>
      <c r="GW39" s="165">
        <v>-12.566599999999999</v>
      </c>
      <c r="GX39" s="165">
        <v>2.839</v>
      </c>
      <c r="GY39" s="165">
        <v>6.6807999999999996</v>
      </c>
      <c r="GZ39" s="165">
        <v>6.8277000000000001</v>
      </c>
      <c r="HA39" s="165">
        <v>2.3776000000000002</v>
      </c>
      <c r="HB39" s="165">
        <v>12.071400000000001</v>
      </c>
      <c r="HC39" s="165">
        <v>-33.095100000000002</v>
      </c>
      <c r="HD39" s="166"/>
      <c r="HE39" s="166"/>
      <c r="HF39" s="166"/>
      <c r="HG39" s="166"/>
      <c r="HH39" s="166"/>
      <c r="HI39" s="166"/>
      <c r="HJ39" s="165">
        <v>23.192399999999999</v>
      </c>
      <c r="HK39" s="166"/>
      <c r="HL39" s="165">
        <v>9.6290999999999993</v>
      </c>
      <c r="HM39" s="165">
        <v>-11.4397</v>
      </c>
      <c r="HN39" s="165">
        <v>-13.563000000000001</v>
      </c>
      <c r="HO39" s="166"/>
      <c r="HP39" s="166"/>
      <c r="HQ39" s="165">
        <v>-8.3263999999999996</v>
      </c>
      <c r="HR39" s="165">
        <v>-7.4420000000000002</v>
      </c>
      <c r="HS39" s="165">
        <v>-23.224900000000002</v>
      </c>
      <c r="HT39" s="165">
        <v>-22.785599999999999</v>
      </c>
      <c r="HU39" s="165">
        <v>28.84</v>
      </c>
      <c r="HV39" s="165">
        <v>28.93</v>
      </c>
      <c r="HW39" s="165">
        <v>-25.7</v>
      </c>
      <c r="HX39" s="165">
        <v>-25.5</v>
      </c>
      <c r="HY39" s="165">
        <v>0.91459999999999997</v>
      </c>
      <c r="HZ39" s="165">
        <v>6.16</v>
      </c>
      <c r="IA39" s="165">
        <v>69.339799999999997</v>
      </c>
      <c r="IB39" s="165">
        <v>19.741900000000001</v>
      </c>
      <c r="IC39" s="165">
        <v>20.220700000000001</v>
      </c>
      <c r="ID39" s="166"/>
      <c r="IE39" s="165">
        <v>-38.799999999999997</v>
      </c>
      <c r="IF39" s="165">
        <v>-8.5</v>
      </c>
      <c r="IG39" s="165">
        <v>-9</v>
      </c>
      <c r="IH39" s="165">
        <v>-17.6523</v>
      </c>
      <c r="II39" s="165">
        <v>-17.7285</v>
      </c>
      <c r="IJ39" s="165">
        <v>-199.39869999999999</v>
      </c>
      <c r="IK39" s="165">
        <v>-0.85119999999999996</v>
      </c>
      <c r="IL39" s="165">
        <v>-232.76859999999999</v>
      </c>
      <c r="IM39" s="166"/>
      <c r="IN39" s="166"/>
      <c r="IO39" s="166"/>
      <c r="IP39" s="166"/>
      <c r="IQ39" s="165">
        <v>129.91370000000001</v>
      </c>
      <c r="IR39" s="165">
        <v>116.8721</v>
      </c>
      <c r="IS39" s="166"/>
      <c r="IT39" s="165">
        <v>22.408300000000001</v>
      </c>
      <c r="IU39" s="165">
        <v>22.646100000000001</v>
      </c>
      <c r="IV39" s="165">
        <v>-16.0246</v>
      </c>
      <c r="IW39" s="165">
        <v>105.1617</v>
      </c>
      <c r="IX39" s="165">
        <v>-236.9384</v>
      </c>
      <c r="IY39" s="165">
        <v>10.298</v>
      </c>
      <c r="IZ39" s="165">
        <v>-10.3878</v>
      </c>
      <c r="JA39" s="165">
        <v>-2.3199999999999998E-2</v>
      </c>
      <c r="JB39" s="165">
        <v>3.641</v>
      </c>
      <c r="JC39" s="165">
        <v>-3.68</v>
      </c>
      <c r="JD39" s="165">
        <v>-1.6339999999999999</v>
      </c>
      <c r="JE39" s="165">
        <v>-1.6459999999999999</v>
      </c>
      <c r="JF39" s="165">
        <v>-0.72</v>
      </c>
      <c r="JG39" s="165">
        <v>-0.08</v>
      </c>
      <c r="JH39" s="165">
        <v>1.7000000000000001E-2</v>
      </c>
      <c r="JI39" s="165">
        <v>-6.0349000000000004</v>
      </c>
      <c r="JJ39" s="165">
        <v>-2.6657999999999999</v>
      </c>
      <c r="JK39" s="165">
        <v>-5.1835000000000004</v>
      </c>
      <c r="JL39" s="165">
        <v>6.6</v>
      </c>
      <c r="JM39" s="165">
        <v>12.773</v>
      </c>
      <c r="JN39" s="165">
        <v>13.301</v>
      </c>
      <c r="JO39" s="165">
        <v>2.7092000000000001</v>
      </c>
      <c r="JP39" s="165">
        <v>3.1381999999999999</v>
      </c>
      <c r="JQ39" s="165">
        <v>2.9512999999999998</v>
      </c>
      <c r="JR39" s="165">
        <v>3.5798999999999999</v>
      </c>
      <c r="JS39" s="165">
        <v>3.9495</v>
      </c>
      <c r="JT39" s="166"/>
      <c r="JU39" s="165">
        <v>23.7</v>
      </c>
      <c r="JV39" s="166"/>
      <c r="JW39" s="165">
        <v>1.4</v>
      </c>
      <c r="JX39" s="166"/>
      <c r="JY39" s="165">
        <v>-2.7315999999999998</v>
      </c>
      <c r="JZ39" s="165">
        <v>-1.9176</v>
      </c>
      <c r="KA39" s="165">
        <v>-30.717099999999999</v>
      </c>
      <c r="KB39" s="165">
        <v>0</v>
      </c>
      <c r="KC39" s="165">
        <v>-3.3071000000000002</v>
      </c>
      <c r="KD39" s="165">
        <v>-33.189700000000002</v>
      </c>
      <c r="KE39" s="165">
        <v>5.4645000000000001</v>
      </c>
      <c r="KF39" s="165">
        <v>-16.2</v>
      </c>
      <c r="KG39" s="165">
        <v>-1.4</v>
      </c>
      <c r="KH39" s="165">
        <v>24.3047</v>
      </c>
      <c r="KI39" s="165">
        <v>-91.373999999999995</v>
      </c>
    </row>
    <row r="40" spans="1:295" ht="18" customHeight="1" x14ac:dyDescent="0.3">
      <c r="A40" s="161" t="s">
        <v>71</v>
      </c>
      <c r="B40" s="161" t="s">
        <v>816</v>
      </c>
      <c r="C40" s="168">
        <v>0</v>
      </c>
      <c r="D40" s="169"/>
      <c r="E40" s="168">
        <v>-11.6381</v>
      </c>
      <c r="F40" s="168">
        <v>5.9322999999999997</v>
      </c>
      <c r="G40" s="168">
        <v>10.8878</v>
      </c>
      <c r="H40" s="169"/>
      <c r="I40" s="168">
        <v>15.5755</v>
      </c>
      <c r="J40" s="169"/>
      <c r="K40" s="168">
        <v>20.490600000000001</v>
      </c>
      <c r="L40" s="168">
        <v>8.5587</v>
      </c>
      <c r="M40" s="169"/>
      <c r="N40" s="168">
        <v>-26.64</v>
      </c>
      <c r="O40" s="169"/>
      <c r="P40" s="169"/>
      <c r="Q40" s="169"/>
      <c r="R40" s="168">
        <v>-26.4</v>
      </c>
      <c r="S40" s="168">
        <v>3.5836999999999999</v>
      </c>
      <c r="T40" s="168">
        <v>6.1109</v>
      </c>
      <c r="U40" s="168">
        <v>5.2713999999999999</v>
      </c>
      <c r="V40" s="168">
        <v>5.2839</v>
      </c>
      <c r="W40" s="168">
        <v>9.3452000000000002</v>
      </c>
      <c r="X40" s="168">
        <v>3.0876000000000001</v>
      </c>
      <c r="Y40" s="168">
        <v>5.0500000000000003E-2</v>
      </c>
      <c r="Z40" s="168">
        <v>1.3065</v>
      </c>
      <c r="AA40" s="169"/>
      <c r="AB40" s="168">
        <v>-0.45639999999999997</v>
      </c>
      <c r="AC40" s="168">
        <v>-1.8480000000000001</v>
      </c>
      <c r="AD40" s="168">
        <v>-1.8440000000000001</v>
      </c>
      <c r="AE40" s="168">
        <v>4.6829999999999998</v>
      </c>
      <c r="AF40" s="168">
        <v>11.1</v>
      </c>
      <c r="AG40" s="168">
        <v>4.4000000000000004</v>
      </c>
      <c r="AH40" s="168">
        <v>-0.32500000000000001</v>
      </c>
      <c r="AI40" s="168">
        <v>0.25700000000000001</v>
      </c>
      <c r="AJ40" s="169"/>
      <c r="AK40" s="168">
        <v>-16.399999999999999</v>
      </c>
      <c r="AL40" s="169"/>
      <c r="AM40" s="168">
        <v>-11.81</v>
      </c>
      <c r="AN40" s="168">
        <v>-11.83</v>
      </c>
      <c r="AO40" s="168">
        <v>7.5132000000000003</v>
      </c>
      <c r="AP40" s="168">
        <v>2.8874</v>
      </c>
      <c r="AQ40" s="168">
        <v>18.820699999999999</v>
      </c>
      <c r="AR40" s="168">
        <v>22.6846</v>
      </c>
      <c r="AS40" s="168">
        <v>-17.5717</v>
      </c>
      <c r="AT40" s="168">
        <v>-5.3583999999999996</v>
      </c>
      <c r="AU40" s="168">
        <v>-4.3898999999999999</v>
      </c>
      <c r="AV40" s="168">
        <v>4.4573</v>
      </c>
      <c r="AW40" s="168">
        <v>6.3624999999999998</v>
      </c>
      <c r="AX40" s="168">
        <v>-17.146799999999999</v>
      </c>
      <c r="AY40" s="168">
        <v>-12.860099999999999</v>
      </c>
      <c r="AZ40" s="168">
        <v>22.872499999999999</v>
      </c>
      <c r="BA40" s="168">
        <v>22.565999999999999</v>
      </c>
      <c r="BB40" s="168">
        <v>78.5809</v>
      </c>
      <c r="BC40" s="168">
        <v>12.8781</v>
      </c>
      <c r="BD40" s="168">
        <v>-5.8</v>
      </c>
      <c r="BE40" s="168">
        <v>-5.8</v>
      </c>
      <c r="BF40" s="168">
        <v>-30.036899999999999</v>
      </c>
      <c r="BG40" s="168">
        <v>-29.6752</v>
      </c>
      <c r="BH40" s="168">
        <v>-2.7370000000000001</v>
      </c>
      <c r="BI40" s="169"/>
      <c r="BJ40" s="168">
        <v>12.179</v>
      </c>
      <c r="BK40" s="168">
        <v>6.9076000000000004</v>
      </c>
      <c r="BL40" s="168">
        <v>3.7288000000000001</v>
      </c>
      <c r="BM40" s="168">
        <v>2.6680000000000001</v>
      </c>
      <c r="BN40" s="168">
        <v>-132.72499999999999</v>
      </c>
      <c r="BO40" s="168">
        <v>97.293000000000006</v>
      </c>
      <c r="BP40" s="168">
        <v>97.415099999999995</v>
      </c>
      <c r="BQ40" s="168">
        <v>-5.8373999999999997</v>
      </c>
      <c r="BR40" s="168">
        <v>-80.873000000000005</v>
      </c>
      <c r="BS40" s="169"/>
      <c r="BT40" s="169"/>
      <c r="BU40" s="169"/>
      <c r="BV40" s="168">
        <v>28.811</v>
      </c>
      <c r="BW40" s="169"/>
      <c r="BX40" s="168">
        <v>11.14</v>
      </c>
      <c r="BY40" s="168">
        <v>-14.36</v>
      </c>
      <c r="BZ40" s="168">
        <v>10.199999999999999</v>
      </c>
      <c r="CA40" s="168">
        <v>-29.3324</v>
      </c>
      <c r="CB40" s="168">
        <v>-29.868200000000002</v>
      </c>
      <c r="CC40" s="168">
        <v>33.584099999999999</v>
      </c>
      <c r="CD40" s="168">
        <v>33.217700000000001</v>
      </c>
      <c r="CE40" s="168">
        <v>-8.4770000000000003</v>
      </c>
      <c r="CF40" s="168">
        <v>6.0967000000000002</v>
      </c>
      <c r="CG40" s="168">
        <v>5.5787000000000004</v>
      </c>
      <c r="CH40" s="168">
        <v>11.4704</v>
      </c>
      <c r="CI40" s="169"/>
      <c r="CJ40" s="169"/>
      <c r="CK40" s="169"/>
      <c r="CL40" s="168">
        <v>-16.600000000000001</v>
      </c>
      <c r="CM40" s="168">
        <v>-16.399999999999999</v>
      </c>
      <c r="CN40" s="168">
        <v>-3.31</v>
      </c>
      <c r="CO40" s="168">
        <v>28.086600000000001</v>
      </c>
      <c r="CP40" s="168">
        <v>28.257999999999999</v>
      </c>
      <c r="CQ40" s="168">
        <v>25.974</v>
      </c>
      <c r="CR40" s="168">
        <v>69.136899999999997</v>
      </c>
      <c r="CS40" s="168">
        <v>69.628799999999998</v>
      </c>
      <c r="CT40" s="168">
        <v>-23.672599999999999</v>
      </c>
      <c r="CU40" s="168">
        <v>-62.313299999999998</v>
      </c>
      <c r="CV40" s="168">
        <v>-17.6494</v>
      </c>
      <c r="CW40" s="168">
        <v>4.2878999999999996</v>
      </c>
      <c r="CX40" s="168">
        <v>32.049999999999997</v>
      </c>
      <c r="CY40" s="168">
        <v>12.48</v>
      </c>
      <c r="CZ40" s="168">
        <v>17.504899999999999</v>
      </c>
      <c r="DA40" s="169"/>
      <c r="DB40" s="168">
        <v>-10.45</v>
      </c>
      <c r="DC40" s="168">
        <v>1.7851999999999999</v>
      </c>
      <c r="DD40" s="169"/>
      <c r="DE40" s="169"/>
      <c r="DF40" s="168">
        <v>10.278600000000001</v>
      </c>
      <c r="DG40" s="168">
        <v>2.6221999999999999</v>
      </c>
      <c r="DH40" s="168">
        <v>-5.3295000000000003</v>
      </c>
      <c r="DI40" s="168">
        <v>-41.4</v>
      </c>
      <c r="DJ40" s="169"/>
      <c r="DK40" s="168">
        <v>-0.74709999999999999</v>
      </c>
      <c r="DL40" s="168">
        <v>5.4291</v>
      </c>
      <c r="DM40" s="168">
        <v>13.0953</v>
      </c>
      <c r="DN40" s="168">
        <v>14.849500000000001</v>
      </c>
      <c r="DO40" s="168">
        <v>6.15</v>
      </c>
      <c r="DP40" s="168">
        <v>-3.56</v>
      </c>
      <c r="DQ40" s="168">
        <v>10.788</v>
      </c>
      <c r="DR40" s="168">
        <v>-11.6732</v>
      </c>
      <c r="DS40" s="168">
        <v>-9.33</v>
      </c>
      <c r="DT40" s="168">
        <v>-9.3699999999999992</v>
      </c>
      <c r="DU40" s="168">
        <v>28.05</v>
      </c>
      <c r="DV40" s="168">
        <v>6.76</v>
      </c>
      <c r="DW40" s="168">
        <v>-13.1091</v>
      </c>
      <c r="DX40" s="168">
        <v>-6.3544999999999998</v>
      </c>
      <c r="DY40" s="168">
        <v>-41.981999999999999</v>
      </c>
      <c r="DZ40" s="168">
        <v>-41.663600000000002</v>
      </c>
      <c r="EA40" s="168">
        <v>32.824399999999997</v>
      </c>
      <c r="EB40" s="168">
        <v>2.4883000000000002</v>
      </c>
      <c r="EC40" s="168">
        <v>-7.6056999999999997</v>
      </c>
      <c r="ED40" s="168">
        <v>-7.3872999999999998</v>
      </c>
      <c r="EE40" s="168">
        <v>-15.400700000000001</v>
      </c>
      <c r="EF40" s="168">
        <v>-21.5565</v>
      </c>
      <c r="EG40" s="168">
        <v>-13.853</v>
      </c>
      <c r="EH40" s="168">
        <v>-70.079499999999996</v>
      </c>
      <c r="EI40" s="168">
        <v>-55.323799999999999</v>
      </c>
      <c r="EJ40" s="169"/>
      <c r="EK40" s="168">
        <v>-14.358499999999999</v>
      </c>
      <c r="EL40" s="168">
        <v>-13.4983</v>
      </c>
      <c r="EM40" s="168">
        <v>14.841799999999999</v>
      </c>
      <c r="EN40" s="168">
        <v>6.8876999999999997</v>
      </c>
      <c r="EO40" s="168">
        <v>6.1913999999999998</v>
      </c>
      <c r="EP40" s="168">
        <v>-13.316000000000001</v>
      </c>
      <c r="EQ40" s="168">
        <v>-27.111599999999999</v>
      </c>
      <c r="ER40" s="168">
        <v>-26.863800000000001</v>
      </c>
      <c r="ES40" s="168">
        <v>3.8942999999999999</v>
      </c>
      <c r="ET40" s="169"/>
      <c r="EU40" s="169"/>
      <c r="EV40" s="168">
        <v>0.1</v>
      </c>
      <c r="EW40" s="168">
        <v>4.6101999999999999</v>
      </c>
      <c r="EX40" s="168">
        <v>3.3561000000000001</v>
      </c>
      <c r="EY40" s="168">
        <v>-12.334</v>
      </c>
      <c r="EZ40" s="168">
        <v>-12.4254</v>
      </c>
      <c r="FA40" s="168">
        <v>9.0015000000000001</v>
      </c>
      <c r="FB40" s="168">
        <v>2.8525999999999998</v>
      </c>
      <c r="FC40" s="168">
        <v>-20.6126</v>
      </c>
      <c r="FD40" s="168">
        <v>5.0256999999999996</v>
      </c>
      <c r="FE40" s="169"/>
      <c r="FF40" s="168">
        <v>4.7137000000000002</v>
      </c>
      <c r="FG40" s="168">
        <v>0</v>
      </c>
      <c r="FH40" s="168">
        <v>0</v>
      </c>
      <c r="FI40" s="168">
        <v>0</v>
      </c>
      <c r="FJ40" s="168">
        <v>16.9131</v>
      </c>
      <c r="FK40" s="168">
        <v>16.410699999999999</v>
      </c>
      <c r="FL40" s="168">
        <v>-41.864100000000001</v>
      </c>
      <c r="FM40" s="168">
        <v>23.355599999999999</v>
      </c>
      <c r="FN40" s="168">
        <v>23.569600000000001</v>
      </c>
      <c r="FO40" s="168">
        <v>-20.015899999999998</v>
      </c>
      <c r="FP40" s="168">
        <v>0</v>
      </c>
      <c r="FQ40" s="168">
        <v>30.494900000000001</v>
      </c>
      <c r="FR40" s="168">
        <v>-24.44</v>
      </c>
      <c r="FS40" s="168">
        <v>-1.3069</v>
      </c>
      <c r="FT40" s="168">
        <v>0.21540000000000001</v>
      </c>
      <c r="FU40" s="168">
        <v>0.95</v>
      </c>
      <c r="FV40" s="168">
        <v>-0.26</v>
      </c>
      <c r="FW40" s="168">
        <v>-29.201799999999999</v>
      </c>
      <c r="FX40" s="168">
        <v>2.3329</v>
      </c>
      <c r="FY40" s="168">
        <v>1.867</v>
      </c>
      <c r="FZ40" s="168">
        <v>0.67300000000000004</v>
      </c>
      <c r="GA40" s="168">
        <v>3.6465000000000001</v>
      </c>
      <c r="GB40" s="168">
        <v>19.78</v>
      </c>
      <c r="GC40" s="168">
        <v>-1.4815</v>
      </c>
      <c r="GD40" s="168">
        <v>7.5380000000000003</v>
      </c>
      <c r="GE40" s="168">
        <v>-1.86</v>
      </c>
      <c r="GF40" s="168">
        <v>24.369299999999999</v>
      </c>
      <c r="GG40" s="169"/>
      <c r="GH40" s="168">
        <v>28.065200000000001</v>
      </c>
      <c r="GI40" s="168">
        <v>-10.446999999999999</v>
      </c>
      <c r="GJ40" s="168">
        <v>-11.1867</v>
      </c>
      <c r="GK40" s="168">
        <v>3.1078000000000001</v>
      </c>
      <c r="GL40" s="169"/>
      <c r="GM40" s="169"/>
      <c r="GN40" s="169"/>
      <c r="GO40" s="168">
        <v>-29.573899999999998</v>
      </c>
      <c r="GP40" s="168">
        <v>3.4653999999999998</v>
      </c>
      <c r="GQ40" s="168">
        <v>-23.370999999999999</v>
      </c>
      <c r="GR40" s="168">
        <v>5.5087999999999999</v>
      </c>
      <c r="GS40" s="168">
        <v>6.4147999999999996</v>
      </c>
      <c r="GT40" s="168">
        <v>103.3604</v>
      </c>
      <c r="GU40" s="168">
        <v>-4.0015000000000001</v>
      </c>
      <c r="GV40" s="168">
        <v>-4.8239000000000001</v>
      </c>
      <c r="GW40" s="168">
        <v>-11.937099999999999</v>
      </c>
      <c r="GX40" s="168">
        <v>3.464</v>
      </c>
      <c r="GY40" s="168">
        <v>6.8346</v>
      </c>
      <c r="GZ40" s="168">
        <v>6.9383999999999997</v>
      </c>
      <c r="HA40" s="168">
        <v>3.2503000000000002</v>
      </c>
      <c r="HB40" s="168">
        <v>10.6425</v>
      </c>
      <c r="HC40" s="168">
        <v>-31.766300000000001</v>
      </c>
      <c r="HD40" s="168">
        <v>-0.84</v>
      </c>
      <c r="HE40" s="169"/>
      <c r="HF40" s="169"/>
      <c r="HG40" s="169"/>
      <c r="HH40" s="169"/>
      <c r="HI40" s="169"/>
      <c r="HJ40" s="168">
        <v>22.382400000000001</v>
      </c>
      <c r="HK40" s="169"/>
      <c r="HL40" s="168">
        <v>9.0272000000000006</v>
      </c>
      <c r="HM40" s="168">
        <v>-10.4854</v>
      </c>
      <c r="HN40" s="168">
        <v>-13.196400000000001</v>
      </c>
      <c r="HO40" s="169"/>
      <c r="HP40" s="169"/>
      <c r="HQ40" s="168">
        <v>-9.0404999999999998</v>
      </c>
      <c r="HR40" s="168">
        <v>-8.5791000000000004</v>
      </c>
      <c r="HS40" s="168">
        <v>-22.3992</v>
      </c>
      <c r="HT40" s="168">
        <v>-22.8628</v>
      </c>
      <c r="HU40" s="168">
        <v>26.92</v>
      </c>
      <c r="HV40" s="168">
        <v>26.84</v>
      </c>
      <c r="HW40" s="168">
        <v>-25.8</v>
      </c>
      <c r="HX40" s="168">
        <v>-26</v>
      </c>
      <c r="HY40" s="168">
        <v>0.94940000000000002</v>
      </c>
      <c r="HZ40" s="168">
        <v>4.08</v>
      </c>
      <c r="IA40" s="168">
        <v>67.952100000000002</v>
      </c>
      <c r="IB40" s="168">
        <v>20.3901</v>
      </c>
      <c r="IC40" s="168">
        <v>20.4529</v>
      </c>
      <c r="ID40" s="168">
        <v>-14.8</v>
      </c>
      <c r="IE40" s="168">
        <v>-38.9</v>
      </c>
      <c r="IF40" s="168">
        <v>-8.4</v>
      </c>
      <c r="IG40" s="168">
        <v>-8.9</v>
      </c>
      <c r="IH40" s="169"/>
      <c r="II40" s="169"/>
      <c r="IJ40" s="168">
        <v>-194.1867</v>
      </c>
      <c r="IK40" s="168">
        <v>3.6844000000000001</v>
      </c>
      <c r="IL40" s="168">
        <v>-231.9374</v>
      </c>
      <c r="IM40" s="168">
        <v>-18.176300000000001</v>
      </c>
      <c r="IN40" s="169"/>
      <c r="IO40" s="168">
        <v>60.443800000000003</v>
      </c>
      <c r="IP40" s="168">
        <v>109.9606</v>
      </c>
      <c r="IQ40" s="168">
        <v>128.50049999999999</v>
      </c>
      <c r="IR40" s="168">
        <v>116.967</v>
      </c>
      <c r="IS40" s="168">
        <v>-19.288</v>
      </c>
      <c r="IT40" s="168">
        <v>21.3367</v>
      </c>
      <c r="IU40" s="168">
        <v>22.167200000000001</v>
      </c>
      <c r="IV40" s="168">
        <v>-18.457799999999999</v>
      </c>
      <c r="IW40" s="168">
        <v>99.676299999999998</v>
      </c>
      <c r="IX40" s="168">
        <v>-232.9503</v>
      </c>
      <c r="IY40" s="168">
        <v>3.6124999999999998</v>
      </c>
      <c r="IZ40" s="168">
        <v>-5.1371000000000002</v>
      </c>
      <c r="JA40" s="168">
        <v>1.1999999999999999E-3</v>
      </c>
      <c r="JB40" s="168">
        <v>4.0540000000000003</v>
      </c>
      <c r="JC40" s="168">
        <v>-4.08</v>
      </c>
      <c r="JD40" s="168">
        <v>-1.323</v>
      </c>
      <c r="JE40" s="168">
        <v>-1.331</v>
      </c>
      <c r="JF40" s="168">
        <v>-0.4</v>
      </c>
      <c r="JG40" s="168">
        <v>0.08</v>
      </c>
      <c r="JH40" s="168">
        <v>-2.76E-2</v>
      </c>
      <c r="JI40" s="168">
        <v>-6.0624000000000002</v>
      </c>
      <c r="JJ40" s="168">
        <v>-2.1377999999999999</v>
      </c>
      <c r="JK40" s="168">
        <v>-5.2140000000000004</v>
      </c>
      <c r="JL40" s="168">
        <v>6.9</v>
      </c>
      <c r="JM40" s="168">
        <v>12.680999999999999</v>
      </c>
      <c r="JN40" s="168">
        <v>13.217000000000001</v>
      </c>
      <c r="JO40" s="169"/>
      <c r="JP40" s="169"/>
      <c r="JQ40" s="168">
        <v>4.4105999999999996</v>
      </c>
      <c r="JR40" s="168">
        <v>3.5537999999999998</v>
      </c>
      <c r="JS40" s="168">
        <v>4.2892000000000001</v>
      </c>
      <c r="JT40" s="169"/>
      <c r="JU40" s="168">
        <v>23.5</v>
      </c>
      <c r="JV40" s="169"/>
      <c r="JW40" s="168">
        <v>1.39</v>
      </c>
      <c r="JX40" s="169"/>
      <c r="JY40" s="168">
        <v>-3.3079999999999998</v>
      </c>
      <c r="JZ40" s="168">
        <v>-2.4744999999999999</v>
      </c>
      <c r="KA40" s="168">
        <v>-30.602799999999998</v>
      </c>
      <c r="KB40" s="168">
        <v>0</v>
      </c>
      <c r="KC40" s="168">
        <v>-2.9573999999999998</v>
      </c>
      <c r="KD40" s="168">
        <v>-33.537799999999997</v>
      </c>
      <c r="KE40" s="168">
        <v>4.8825000000000003</v>
      </c>
      <c r="KF40" s="168">
        <v>-16.5</v>
      </c>
      <c r="KG40" s="168">
        <v>-1.7</v>
      </c>
      <c r="KH40" s="168">
        <v>20.542200000000001</v>
      </c>
      <c r="KI40" s="168">
        <v>-92.010599999999997</v>
      </c>
    </row>
    <row r="41" spans="1:295" ht="18" customHeight="1" x14ac:dyDescent="0.3">
      <c r="A41" s="161" t="s">
        <v>71</v>
      </c>
      <c r="B41" s="161" t="s">
        <v>817</v>
      </c>
      <c r="C41" s="162">
        <v>0</v>
      </c>
      <c r="D41" s="163"/>
      <c r="E41" s="162">
        <v>-11.417400000000001</v>
      </c>
      <c r="F41" s="162">
        <v>7.5868000000000002</v>
      </c>
      <c r="G41" s="162">
        <v>11.392899999999999</v>
      </c>
      <c r="H41" s="163"/>
      <c r="I41" s="162">
        <v>15.1676</v>
      </c>
      <c r="J41" s="163"/>
      <c r="K41" s="162">
        <v>19.505299999999998</v>
      </c>
      <c r="L41" s="162">
        <v>8.1907999999999994</v>
      </c>
      <c r="M41" s="163"/>
      <c r="N41" s="162">
        <v>-15.54</v>
      </c>
      <c r="O41" s="162">
        <v>-37.4</v>
      </c>
      <c r="P41" s="163"/>
      <c r="Q41" s="162">
        <v>4.1399999999999997</v>
      </c>
      <c r="R41" s="162">
        <v>-26.4</v>
      </c>
      <c r="S41" s="162">
        <v>3.3769999999999998</v>
      </c>
      <c r="T41" s="162">
        <v>7.9625000000000004</v>
      </c>
      <c r="U41" s="162">
        <v>5.3074000000000003</v>
      </c>
      <c r="V41" s="162">
        <v>5.1872999999999996</v>
      </c>
      <c r="W41" s="162">
        <v>9.2712000000000003</v>
      </c>
      <c r="X41" s="162">
        <v>3.4750999999999999</v>
      </c>
      <c r="Y41" s="162">
        <v>0.1183</v>
      </c>
      <c r="Z41" s="162">
        <v>1.2318</v>
      </c>
      <c r="AA41" s="163"/>
      <c r="AB41" s="162">
        <v>-0.46329999999999999</v>
      </c>
      <c r="AC41" s="162">
        <v>-1.53</v>
      </c>
      <c r="AD41" s="162">
        <v>-1.5389999999999999</v>
      </c>
      <c r="AE41" s="162">
        <v>4.7060000000000004</v>
      </c>
      <c r="AF41" s="162">
        <v>-4.4400000000000004</v>
      </c>
      <c r="AG41" s="162">
        <v>4.4000000000000004</v>
      </c>
      <c r="AH41" s="162">
        <v>-0.182</v>
      </c>
      <c r="AI41" s="162">
        <v>0.25800000000000001</v>
      </c>
      <c r="AJ41" s="163"/>
      <c r="AK41" s="162">
        <v>-16.399999999999999</v>
      </c>
      <c r="AL41" s="163"/>
      <c r="AM41" s="162">
        <v>-11.69</v>
      </c>
      <c r="AN41" s="162">
        <v>-11.7</v>
      </c>
      <c r="AO41" s="162">
        <v>7.1268000000000002</v>
      </c>
      <c r="AP41" s="162">
        <v>3.2378999999999998</v>
      </c>
      <c r="AQ41" s="162">
        <v>18.4436</v>
      </c>
      <c r="AR41" s="162">
        <v>22.4329</v>
      </c>
      <c r="AS41" s="162">
        <v>-16.345800000000001</v>
      </c>
      <c r="AT41" s="162">
        <v>-5.0903999999999998</v>
      </c>
      <c r="AU41" s="162">
        <v>-5.1173000000000002</v>
      </c>
      <c r="AV41" s="162">
        <v>1.0596000000000001</v>
      </c>
      <c r="AW41" s="162">
        <v>1.2122999999999999</v>
      </c>
      <c r="AX41" s="162">
        <v>-14.6015</v>
      </c>
      <c r="AY41" s="162">
        <v>-11.9224</v>
      </c>
      <c r="AZ41" s="162">
        <v>17.275600000000001</v>
      </c>
      <c r="BA41" s="162">
        <v>18.269400000000001</v>
      </c>
      <c r="BB41" s="162">
        <v>87.694299999999998</v>
      </c>
      <c r="BC41" s="162">
        <v>15.186199999999999</v>
      </c>
      <c r="BD41" s="162">
        <v>-6.6</v>
      </c>
      <c r="BE41" s="162">
        <v>-6.5</v>
      </c>
      <c r="BF41" s="162">
        <v>-31.144200000000001</v>
      </c>
      <c r="BG41" s="162">
        <v>-31.1172</v>
      </c>
      <c r="BH41" s="162">
        <v>-2.8126000000000002</v>
      </c>
      <c r="BI41" s="163"/>
      <c r="BJ41" s="162">
        <v>9.9608000000000008</v>
      </c>
      <c r="BK41" s="162">
        <v>6.7938000000000001</v>
      </c>
      <c r="BL41" s="162">
        <v>3.5712999999999999</v>
      </c>
      <c r="BM41" s="162">
        <v>2.5649000000000002</v>
      </c>
      <c r="BN41" s="162">
        <v>-146.2141</v>
      </c>
      <c r="BO41" s="162">
        <v>96.072199999999995</v>
      </c>
      <c r="BP41" s="162">
        <v>96.713099999999997</v>
      </c>
      <c r="BQ41" s="162">
        <v>3.4397000000000002</v>
      </c>
      <c r="BR41" s="162">
        <v>-91.945999999999998</v>
      </c>
      <c r="BS41" s="163"/>
      <c r="BT41" s="163"/>
      <c r="BU41" s="163"/>
      <c r="BV41" s="162">
        <v>26.465800000000002</v>
      </c>
      <c r="BW41" s="163"/>
      <c r="BX41" s="162">
        <v>10.14</v>
      </c>
      <c r="BY41" s="162">
        <v>-14.44</v>
      </c>
      <c r="BZ41" s="162">
        <v>8.68</v>
      </c>
      <c r="CA41" s="162">
        <v>-26.519300000000001</v>
      </c>
      <c r="CB41" s="162">
        <v>-26.921199999999999</v>
      </c>
      <c r="CC41" s="162">
        <v>33.225000000000001</v>
      </c>
      <c r="CD41" s="162">
        <v>31.803999999999998</v>
      </c>
      <c r="CE41" s="162">
        <v>-7.9401000000000002</v>
      </c>
      <c r="CF41" s="162">
        <v>3.6415999999999999</v>
      </c>
      <c r="CG41" s="162">
        <v>3.5539999999999998</v>
      </c>
      <c r="CH41" s="162">
        <v>9.7759999999999998</v>
      </c>
      <c r="CI41" s="163"/>
      <c r="CJ41" s="163"/>
      <c r="CK41" s="163"/>
      <c r="CL41" s="162">
        <v>-18.8</v>
      </c>
      <c r="CM41" s="162">
        <v>-18.2</v>
      </c>
      <c r="CN41" s="162">
        <v>-3.23</v>
      </c>
      <c r="CO41" s="162">
        <v>25.488600000000002</v>
      </c>
      <c r="CP41" s="162">
        <v>25.901900000000001</v>
      </c>
      <c r="CQ41" s="162">
        <v>24.055800000000001</v>
      </c>
      <c r="CR41" s="162">
        <v>73.030299999999997</v>
      </c>
      <c r="CS41" s="162">
        <v>73.163499999999999</v>
      </c>
      <c r="CT41" s="162">
        <v>-27.276599999999998</v>
      </c>
      <c r="CU41" s="162">
        <v>-59.950200000000002</v>
      </c>
      <c r="CV41" s="162">
        <v>-22.6281</v>
      </c>
      <c r="CW41" s="162">
        <v>3.8578000000000001</v>
      </c>
      <c r="CX41" s="162">
        <v>30.78</v>
      </c>
      <c r="CY41" s="162">
        <v>11.77</v>
      </c>
      <c r="CZ41" s="162">
        <v>16.567399999999999</v>
      </c>
      <c r="DA41" s="163"/>
      <c r="DB41" s="162">
        <v>-10.61</v>
      </c>
      <c r="DC41" s="162">
        <v>2.3772000000000002</v>
      </c>
      <c r="DD41" s="163"/>
      <c r="DE41" s="163"/>
      <c r="DF41" s="162">
        <v>17.102499999999999</v>
      </c>
      <c r="DG41" s="162">
        <v>3.2362000000000002</v>
      </c>
      <c r="DH41" s="162">
        <v>-5.4976000000000003</v>
      </c>
      <c r="DI41" s="163"/>
      <c r="DJ41" s="162">
        <v>-39.700000000000003</v>
      </c>
      <c r="DK41" s="162">
        <v>-0.75929999999999997</v>
      </c>
      <c r="DL41" s="162">
        <v>5.2420999999999998</v>
      </c>
      <c r="DM41" s="162">
        <v>11.675800000000001</v>
      </c>
      <c r="DN41" s="162">
        <v>14.4785</v>
      </c>
      <c r="DO41" s="162">
        <v>5.76</v>
      </c>
      <c r="DP41" s="162">
        <v>-3.13</v>
      </c>
      <c r="DQ41" s="162">
        <v>9.7494999999999994</v>
      </c>
      <c r="DR41" s="162">
        <v>-17.231000000000002</v>
      </c>
      <c r="DS41" s="162">
        <v>-9.2100000000000009</v>
      </c>
      <c r="DT41" s="162">
        <v>-9.17</v>
      </c>
      <c r="DU41" s="162">
        <v>30.97</v>
      </c>
      <c r="DV41" s="162">
        <v>5.38</v>
      </c>
      <c r="DW41" s="162">
        <v>-17.2727</v>
      </c>
      <c r="DX41" s="162">
        <v>-8.6999999999999993</v>
      </c>
      <c r="DY41" s="162">
        <v>-41.4908</v>
      </c>
      <c r="DZ41" s="162">
        <v>-40.436399999999999</v>
      </c>
      <c r="EA41" s="162">
        <v>28.4435</v>
      </c>
      <c r="EB41" s="162">
        <v>-0.19589999999999999</v>
      </c>
      <c r="EC41" s="162">
        <v>-10.5969</v>
      </c>
      <c r="ED41" s="162">
        <v>-10.5671</v>
      </c>
      <c r="EE41" s="162">
        <v>-16.690999999999999</v>
      </c>
      <c r="EF41" s="162">
        <v>-22.6616</v>
      </c>
      <c r="EG41" s="162">
        <v>-12.308</v>
      </c>
      <c r="EH41" s="162">
        <v>-80.124799999999993</v>
      </c>
      <c r="EI41" s="162">
        <v>-51.884300000000003</v>
      </c>
      <c r="EJ41" s="163"/>
      <c r="EK41" s="162">
        <v>-14.1822</v>
      </c>
      <c r="EL41" s="162">
        <v>-13.3856</v>
      </c>
      <c r="EM41" s="162">
        <v>12.8918</v>
      </c>
      <c r="EN41" s="162">
        <v>7.5171999999999999</v>
      </c>
      <c r="EO41" s="162">
        <v>5.8723000000000001</v>
      </c>
      <c r="EP41" s="162">
        <v>-14.34</v>
      </c>
      <c r="EQ41" s="162">
        <v>-26.220199999999998</v>
      </c>
      <c r="ER41" s="162">
        <v>-25.865300000000001</v>
      </c>
      <c r="ES41" s="162">
        <v>3.5371999999999999</v>
      </c>
      <c r="ET41" s="163"/>
      <c r="EU41" s="163"/>
      <c r="EV41" s="162">
        <v>0</v>
      </c>
      <c r="EW41" s="162">
        <v>4.1589</v>
      </c>
      <c r="EX41" s="162">
        <v>5.7167000000000003</v>
      </c>
      <c r="EY41" s="162">
        <v>-12.7178</v>
      </c>
      <c r="EZ41" s="162">
        <v>-12.837199999999999</v>
      </c>
      <c r="FA41" s="162">
        <v>9.4235000000000007</v>
      </c>
      <c r="FB41" s="162">
        <v>3.6002999999999998</v>
      </c>
      <c r="FC41" s="162">
        <v>-19.5457</v>
      </c>
      <c r="FD41" s="162">
        <v>5.3897000000000004</v>
      </c>
      <c r="FE41" s="163"/>
      <c r="FF41" s="162">
        <v>5.1117999999999997</v>
      </c>
      <c r="FG41" s="162">
        <v>0</v>
      </c>
      <c r="FH41" s="162">
        <v>0</v>
      </c>
      <c r="FI41" s="163"/>
      <c r="FJ41" s="162">
        <v>14.0663</v>
      </c>
      <c r="FK41" s="162">
        <v>14.0663</v>
      </c>
      <c r="FL41" s="162">
        <v>-39.687100000000001</v>
      </c>
      <c r="FM41" s="162">
        <v>22.7165</v>
      </c>
      <c r="FN41" s="162">
        <v>22.8857</v>
      </c>
      <c r="FO41" s="162">
        <v>-20.822700000000001</v>
      </c>
      <c r="FP41" s="163"/>
      <c r="FQ41" s="162">
        <v>30.851299999999998</v>
      </c>
      <c r="FR41" s="162">
        <v>-24.13</v>
      </c>
      <c r="FS41" s="162">
        <v>-1.5175000000000001</v>
      </c>
      <c r="FT41" s="162">
        <v>0.22450000000000001</v>
      </c>
      <c r="FU41" s="162">
        <v>0.77</v>
      </c>
      <c r="FV41" s="162">
        <v>-1.06</v>
      </c>
      <c r="FW41" s="162">
        <v>-30.786000000000001</v>
      </c>
      <c r="FX41" s="163"/>
      <c r="FY41" s="162">
        <v>1.927</v>
      </c>
      <c r="FZ41" s="162">
        <v>0.68500000000000005</v>
      </c>
      <c r="GA41" s="163"/>
      <c r="GB41" s="162">
        <v>18.46</v>
      </c>
      <c r="GC41" s="162">
        <v>-1.1531</v>
      </c>
      <c r="GD41" s="162">
        <v>8.1798000000000002</v>
      </c>
      <c r="GE41" s="162">
        <v>-1.99</v>
      </c>
      <c r="GF41" s="162">
        <v>23.064599999999999</v>
      </c>
      <c r="GG41" s="163"/>
      <c r="GH41" s="162">
        <v>27.978999999999999</v>
      </c>
      <c r="GI41" s="162">
        <v>-10.1747</v>
      </c>
      <c r="GJ41" s="162">
        <v>-10.8004</v>
      </c>
      <c r="GK41" s="162">
        <v>3.1440999999999999</v>
      </c>
      <c r="GL41" s="163"/>
      <c r="GM41" s="163"/>
      <c r="GN41" s="162">
        <v>-10.898300000000001</v>
      </c>
      <c r="GO41" s="162">
        <v>-27.9666</v>
      </c>
      <c r="GP41" s="162">
        <v>3.3628</v>
      </c>
      <c r="GQ41" s="162">
        <v>-23.3887</v>
      </c>
      <c r="GR41" s="162">
        <v>4.7309999999999999</v>
      </c>
      <c r="GS41" s="162">
        <v>4.8727999999999998</v>
      </c>
      <c r="GT41" s="162">
        <v>105.01860000000001</v>
      </c>
      <c r="GU41" s="162">
        <v>-4.4173</v>
      </c>
      <c r="GV41" s="162">
        <v>-5.6384999999999996</v>
      </c>
      <c r="GW41" s="162">
        <v>-11.7957</v>
      </c>
      <c r="GX41" s="162">
        <v>2.9518</v>
      </c>
      <c r="GY41" s="162">
        <v>6.7541000000000002</v>
      </c>
      <c r="GZ41" s="162">
        <v>6.7960000000000003</v>
      </c>
      <c r="HA41" s="162">
        <v>2.6669999999999998</v>
      </c>
      <c r="HB41" s="162">
        <v>-22.7834</v>
      </c>
      <c r="HC41" s="162">
        <v>-21.867699999999999</v>
      </c>
      <c r="HD41" s="162">
        <v>3.77</v>
      </c>
      <c r="HE41" s="162">
        <v>-9.1968999999999994</v>
      </c>
      <c r="HF41" s="162">
        <v>-9.6144999999999996</v>
      </c>
      <c r="HG41" s="162">
        <v>26.775500000000001</v>
      </c>
      <c r="HH41" s="162">
        <v>102.4708</v>
      </c>
      <c r="HI41" s="162">
        <v>-33.691299999999998</v>
      </c>
      <c r="HJ41" s="162">
        <v>19.6736</v>
      </c>
      <c r="HK41" s="163"/>
      <c r="HL41" s="162">
        <v>5.6662999999999997</v>
      </c>
      <c r="HM41" s="162">
        <v>0</v>
      </c>
      <c r="HN41" s="162">
        <v>0</v>
      </c>
      <c r="HO41" s="163"/>
      <c r="HP41" s="163"/>
      <c r="HQ41" s="162">
        <v>-9.859</v>
      </c>
      <c r="HR41" s="162">
        <v>-9.3701000000000008</v>
      </c>
      <c r="HS41" s="162">
        <v>-19.904900000000001</v>
      </c>
      <c r="HT41" s="162">
        <v>-19.7361</v>
      </c>
      <c r="HU41" s="162">
        <v>19.190000000000001</v>
      </c>
      <c r="HV41" s="162">
        <v>18.64</v>
      </c>
      <c r="HW41" s="162">
        <v>-23.2</v>
      </c>
      <c r="HX41" s="162">
        <v>-22.3</v>
      </c>
      <c r="HY41" s="162">
        <v>0.68569999999999998</v>
      </c>
      <c r="HZ41" s="162">
        <v>-1.2</v>
      </c>
      <c r="IA41" s="162">
        <v>70.089799999999997</v>
      </c>
      <c r="IB41" s="162">
        <v>19.1416</v>
      </c>
      <c r="IC41" s="162">
        <v>18.824000000000002</v>
      </c>
      <c r="ID41" s="162">
        <v>-14.8</v>
      </c>
      <c r="IE41" s="162">
        <v>-34.5</v>
      </c>
      <c r="IF41" s="162">
        <v>-7.6</v>
      </c>
      <c r="IG41" s="162">
        <v>-8.1</v>
      </c>
      <c r="IH41" s="163"/>
      <c r="II41" s="163"/>
      <c r="IJ41" s="162">
        <v>-196.30449999999999</v>
      </c>
      <c r="IK41" s="162">
        <v>-1.1357999999999999</v>
      </c>
      <c r="IL41" s="162">
        <v>-231.72059999999999</v>
      </c>
      <c r="IM41" s="162">
        <v>-17.4648</v>
      </c>
      <c r="IN41" s="163"/>
      <c r="IO41" s="162">
        <v>59.773600000000002</v>
      </c>
      <c r="IP41" s="162">
        <v>110.6583</v>
      </c>
      <c r="IQ41" s="162">
        <v>130.59309999999999</v>
      </c>
      <c r="IR41" s="162">
        <v>120.6564</v>
      </c>
      <c r="IS41" s="162">
        <v>-18.430399999999999</v>
      </c>
      <c r="IT41" s="162">
        <v>23.5275</v>
      </c>
      <c r="IU41" s="162">
        <v>20.7027</v>
      </c>
      <c r="IV41" s="162">
        <v>-17.214099999999998</v>
      </c>
      <c r="IW41" s="162">
        <v>100.0076</v>
      </c>
      <c r="IX41" s="162">
        <v>-236.096</v>
      </c>
      <c r="IY41" s="162">
        <v>3.7170999999999998</v>
      </c>
      <c r="IZ41" s="162">
        <v>-5.8074000000000003</v>
      </c>
      <c r="JA41" s="162">
        <v>-0.3503</v>
      </c>
      <c r="JB41" s="162">
        <v>4.657</v>
      </c>
      <c r="JC41" s="162">
        <v>-2.16</v>
      </c>
      <c r="JD41" s="162">
        <v>-1.42</v>
      </c>
      <c r="JE41" s="162">
        <v>-1.431</v>
      </c>
      <c r="JF41" s="162">
        <v>-2.3199999999999998</v>
      </c>
      <c r="JG41" s="162">
        <v>2.4</v>
      </c>
      <c r="JH41" s="162">
        <v>-0.38579999999999998</v>
      </c>
      <c r="JI41" s="162">
        <v>-7.9667000000000003</v>
      </c>
      <c r="JJ41" s="162">
        <v>-3.3677000000000001</v>
      </c>
      <c r="JK41" s="162">
        <v>-3.3096999999999999</v>
      </c>
      <c r="JL41" s="162">
        <v>7.5</v>
      </c>
      <c r="JM41" s="162">
        <v>15.124000000000001</v>
      </c>
      <c r="JN41" s="162">
        <v>13.41</v>
      </c>
      <c r="JO41" s="162">
        <v>2.6303000000000001</v>
      </c>
      <c r="JP41" s="162">
        <v>3.0068999999999999</v>
      </c>
      <c r="JQ41" s="162">
        <v>3.16</v>
      </c>
      <c r="JR41" s="162">
        <v>3.9266999999999999</v>
      </c>
      <c r="JS41" s="162">
        <v>3.5693000000000001</v>
      </c>
      <c r="JT41" s="163"/>
      <c r="JU41" s="162">
        <v>19.3</v>
      </c>
      <c r="JV41" s="163"/>
      <c r="JW41" s="162">
        <v>1.28</v>
      </c>
      <c r="JX41" s="163"/>
      <c r="JY41" s="162">
        <v>-8.1135999999999999</v>
      </c>
      <c r="JZ41" s="162">
        <v>0.46489999999999998</v>
      </c>
      <c r="KA41" s="162">
        <v>-26.489100000000001</v>
      </c>
      <c r="KB41" s="162">
        <v>-6.9763000000000002</v>
      </c>
      <c r="KC41" s="162">
        <v>-5.5110000000000001</v>
      </c>
      <c r="KD41" s="162">
        <v>-28.327500000000001</v>
      </c>
      <c r="KE41" s="162">
        <v>4.2153</v>
      </c>
      <c r="KF41" s="162">
        <v>-10.199999999999999</v>
      </c>
      <c r="KG41" s="162">
        <v>-6</v>
      </c>
      <c r="KH41" s="162">
        <v>26.787600000000001</v>
      </c>
      <c r="KI41" s="162">
        <v>-94.121899999999997</v>
      </c>
    </row>
    <row r="42" spans="1:295" ht="18" customHeight="1" x14ac:dyDescent="0.3">
      <c r="A42" s="161" t="s">
        <v>71</v>
      </c>
      <c r="B42" s="161" t="s">
        <v>818</v>
      </c>
      <c r="C42" s="165">
        <v>0</v>
      </c>
      <c r="D42" s="166"/>
      <c r="E42" s="165">
        <v>-10.91</v>
      </c>
      <c r="F42" s="165">
        <v>8.6340000000000003</v>
      </c>
      <c r="G42" s="165">
        <v>11.0068</v>
      </c>
      <c r="H42" s="166"/>
      <c r="I42" s="165">
        <v>18.2819</v>
      </c>
      <c r="J42" s="166"/>
      <c r="K42" s="165">
        <v>18.824200000000001</v>
      </c>
      <c r="L42" s="165">
        <v>7.7918000000000003</v>
      </c>
      <c r="M42" s="166"/>
      <c r="N42" s="165">
        <v>-13.32</v>
      </c>
      <c r="O42" s="166"/>
      <c r="P42" s="166"/>
      <c r="Q42" s="165">
        <v>4.1399999999999997</v>
      </c>
      <c r="R42" s="165">
        <v>-26.4</v>
      </c>
      <c r="S42" s="165">
        <v>2.9535999999999998</v>
      </c>
      <c r="T42" s="165">
        <v>7.0327999999999999</v>
      </c>
      <c r="U42" s="165">
        <v>5.0037000000000003</v>
      </c>
      <c r="V42" s="165">
        <v>4.8063000000000002</v>
      </c>
      <c r="W42" s="165">
        <v>8.5955999999999992</v>
      </c>
      <c r="X42" s="165">
        <v>2.5998000000000001</v>
      </c>
      <c r="Y42" s="165">
        <v>-4.48E-2</v>
      </c>
      <c r="Z42" s="165">
        <v>1.1812</v>
      </c>
      <c r="AA42" s="166"/>
      <c r="AB42" s="165">
        <v>-0.46379999999999999</v>
      </c>
      <c r="AC42" s="165">
        <v>-1.43</v>
      </c>
      <c r="AD42" s="165">
        <v>-1.4119999999999999</v>
      </c>
      <c r="AE42" s="165">
        <v>4.6609999999999996</v>
      </c>
      <c r="AF42" s="165">
        <v>-6.66</v>
      </c>
      <c r="AG42" s="165">
        <v>2.2000000000000002</v>
      </c>
      <c r="AH42" s="165">
        <v>-7.2999999999999995E-2</v>
      </c>
      <c r="AI42" s="165">
        <v>0.255</v>
      </c>
      <c r="AJ42" s="166"/>
      <c r="AK42" s="165">
        <v>-15.63</v>
      </c>
      <c r="AL42" s="166"/>
      <c r="AM42" s="165">
        <v>-11.6</v>
      </c>
      <c r="AN42" s="165">
        <v>-11.74</v>
      </c>
      <c r="AO42" s="165">
        <v>6.681</v>
      </c>
      <c r="AP42" s="165">
        <v>3.3591000000000002</v>
      </c>
      <c r="AQ42" s="165">
        <v>19.6721</v>
      </c>
      <c r="AR42" s="165">
        <v>23.255099999999999</v>
      </c>
      <c r="AS42" s="165">
        <v>-18.7683</v>
      </c>
      <c r="AT42" s="165">
        <v>-4.0187999999999997</v>
      </c>
      <c r="AU42" s="165">
        <v>-4.1683000000000003</v>
      </c>
      <c r="AV42" s="165">
        <v>16.787099999999999</v>
      </c>
      <c r="AW42" s="165">
        <v>12.3141</v>
      </c>
      <c r="AX42" s="165">
        <v>-16.477</v>
      </c>
      <c r="AY42" s="165">
        <v>-13.395899999999999</v>
      </c>
      <c r="AZ42" s="165">
        <v>20.712399999999999</v>
      </c>
      <c r="BA42" s="165">
        <v>27.219799999999999</v>
      </c>
      <c r="BB42" s="165">
        <v>80.367099999999994</v>
      </c>
      <c r="BC42" s="165">
        <v>13.786</v>
      </c>
      <c r="BD42" s="165">
        <v>-6.3</v>
      </c>
      <c r="BE42" s="165">
        <v>-6.3</v>
      </c>
      <c r="BF42" s="165">
        <v>-30.151399999999999</v>
      </c>
      <c r="BG42" s="165">
        <v>-29.399699999999999</v>
      </c>
      <c r="BH42" s="165">
        <v>-2.8851</v>
      </c>
      <c r="BI42" s="166"/>
      <c r="BJ42" s="165">
        <v>11.127700000000001</v>
      </c>
      <c r="BK42" s="165">
        <v>4.9785000000000004</v>
      </c>
      <c r="BL42" s="165">
        <v>2.6760999999999999</v>
      </c>
      <c r="BM42" s="165">
        <v>1.8004</v>
      </c>
      <c r="BN42" s="165">
        <v>-129.2764</v>
      </c>
      <c r="BO42" s="165">
        <v>95.767099999999999</v>
      </c>
      <c r="BP42" s="165">
        <v>95.400800000000004</v>
      </c>
      <c r="BQ42" s="165">
        <v>-1.9489000000000001</v>
      </c>
      <c r="BR42" s="165">
        <v>-87.745199999999997</v>
      </c>
      <c r="BS42" s="166"/>
      <c r="BT42" s="166"/>
      <c r="BU42" s="166"/>
      <c r="BV42" s="165">
        <v>26.395900000000001</v>
      </c>
      <c r="BW42" s="166"/>
      <c r="BX42" s="165">
        <v>10.36</v>
      </c>
      <c r="BY42" s="165">
        <v>-15.34</v>
      </c>
      <c r="BZ42" s="165">
        <v>8.7899999999999991</v>
      </c>
      <c r="CA42" s="165">
        <v>-27.858899999999998</v>
      </c>
      <c r="CB42" s="165">
        <v>-27.992799999999999</v>
      </c>
      <c r="CC42" s="165">
        <v>33.021900000000002</v>
      </c>
      <c r="CD42" s="165">
        <v>32.0852</v>
      </c>
      <c r="CE42" s="165">
        <v>-7.3060999999999998</v>
      </c>
      <c r="CF42" s="165">
        <v>5.6158999999999999</v>
      </c>
      <c r="CG42" s="165">
        <v>5.3814000000000002</v>
      </c>
      <c r="CH42" s="165">
        <v>10.667</v>
      </c>
      <c r="CI42" s="166"/>
      <c r="CJ42" s="166"/>
      <c r="CK42" s="166"/>
      <c r="CL42" s="165">
        <v>-20.3</v>
      </c>
      <c r="CM42" s="165">
        <v>-19.8</v>
      </c>
      <c r="CN42" s="165">
        <v>-3.2</v>
      </c>
      <c r="CO42" s="165">
        <v>25.609100000000002</v>
      </c>
      <c r="CP42" s="165">
        <v>25.935099999999998</v>
      </c>
      <c r="CQ42" s="165">
        <v>23.8596</v>
      </c>
      <c r="CR42" s="165">
        <v>72.594899999999996</v>
      </c>
      <c r="CS42" s="165">
        <v>73.135800000000003</v>
      </c>
      <c r="CT42" s="165">
        <v>-24.200800000000001</v>
      </c>
      <c r="CU42" s="165">
        <v>-62.8307</v>
      </c>
      <c r="CV42" s="165">
        <v>-20.1645</v>
      </c>
      <c r="CW42" s="165">
        <v>4.0430999999999999</v>
      </c>
      <c r="CX42" s="165">
        <v>30.36</v>
      </c>
      <c r="CY42" s="165">
        <v>11.47</v>
      </c>
      <c r="CZ42" s="165">
        <v>15.473599999999999</v>
      </c>
      <c r="DA42" s="166"/>
      <c r="DB42" s="165">
        <v>-10.23</v>
      </c>
      <c r="DC42" s="165">
        <v>2.3772000000000002</v>
      </c>
      <c r="DD42" s="166"/>
      <c r="DE42" s="166"/>
      <c r="DF42" s="165">
        <v>13.5382</v>
      </c>
      <c r="DG42" s="165">
        <v>3.4342999999999999</v>
      </c>
      <c r="DH42" s="165">
        <v>-5.2119999999999997</v>
      </c>
      <c r="DI42" s="166"/>
      <c r="DJ42" s="165">
        <v>-40.299999999999997</v>
      </c>
      <c r="DK42" s="165">
        <v>-1.0509999999999999</v>
      </c>
      <c r="DL42" s="165">
        <v>4.681</v>
      </c>
      <c r="DM42" s="165">
        <v>11.5181</v>
      </c>
      <c r="DN42" s="165">
        <v>13.7363</v>
      </c>
      <c r="DO42" s="165">
        <v>5.33</v>
      </c>
      <c r="DP42" s="165">
        <v>-3.09</v>
      </c>
      <c r="DQ42" s="165">
        <v>9.4239999999999995</v>
      </c>
      <c r="DR42" s="165">
        <v>-14.4008</v>
      </c>
      <c r="DS42" s="165">
        <v>-9.7899999999999991</v>
      </c>
      <c r="DT42" s="165">
        <v>-9.8800000000000008</v>
      </c>
      <c r="DU42" s="165">
        <v>30.93</v>
      </c>
      <c r="DV42" s="165">
        <v>5.37</v>
      </c>
      <c r="DW42" s="165">
        <v>-15.163600000000001</v>
      </c>
      <c r="DX42" s="165">
        <v>-7.5182000000000002</v>
      </c>
      <c r="DY42" s="165">
        <v>-41.843699999999998</v>
      </c>
      <c r="DZ42" s="165">
        <v>-40.836399999999998</v>
      </c>
      <c r="EA42" s="165">
        <v>27.615300000000001</v>
      </c>
      <c r="EB42" s="165">
        <v>-0.68810000000000004</v>
      </c>
      <c r="EC42" s="165">
        <v>-10.6325</v>
      </c>
      <c r="ED42" s="165">
        <v>-10.718999999999999</v>
      </c>
      <c r="EE42" s="165">
        <v>-16.983599999999999</v>
      </c>
      <c r="EF42" s="165">
        <v>-23.852799999999998</v>
      </c>
      <c r="EG42" s="165">
        <v>-13.663</v>
      </c>
      <c r="EH42" s="165">
        <v>-77.480199999999996</v>
      </c>
      <c r="EI42" s="165">
        <v>-49.182499999999997</v>
      </c>
      <c r="EJ42" s="166"/>
      <c r="EK42" s="165">
        <v>-13.825699999999999</v>
      </c>
      <c r="EL42" s="165">
        <v>-12.7582</v>
      </c>
      <c r="EM42" s="165">
        <v>13.517799999999999</v>
      </c>
      <c r="EN42" s="165">
        <v>6.8224</v>
      </c>
      <c r="EO42" s="165">
        <v>5.0922000000000001</v>
      </c>
      <c r="EP42" s="165">
        <v>-14.852</v>
      </c>
      <c r="EQ42" s="165">
        <v>-25.953900000000001</v>
      </c>
      <c r="ER42" s="165">
        <v>-25.700299999999999</v>
      </c>
      <c r="ES42" s="165">
        <v>4.9481000000000002</v>
      </c>
      <c r="ET42" s="166"/>
      <c r="EU42" s="166"/>
      <c r="EV42" s="165">
        <v>0</v>
      </c>
      <c r="EW42" s="165">
        <v>4.0495999999999999</v>
      </c>
      <c r="EX42" s="165">
        <v>5.7089999999999996</v>
      </c>
      <c r="EY42" s="165">
        <v>-11.5009</v>
      </c>
      <c r="EZ42" s="165">
        <v>-11.640700000000001</v>
      </c>
      <c r="FA42" s="165">
        <v>9.3425999999999991</v>
      </c>
      <c r="FB42" s="165">
        <v>4.9348000000000001</v>
      </c>
      <c r="FC42" s="165">
        <v>-21.250800000000002</v>
      </c>
      <c r="FD42" s="165">
        <v>5.109</v>
      </c>
      <c r="FE42" s="166"/>
      <c r="FF42" s="165">
        <v>4.8639999999999999</v>
      </c>
      <c r="FG42" s="165">
        <v>0</v>
      </c>
      <c r="FH42" s="165">
        <v>0</v>
      </c>
      <c r="FI42" s="165">
        <v>0</v>
      </c>
      <c r="FJ42" s="165">
        <v>15.071099999999999</v>
      </c>
      <c r="FK42" s="165">
        <v>15.2385</v>
      </c>
      <c r="FL42" s="165">
        <v>-41.026800000000001</v>
      </c>
      <c r="FM42" s="165">
        <v>23.3565</v>
      </c>
      <c r="FN42" s="165">
        <v>23.447299999999998</v>
      </c>
      <c r="FO42" s="165">
        <v>-20.693100000000001</v>
      </c>
      <c r="FP42" s="166"/>
      <c r="FQ42" s="165">
        <v>30.831800000000001</v>
      </c>
      <c r="FR42" s="165">
        <v>-24.49</v>
      </c>
      <c r="FS42" s="165">
        <v>-1.7116</v>
      </c>
      <c r="FT42" s="165">
        <v>0.21809999999999999</v>
      </c>
      <c r="FU42" s="165">
        <v>1.26</v>
      </c>
      <c r="FV42" s="165">
        <v>-1.2</v>
      </c>
      <c r="FW42" s="165">
        <v>-30.785399999999999</v>
      </c>
      <c r="FX42" s="166"/>
      <c r="FY42" s="165">
        <v>1.8560000000000001</v>
      </c>
      <c r="FZ42" s="165">
        <v>0.63700000000000001</v>
      </c>
      <c r="GA42" s="166"/>
      <c r="GB42" s="165">
        <v>18.239999999999998</v>
      </c>
      <c r="GC42" s="165">
        <v>-0.76529999999999998</v>
      </c>
      <c r="GD42" s="165">
        <v>7.8400999999999996</v>
      </c>
      <c r="GE42" s="165">
        <v>-2.0299999999999998</v>
      </c>
      <c r="GF42" s="165">
        <v>22.250699999999998</v>
      </c>
      <c r="GG42" s="166"/>
      <c r="GH42" s="165">
        <v>27.161100000000001</v>
      </c>
      <c r="GI42" s="165">
        <v>-10.068300000000001</v>
      </c>
      <c r="GJ42" s="165">
        <v>-10.6836</v>
      </c>
      <c r="GK42" s="165">
        <v>3.1002000000000001</v>
      </c>
      <c r="GL42" s="166"/>
      <c r="GM42" s="166"/>
      <c r="GN42" s="166"/>
      <c r="GO42" s="165">
        <v>-27.5715</v>
      </c>
      <c r="GP42" s="165">
        <v>3.0709</v>
      </c>
      <c r="GQ42" s="165">
        <v>-23.372199999999999</v>
      </c>
      <c r="GR42" s="165">
        <v>4.5503</v>
      </c>
      <c r="GS42" s="165">
        <v>4.2785000000000002</v>
      </c>
      <c r="GT42" s="165">
        <v>108.1862</v>
      </c>
      <c r="GU42" s="165">
        <v>-4.7919999999999998</v>
      </c>
      <c r="GV42" s="165">
        <v>-4.9619</v>
      </c>
      <c r="GW42" s="165">
        <v>-11.759</v>
      </c>
      <c r="GX42" s="165">
        <v>3.2553000000000001</v>
      </c>
      <c r="GY42" s="165">
        <v>6.7173999999999996</v>
      </c>
      <c r="GZ42" s="165">
        <v>6.7485999999999997</v>
      </c>
      <c r="HA42" s="165">
        <v>3</v>
      </c>
      <c r="HB42" s="165">
        <v>-19.614699999999999</v>
      </c>
      <c r="HC42" s="165">
        <v>-18.418299999999999</v>
      </c>
      <c r="HD42" s="165">
        <v>1.68</v>
      </c>
      <c r="HE42" s="165">
        <v>-8.4702000000000002</v>
      </c>
      <c r="HF42" s="165">
        <v>0</v>
      </c>
      <c r="HG42" s="165">
        <v>27.241599999999998</v>
      </c>
      <c r="HH42" s="165">
        <v>97.699299999999994</v>
      </c>
      <c r="HI42" s="165">
        <v>-25.558800000000002</v>
      </c>
      <c r="HJ42" s="165">
        <v>27.278600000000001</v>
      </c>
      <c r="HK42" s="165">
        <v>0</v>
      </c>
      <c r="HL42" s="165">
        <v>0</v>
      </c>
      <c r="HM42" s="165">
        <v>0</v>
      </c>
      <c r="HN42" s="165">
        <v>-10.3942</v>
      </c>
      <c r="HO42" s="166"/>
      <c r="HP42" s="166"/>
      <c r="HQ42" s="165">
        <v>-9.7051999999999996</v>
      </c>
      <c r="HR42" s="165">
        <v>-9.4525000000000006</v>
      </c>
      <c r="HS42" s="165">
        <v>-15.888999999999999</v>
      </c>
      <c r="HT42" s="165">
        <v>-15.5931</v>
      </c>
      <c r="HU42" s="165">
        <v>13.64</v>
      </c>
      <c r="HV42" s="165">
        <v>13.41</v>
      </c>
      <c r="HW42" s="165">
        <v>-26.5</v>
      </c>
      <c r="HX42" s="165">
        <v>-26.7</v>
      </c>
      <c r="HY42" s="165">
        <v>0.79190000000000005</v>
      </c>
      <c r="HZ42" s="165">
        <v>-4.88</v>
      </c>
      <c r="IA42" s="165">
        <v>77.886700000000005</v>
      </c>
      <c r="IB42" s="165">
        <v>16.142800000000001</v>
      </c>
      <c r="IC42" s="165">
        <v>16.2316</v>
      </c>
      <c r="ID42" s="165">
        <v>-14.8</v>
      </c>
      <c r="IE42" s="165">
        <v>-41.8</v>
      </c>
      <c r="IF42" s="165">
        <v>-7.1</v>
      </c>
      <c r="IG42" s="165">
        <v>-7.7</v>
      </c>
      <c r="IH42" s="166"/>
      <c r="II42" s="166"/>
      <c r="IJ42" s="165">
        <v>-184.82</v>
      </c>
      <c r="IK42" s="165">
        <v>3.1099999999999999E-2</v>
      </c>
      <c r="IL42" s="165">
        <v>-235.98660000000001</v>
      </c>
      <c r="IM42" s="165">
        <v>-17.017600000000002</v>
      </c>
      <c r="IN42" s="166"/>
      <c r="IO42" s="165">
        <v>71.977800000000002</v>
      </c>
      <c r="IP42" s="165">
        <v>98.9636</v>
      </c>
      <c r="IQ42" s="165">
        <v>130.20590000000001</v>
      </c>
      <c r="IR42" s="165">
        <v>131.2004</v>
      </c>
      <c r="IS42" s="165">
        <v>-1.0664</v>
      </c>
      <c r="IT42" s="165">
        <v>14.6478</v>
      </c>
      <c r="IU42" s="165">
        <v>16.3948</v>
      </c>
      <c r="IV42" s="165">
        <v>-16.8125</v>
      </c>
      <c r="IW42" s="165">
        <v>123.9545</v>
      </c>
      <c r="IX42" s="165">
        <v>-242.5341</v>
      </c>
      <c r="IY42" s="165">
        <v>20.104099999999999</v>
      </c>
      <c r="IZ42" s="165">
        <v>-18.310500000000001</v>
      </c>
      <c r="JA42" s="165">
        <v>-2.3199999999999998E-2</v>
      </c>
      <c r="JB42" s="165">
        <v>5.2460000000000004</v>
      </c>
      <c r="JC42" s="165">
        <v>-4.32</v>
      </c>
      <c r="JD42" s="165">
        <v>-1.327</v>
      </c>
      <c r="JE42" s="165">
        <v>-1.33</v>
      </c>
      <c r="JF42" s="165">
        <v>0</v>
      </c>
      <c r="JG42" s="165">
        <v>0.72</v>
      </c>
      <c r="JH42" s="165">
        <v>-1.2605</v>
      </c>
      <c r="JI42" s="165">
        <v>-7.1182999999999996</v>
      </c>
      <c r="JJ42" s="165">
        <v>-1.0819000000000001</v>
      </c>
      <c r="JK42" s="165">
        <v>-6.9718</v>
      </c>
      <c r="JL42" s="165">
        <v>7.5</v>
      </c>
      <c r="JM42" s="165">
        <v>14.885999999999999</v>
      </c>
      <c r="JN42" s="165">
        <v>14.148</v>
      </c>
      <c r="JO42" s="166"/>
      <c r="JP42" s="166"/>
      <c r="JQ42" s="165">
        <v>4.0795000000000003</v>
      </c>
      <c r="JR42" s="165">
        <v>4.0189000000000004</v>
      </c>
      <c r="JS42" s="165">
        <v>2.9777</v>
      </c>
      <c r="JT42" s="166"/>
      <c r="JU42" s="165">
        <v>25.7</v>
      </c>
      <c r="JV42" s="166"/>
      <c r="JW42" s="165">
        <v>1.2</v>
      </c>
      <c r="JX42" s="166"/>
      <c r="JY42" s="165">
        <v>-8.9964999999999993</v>
      </c>
      <c r="JZ42" s="165">
        <v>-3.8199999999999998E-2</v>
      </c>
      <c r="KA42" s="165">
        <v>-25.421700000000001</v>
      </c>
      <c r="KB42" s="165">
        <v>-7.1429999999999998</v>
      </c>
      <c r="KC42" s="165">
        <v>-5.6988000000000003</v>
      </c>
      <c r="KD42" s="165">
        <v>-27.531099999999999</v>
      </c>
      <c r="KE42" s="165">
        <v>2.2425000000000002</v>
      </c>
      <c r="KF42" s="165">
        <v>-18.3</v>
      </c>
      <c r="KG42" s="165">
        <v>0.3</v>
      </c>
      <c r="KH42" s="165">
        <v>25.407499999999999</v>
      </c>
      <c r="KI42" s="165">
        <v>-99.108500000000006</v>
      </c>
    </row>
    <row r="43" spans="1:295" ht="18" customHeight="1" x14ac:dyDescent="0.3">
      <c r="A43" s="161" t="s">
        <v>71</v>
      </c>
      <c r="B43" s="161" t="s">
        <v>819</v>
      </c>
      <c r="C43" s="165">
        <v>0</v>
      </c>
      <c r="D43" s="166"/>
      <c r="E43" s="165">
        <v>-10.9819</v>
      </c>
      <c r="F43" s="165">
        <v>9.2720000000000002</v>
      </c>
      <c r="G43" s="165">
        <v>11.020200000000001</v>
      </c>
      <c r="H43" s="166"/>
      <c r="I43" s="165">
        <v>17.017399999999999</v>
      </c>
      <c r="J43" s="166"/>
      <c r="K43" s="165">
        <v>15.452199999999999</v>
      </c>
      <c r="L43" s="165">
        <v>6.4328000000000003</v>
      </c>
      <c r="M43" s="166"/>
      <c r="N43" s="165">
        <v>-13.32</v>
      </c>
      <c r="O43" s="165">
        <v>-30.8</v>
      </c>
      <c r="P43" s="165">
        <v>6.6</v>
      </c>
      <c r="Q43" s="165">
        <v>1.6559999999999999</v>
      </c>
      <c r="R43" s="165">
        <v>-22</v>
      </c>
      <c r="S43" s="165">
        <v>2.6621000000000001</v>
      </c>
      <c r="T43" s="165">
        <v>8.7177000000000007</v>
      </c>
      <c r="U43" s="165">
        <v>4.5449999999999999</v>
      </c>
      <c r="V43" s="165">
        <v>4.6104000000000003</v>
      </c>
      <c r="W43" s="165">
        <v>8.3623999999999992</v>
      </c>
      <c r="X43" s="165">
        <v>2.6913</v>
      </c>
      <c r="Y43" s="165">
        <v>-0.73619999999999997</v>
      </c>
      <c r="Z43" s="165">
        <v>1.2028000000000001</v>
      </c>
      <c r="AA43" s="166"/>
      <c r="AB43" s="165">
        <v>-0.2908</v>
      </c>
      <c r="AC43" s="165">
        <v>-1.425</v>
      </c>
      <c r="AD43" s="165">
        <v>-1.42</v>
      </c>
      <c r="AE43" s="165">
        <v>4.9249999999999998</v>
      </c>
      <c r="AF43" s="165">
        <v>-6.66</v>
      </c>
      <c r="AG43" s="165">
        <v>-4.4000000000000004</v>
      </c>
      <c r="AH43" s="165">
        <v>-0.13</v>
      </c>
      <c r="AI43" s="165">
        <v>0.26700000000000002</v>
      </c>
      <c r="AJ43" s="166"/>
      <c r="AK43" s="165">
        <v>-19.170000000000002</v>
      </c>
      <c r="AL43" s="166"/>
      <c r="AM43" s="165">
        <v>-9.9600000000000009</v>
      </c>
      <c r="AN43" s="165">
        <v>-10.029999999999999</v>
      </c>
      <c r="AO43" s="165">
        <v>6.2522000000000002</v>
      </c>
      <c r="AP43" s="165">
        <v>3.5621999999999998</v>
      </c>
      <c r="AQ43" s="165">
        <v>18.538799999999998</v>
      </c>
      <c r="AR43" s="165">
        <v>22.330400000000001</v>
      </c>
      <c r="AS43" s="165">
        <v>-18.071999999999999</v>
      </c>
      <c r="AT43" s="165">
        <v>-8.3055000000000003</v>
      </c>
      <c r="AU43" s="165">
        <v>-8.0924999999999994</v>
      </c>
      <c r="AV43" s="165">
        <v>0.78220000000000001</v>
      </c>
      <c r="AW43" s="165">
        <v>0.81059999999999999</v>
      </c>
      <c r="AX43" s="165">
        <v>-15.1374</v>
      </c>
      <c r="AY43" s="165">
        <v>-12.324199999999999</v>
      </c>
      <c r="AZ43" s="165">
        <v>25.358499999999999</v>
      </c>
      <c r="BA43" s="165">
        <v>26.324100000000001</v>
      </c>
      <c r="BB43" s="165">
        <v>76.762699999999995</v>
      </c>
      <c r="BC43" s="165">
        <v>17.0701</v>
      </c>
      <c r="BD43" s="165">
        <v>-7.4</v>
      </c>
      <c r="BE43" s="165">
        <v>-7.4</v>
      </c>
      <c r="BF43" s="165">
        <v>-30.021000000000001</v>
      </c>
      <c r="BG43" s="165">
        <v>-30.150400000000001</v>
      </c>
      <c r="BH43" s="165">
        <v>-2.7547999999999999</v>
      </c>
      <c r="BI43" s="166"/>
      <c r="BJ43" s="165">
        <v>6.1310000000000002</v>
      </c>
      <c r="BK43" s="165">
        <v>5.4203000000000001</v>
      </c>
      <c r="BL43" s="165">
        <v>1.3788</v>
      </c>
      <c r="BM43" s="165">
        <v>1.0224</v>
      </c>
      <c r="BN43" s="165">
        <v>-158.9709</v>
      </c>
      <c r="BO43" s="165">
        <v>94.332700000000003</v>
      </c>
      <c r="BP43" s="165">
        <v>94.820999999999998</v>
      </c>
      <c r="BQ43" s="165">
        <v>11.529500000000001</v>
      </c>
      <c r="BR43" s="165">
        <v>-114.17619999999999</v>
      </c>
      <c r="BS43" s="166"/>
      <c r="BT43" s="166"/>
      <c r="BU43" s="166"/>
      <c r="BV43" s="165">
        <v>24.170500000000001</v>
      </c>
      <c r="BW43" s="166"/>
      <c r="BX43" s="165">
        <v>9.5399999999999991</v>
      </c>
      <c r="BY43" s="165">
        <v>-16.39</v>
      </c>
      <c r="BZ43" s="165">
        <v>7.18</v>
      </c>
      <c r="CA43" s="165">
        <v>-26.519300000000001</v>
      </c>
      <c r="CB43" s="165">
        <v>-26.1174</v>
      </c>
      <c r="CC43" s="165">
        <v>32.3842</v>
      </c>
      <c r="CD43" s="165">
        <v>31.811499999999999</v>
      </c>
      <c r="CE43" s="165">
        <v>-7.8562000000000003</v>
      </c>
      <c r="CF43" s="165">
        <v>6.1276000000000002</v>
      </c>
      <c r="CG43" s="165">
        <v>5.9804000000000004</v>
      </c>
      <c r="CH43" s="165">
        <v>6.1515000000000004</v>
      </c>
      <c r="CI43" s="166"/>
      <c r="CJ43" s="166"/>
      <c r="CK43" s="166"/>
      <c r="CL43" s="165">
        <v>-22.3</v>
      </c>
      <c r="CM43" s="165">
        <v>-21.4</v>
      </c>
      <c r="CN43" s="165">
        <v>-3</v>
      </c>
      <c r="CO43" s="165">
        <v>24.088699999999999</v>
      </c>
      <c r="CP43" s="165">
        <v>24.527999999999999</v>
      </c>
      <c r="CQ43" s="165">
        <v>22.1403</v>
      </c>
      <c r="CR43" s="165">
        <v>76.767300000000006</v>
      </c>
      <c r="CS43" s="165">
        <v>77.175600000000003</v>
      </c>
      <c r="CT43" s="165">
        <v>-30.3977</v>
      </c>
      <c r="CU43" s="165">
        <v>-58.95</v>
      </c>
      <c r="CV43" s="165">
        <v>-27.575399999999998</v>
      </c>
      <c r="CW43" s="165">
        <v>3.4971999999999999</v>
      </c>
      <c r="CX43" s="165">
        <v>28.4</v>
      </c>
      <c r="CY43" s="165">
        <v>10.62</v>
      </c>
      <c r="CZ43" s="165">
        <v>13.598599999999999</v>
      </c>
      <c r="DA43" s="166"/>
      <c r="DB43" s="165">
        <v>-10</v>
      </c>
      <c r="DC43" s="165">
        <v>2.9691999999999998</v>
      </c>
      <c r="DD43" s="166"/>
      <c r="DE43" s="166"/>
      <c r="DF43" s="165">
        <v>24.2742</v>
      </c>
      <c r="DG43" s="165">
        <v>4.0613999999999999</v>
      </c>
      <c r="DH43" s="165">
        <v>-5.1085000000000003</v>
      </c>
      <c r="DI43" s="165">
        <v>-39.4</v>
      </c>
      <c r="DJ43" s="166"/>
      <c r="DK43" s="165">
        <v>-1.6565000000000001</v>
      </c>
      <c r="DL43" s="165">
        <v>4.3070000000000004</v>
      </c>
      <c r="DM43" s="165">
        <v>9.7832000000000008</v>
      </c>
      <c r="DN43" s="165">
        <v>13.179600000000001</v>
      </c>
      <c r="DO43" s="165">
        <v>4.87</v>
      </c>
      <c r="DP43" s="165">
        <v>-2.33</v>
      </c>
      <c r="DQ43" s="165">
        <v>8.7420000000000009</v>
      </c>
      <c r="DR43" s="165">
        <v>-23.746300000000002</v>
      </c>
      <c r="DS43" s="165">
        <v>-8.6</v>
      </c>
      <c r="DT43" s="165">
        <v>-8.65</v>
      </c>
      <c r="DU43" s="165">
        <v>26.41</v>
      </c>
      <c r="DV43" s="165">
        <v>5.63</v>
      </c>
      <c r="DW43" s="165">
        <v>-22.5091</v>
      </c>
      <c r="DX43" s="165">
        <v>-11.2273</v>
      </c>
      <c r="DY43" s="165">
        <v>-43.071199999999997</v>
      </c>
      <c r="DZ43" s="165">
        <v>-41.872700000000002</v>
      </c>
      <c r="EA43" s="165">
        <v>23.259799999999998</v>
      </c>
      <c r="EB43" s="165">
        <v>-4.3837000000000002</v>
      </c>
      <c r="EC43" s="165">
        <v>-15.5562</v>
      </c>
      <c r="ED43" s="165">
        <v>-15.5402</v>
      </c>
      <c r="EE43" s="165">
        <v>-20.283899999999999</v>
      </c>
      <c r="EF43" s="165">
        <v>-27.0776</v>
      </c>
      <c r="EG43" s="165">
        <v>-12.593</v>
      </c>
      <c r="EH43" s="165">
        <v>-92.127700000000004</v>
      </c>
      <c r="EI43" s="165">
        <v>-31.932099999999998</v>
      </c>
      <c r="EJ43" s="166"/>
      <c r="EK43" s="165">
        <v>-12.6891</v>
      </c>
      <c r="EL43" s="165">
        <v>-11.845800000000001</v>
      </c>
      <c r="EM43" s="165">
        <v>13.321199999999999</v>
      </c>
      <c r="EN43" s="165">
        <v>3.9956</v>
      </c>
      <c r="EO43" s="165">
        <v>3.2408000000000001</v>
      </c>
      <c r="EP43" s="165">
        <v>-14.852</v>
      </c>
      <c r="EQ43" s="165">
        <v>-24.923999999999999</v>
      </c>
      <c r="ER43" s="165">
        <v>-24.627300000000002</v>
      </c>
      <c r="ES43" s="165">
        <v>7.1870000000000003</v>
      </c>
      <c r="ET43" s="166"/>
      <c r="EU43" s="166"/>
      <c r="EV43" s="165">
        <v>0</v>
      </c>
      <c r="EW43" s="165">
        <v>3.6438999999999999</v>
      </c>
      <c r="EX43" s="165">
        <v>2.7279</v>
      </c>
      <c r="EY43" s="165">
        <v>-11.784700000000001</v>
      </c>
      <c r="EZ43" s="165">
        <v>-11.8567</v>
      </c>
      <c r="FA43" s="165">
        <v>9.4062999999999999</v>
      </c>
      <c r="FB43" s="165">
        <v>9.1484000000000005</v>
      </c>
      <c r="FC43" s="165">
        <v>-22.7193</v>
      </c>
      <c r="FD43" s="165">
        <v>5.9961000000000002</v>
      </c>
      <c r="FE43" s="166"/>
      <c r="FF43" s="165">
        <v>4.9631999999999996</v>
      </c>
      <c r="FG43" s="165">
        <v>0</v>
      </c>
      <c r="FH43" s="165">
        <v>0</v>
      </c>
      <c r="FI43" s="166"/>
      <c r="FJ43" s="165">
        <v>13.3965</v>
      </c>
      <c r="FK43" s="165">
        <v>13.0616</v>
      </c>
      <c r="FL43" s="165">
        <v>-41.864100000000001</v>
      </c>
      <c r="FM43" s="165">
        <v>24.201799999999999</v>
      </c>
      <c r="FN43" s="165">
        <v>24.0838</v>
      </c>
      <c r="FO43" s="165">
        <v>-21.146699999999999</v>
      </c>
      <c r="FP43" s="165">
        <v>0</v>
      </c>
      <c r="FQ43" s="165">
        <v>32.4041</v>
      </c>
      <c r="FR43" s="165">
        <v>-23.46</v>
      </c>
      <c r="FS43" s="165">
        <v>-1.1128</v>
      </c>
      <c r="FT43" s="165">
        <v>0.21809999999999999</v>
      </c>
      <c r="FU43" s="165">
        <v>0.75</v>
      </c>
      <c r="FV43" s="165">
        <v>-1.45</v>
      </c>
      <c r="FW43" s="165">
        <v>-32.686799999999998</v>
      </c>
      <c r="FX43" s="166"/>
      <c r="FY43" s="165">
        <v>1.903</v>
      </c>
      <c r="FZ43" s="165">
        <v>0.69399999999999995</v>
      </c>
      <c r="GA43" s="166"/>
      <c r="GB43" s="165">
        <v>17.8</v>
      </c>
      <c r="GC43" s="165">
        <v>-2.4460999999999999</v>
      </c>
      <c r="GD43" s="165">
        <v>7.4981999999999998</v>
      </c>
      <c r="GE43" s="165">
        <v>-2.27</v>
      </c>
      <c r="GF43" s="165">
        <v>22.143699999999999</v>
      </c>
      <c r="GG43" s="166"/>
      <c r="GH43" s="165">
        <v>22.994399999999999</v>
      </c>
      <c r="GI43" s="165">
        <v>-7.0380000000000003</v>
      </c>
      <c r="GJ43" s="165">
        <v>-7.6463999999999999</v>
      </c>
      <c r="GK43" s="165">
        <v>3.0503</v>
      </c>
      <c r="GL43" s="166"/>
      <c r="GM43" s="166"/>
      <c r="GN43" s="165">
        <v>-11.227499999999999</v>
      </c>
      <c r="GO43" s="165">
        <v>-31.793700000000001</v>
      </c>
      <c r="GP43" s="165">
        <v>2.141</v>
      </c>
      <c r="GQ43" s="165">
        <v>-20.6706</v>
      </c>
      <c r="GR43" s="165">
        <v>6.3975</v>
      </c>
      <c r="GS43" s="165">
        <v>4.6866000000000003</v>
      </c>
      <c r="GT43" s="165">
        <v>100.646</v>
      </c>
      <c r="GU43" s="165">
        <v>-6.5106999999999999</v>
      </c>
      <c r="GV43" s="165">
        <v>-6.8640999999999996</v>
      </c>
      <c r="GW43" s="165">
        <v>-7.1105999999999998</v>
      </c>
      <c r="GX43" s="165">
        <v>3.4962</v>
      </c>
      <c r="GY43" s="165">
        <v>6.5636000000000001</v>
      </c>
      <c r="GZ43" s="165">
        <v>6.8038999999999996</v>
      </c>
      <c r="HA43" s="165">
        <v>3</v>
      </c>
      <c r="HB43" s="165">
        <v>-12.369</v>
      </c>
      <c r="HC43" s="165">
        <v>-10.607100000000001</v>
      </c>
      <c r="HD43" s="165">
        <v>3.35</v>
      </c>
      <c r="HE43" s="165">
        <v>-7.3962000000000003</v>
      </c>
      <c r="HF43" s="165">
        <v>8.6237999999999992</v>
      </c>
      <c r="HG43" s="165">
        <v>34.047499999999999</v>
      </c>
      <c r="HH43" s="165">
        <v>102.0767</v>
      </c>
      <c r="HI43" s="165">
        <v>-16.5596</v>
      </c>
      <c r="HJ43" s="165">
        <v>37.175800000000002</v>
      </c>
      <c r="HK43" s="165">
        <v>-6.7320000000000002</v>
      </c>
      <c r="HL43" s="166"/>
      <c r="HM43" s="165">
        <v>0</v>
      </c>
      <c r="HN43" s="165">
        <v>0</v>
      </c>
      <c r="HO43" s="166"/>
      <c r="HP43" s="165">
        <v>16.41</v>
      </c>
      <c r="HQ43" s="165">
        <v>-8.2605000000000004</v>
      </c>
      <c r="HR43" s="165">
        <v>-7.7441000000000004</v>
      </c>
      <c r="HS43" s="165">
        <v>-13.847200000000001</v>
      </c>
      <c r="HT43" s="165">
        <v>-14.032999999999999</v>
      </c>
      <c r="HU43" s="165">
        <v>13.33</v>
      </c>
      <c r="HV43" s="165">
        <v>13.39</v>
      </c>
      <c r="HW43" s="165">
        <v>-27.8</v>
      </c>
      <c r="HX43" s="165">
        <v>-28.2</v>
      </c>
      <c r="HY43" s="165">
        <v>0.66930000000000001</v>
      </c>
      <c r="HZ43" s="165">
        <v>-5.44</v>
      </c>
      <c r="IA43" s="165">
        <v>85.172399999999996</v>
      </c>
      <c r="IB43" s="165">
        <v>15.1203</v>
      </c>
      <c r="IC43" s="165">
        <v>15.458500000000001</v>
      </c>
      <c r="ID43" s="165">
        <v>-16.100000000000001</v>
      </c>
      <c r="IE43" s="165">
        <v>-41.8</v>
      </c>
      <c r="IF43" s="165">
        <v>-8</v>
      </c>
      <c r="IG43" s="165">
        <v>-8.5</v>
      </c>
      <c r="IH43" s="165">
        <v>-17.644100000000002</v>
      </c>
      <c r="II43" s="165">
        <v>-17.5075</v>
      </c>
      <c r="IJ43" s="165">
        <v>-171.63550000000001</v>
      </c>
      <c r="IK43" s="165">
        <v>-10.2799</v>
      </c>
      <c r="IL43" s="165">
        <v>-236.43780000000001</v>
      </c>
      <c r="IM43" s="165">
        <v>-16.049399999999999</v>
      </c>
      <c r="IN43" s="166"/>
      <c r="IO43" s="165">
        <v>95.355199999999996</v>
      </c>
      <c r="IP43" s="165">
        <v>73.477599999999995</v>
      </c>
      <c r="IQ43" s="165">
        <v>123.21429999999999</v>
      </c>
      <c r="IR43" s="165">
        <v>146.39760000000001</v>
      </c>
      <c r="IS43" s="165">
        <v>26.473199999999999</v>
      </c>
      <c r="IT43" s="165">
        <v>25.123799999999999</v>
      </c>
      <c r="IU43" s="165">
        <v>24.092500000000001</v>
      </c>
      <c r="IV43" s="165">
        <v>-14.6576</v>
      </c>
      <c r="IW43" s="165">
        <v>155.21019999999999</v>
      </c>
      <c r="IX43" s="165">
        <v>-248.4709</v>
      </c>
      <c r="IY43" s="165">
        <v>47.357500000000002</v>
      </c>
      <c r="IZ43" s="165">
        <v>-37.9711</v>
      </c>
      <c r="JA43" s="165">
        <v>-0.9607</v>
      </c>
      <c r="JB43" s="165">
        <v>5.4859999999999998</v>
      </c>
      <c r="JC43" s="165">
        <v>-4.6399999999999997</v>
      </c>
      <c r="JD43" s="165">
        <v>-1.27</v>
      </c>
      <c r="JE43" s="165">
        <v>-1.29</v>
      </c>
      <c r="JF43" s="165">
        <v>-0.32</v>
      </c>
      <c r="JG43" s="165">
        <v>1.2</v>
      </c>
      <c r="JH43" s="165">
        <v>-2.0973999999999999</v>
      </c>
      <c r="JI43" s="165">
        <v>-7.3807999999999998</v>
      </c>
      <c r="JJ43" s="165">
        <v>0.441</v>
      </c>
      <c r="JK43" s="165">
        <v>-7.4997999999999996</v>
      </c>
      <c r="JL43" s="165">
        <v>7</v>
      </c>
      <c r="JM43" s="165">
        <v>13.568</v>
      </c>
      <c r="JN43" s="165">
        <v>13.244999999999999</v>
      </c>
      <c r="JO43" s="166"/>
      <c r="JP43" s="166"/>
      <c r="JQ43" s="165">
        <v>4.9930000000000003</v>
      </c>
      <c r="JR43" s="165">
        <v>4.4463999999999997</v>
      </c>
      <c r="JS43" s="165">
        <v>2.6894</v>
      </c>
      <c r="JT43" s="166"/>
      <c r="JU43" s="165">
        <v>27</v>
      </c>
      <c r="JV43" s="166"/>
      <c r="JW43" s="165">
        <v>0.96</v>
      </c>
      <c r="JX43" s="166"/>
      <c r="JY43" s="165">
        <v>-11.6286</v>
      </c>
      <c r="JZ43" s="165">
        <v>1.2233000000000001</v>
      </c>
      <c r="KA43" s="165">
        <v>-23.978100000000001</v>
      </c>
      <c r="KB43" s="165">
        <v>-9.9863999999999997</v>
      </c>
      <c r="KC43" s="165">
        <v>-6.3532999999999999</v>
      </c>
      <c r="KD43" s="165">
        <v>-25.259</v>
      </c>
      <c r="KE43" s="165">
        <v>0</v>
      </c>
      <c r="KF43" s="165">
        <v>-19.8</v>
      </c>
      <c r="KG43" s="165">
        <v>1.3</v>
      </c>
      <c r="KH43" s="165">
        <v>45.8964</v>
      </c>
      <c r="KI43" s="165">
        <v>-116.0796</v>
      </c>
    </row>
    <row r="44" spans="1:295" ht="18" customHeight="1" x14ac:dyDescent="0.3">
      <c r="A44" s="161" t="s">
        <v>71</v>
      </c>
      <c r="B44" s="161" t="s">
        <v>820</v>
      </c>
      <c r="C44" s="165">
        <v>0</v>
      </c>
      <c r="D44" s="166"/>
      <c r="E44" s="165">
        <v>-11.0939</v>
      </c>
      <c r="F44" s="165">
        <v>8.4518000000000004</v>
      </c>
      <c r="G44" s="165">
        <v>10.222899999999999</v>
      </c>
      <c r="H44" s="166"/>
      <c r="I44" s="165">
        <v>16.065200000000001</v>
      </c>
      <c r="J44" s="166"/>
      <c r="K44" s="165">
        <v>14.037699999999999</v>
      </c>
      <c r="L44" s="165">
        <v>5.7458</v>
      </c>
      <c r="M44" s="166"/>
      <c r="N44" s="165">
        <v>-13.32</v>
      </c>
      <c r="O44" s="165">
        <v>-30.8</v>
      </c>
      <c r="P44" s="166"/>
      <c r="Q44" s="165">
        <v>0.82799999999999996</v>
      </c>
      <c r="R44" s="165">
        <v>-22</v>
      </c>
      <c r="S44" s="165">
        <v>3.0169000000000001</v>
      </c>
      <c r="T44" s="165">
        <v>-5.3343999999999996</v>
      </c>
      <c r="U44" s="165">
        <v>4.0445000000000002</v>
      </c>
      <c r="V44" s="165">
        <v>3.9729000000000001</v>
      </c>
      <c r="W44" s="165">
        <v>7.4505999999999997</v>
      </c>
      <c r="X44" s="165">
        <v>3.3793000000000002</v>
      </c>
      <c r="Y44" s="165">
        <v>-1.7565999999999999</v>
      </c>
      <c r="Z44" s="165">
        <v>1.0642</v>
      </c>
      <c r="AA44" s="166"/>
      <c r="AB44" s="165">
        <v>-0.34050000000000002</v>
      </c>
      <c r="AC44" s="165">
        <v>-1.5089999999999999</v>
      </c>
      <c r="AD44" s="165">
        <v>-1.504</v>
      </c>
      <c r="AE44" s="165">
        <v>4.3339999999999996</v>
      </c>
      <c r="AF44" s="165">
        <v>-6.66</v>
      </c>
      <c r="AG44" s="165">
        <v>-4.4000000000000004</v>
      </c>
      <c r="AH44" s="165">
        <v>-0.872</v>
      </c>
      <c r="AI44" s="165">
        <v>0.255</v>
      </c>
      <c r="AJ44" s="166"/>
      <c r="AK44" s="165">
        <v>-20.02</v>
      </c>
      <c r="AL44" s="166"/>
      <c r="AM44" s="165">
        <v>-8.1</v>
      </c>
      <c r="AN44" s="165">
        <v>-8.1300000000000008</v>
      </c>
      <c r="AO44" s="165">
        <v>5.36</v>
      </c>
      <c r="AP44" s="165">
        <v>3.6252</v>
      </c>
      <c r="AQ44" s="165">
        <v>23.499700000000001</v>
      </c>
      <c r="AR44" s="165">
        <v>24.9909</v>
      </c>
      <c r="AS44" s="165">
        <v>-17.692499999999999</v>
      </c>
      <c r="AT44" s="165">
        <v>-13.797800000000001</v>
      </c>
      <c r="AU44" s="165">
        <v>-13.836399999999999</v>
      </c>
      <c r="AV44" s="165">
        <v>12.2392</v>
      </c>
      <c r="AW44" s="165">
        <v>13.568300000000001</v>
      </c>
      <c r="AX44" s="165">
        <v>-16.209099999999999</v>
      </c>
      <c r="AY44" s="165">
        <v>-13.6638</v>
      </c>
      <c r="AZ44" s="165">
        <v>22.2666</v>
      </c>
      <c r="BA44" s="165">
        <v>23.067599999999999</v>
      </c>
      <c r="BB44" s="165">
        <v>15.9132</v>
      </c>
      <c r="BC44" s="165">
        <v>13.1296</v>
      </c>
      <c r="BD44" s="165">
        <v>-6</v>
      </c>
      <c r="BE44" s="165">
        <v>-6</v>
      </c>
      <c r="BF44" s="165">
        <v>-21.408899999999999</v>
      </c>
      <c r="BG44" s="165">
        <v>-21.255500000000001</v>
      </c>
      <c r="BH44" s="165">
        <v>-2.2395999999999998</v>
      </c>
      <c r="BI44" s="166"/>
      <c r="BJ44" s="165">
        <v>3.5851999999999999</v>
      </c>
      <c r="BK44" s="165">
        <v>2.7995000000000001</v>
      </c>
      <c r="BL44" s="165">
        <v>1.2459</v>
      </c>
      <c r="BM44" s="165">
        <v>0.91039999999999999</v>
      </c>
      <c r="BN44" s="165">
        <v>-92.379499999999993</v>
      </c>
      <c r="BO44" s="165">
        <v>82.766199999999998</v>
      </c>
      <c r="BP44" s="165">
        <v>81.759100000000004</v>
      </c>
      <c r="BQ44" s="165">
        <v>12.7948</v>
      </c>
      <c r="BR44" s="165">
        <v>-77.527900000000002</v>
      </c>
      <c r="BS44" s="166"/>
      <c r="BT44" s="166"/>
      <c r="BU44" s="166"/>
      <c r="BV44" s="165">
        <v>17.384399999999999</v>
      </c>
      <c r="BW44" s="165">
        <v>9.1</v>
      </c>
      <c r="BX44" s="165">
        <v>7.08</v>
      </c>
      <c r="BY44" s="165">
        <v>-10.14</v>
      </c>
      <c r="BZ44" s="165">
        <v>4.03</v>
      </c>
      <c r="CA44" s="165">
        <v>-29.3324</v>
      </c>
      <c r="CB44" s="165">
        <v>-29.064499999999999</v>
      </c>
      <c r="CC44" s="165">
        <v>34.524500000000003</v>
      </c>
      <c r="CD44" s="165">
        <v>34.086500000000001</v>
      </c>
      <c r="CE44" s="165">
        <v>-7.2449000000000003</v>
      </c>
      <c r="CF44" s="165">
        <v>3.4125000000000001</v>
      </c>
      <c r="CG44" s="165">
        <v>3.4365999999999999</v>
      </c>
      <c r="CH44" s="165">
        <v>3.4546999999999999</v>
      </c>
      <c r="CI44" s="166"/>
      <c r="CJ44" s="166"/>
      <c r="CK44" s="166"/>
      <c r="CL44" s="165">
        <v>-20.399999999999999</v>
      </c>
      <c r="CM44" s="165">
        <v>-19.600000000000001</v>
      </c>
      <c r="CN44" s="165">
        <v>-2.93</v>
      </c>
      <c r="CO44" s="165">
        <v>23.0364</v>
      </c>
      <c r="CP44" s="165">
        <v>22.883600000000001</v>
      </c>
      <c r="CQ44" s="165">
        <v>21.2484</v>
      </c>
      <c r="CR44" s="165">
        <v>68.782300000000006</v>
      </c>
      <c r="CS44" s="165">
        <v>68.819000000000003</v>
      </c>
      <c r="CT44" s="165">
        <v>-24.140499999999999</v>
      </c>
      <c r="CU44" s="165">
        <v>-53.190199999999997</v>
      </c>
      <c r="CV44" s="165">
        <v>-22.480399999999999</v>
      </c>
      <c r="CW44" s="165">
        <v>3.694</v>
      </c>
      <c r="CX44" s="165">
        <v>28.89</v>
      </c>
      <c r="CY44" s="165">
        <v>10.72</v>
      </c>
      <c r="CZ44" s="165">
        <v>13.286099999999999</v>
      </c>
      <c r="DA44" s="166"/>
      <c r="DB44" s="165">
        <v>-9.75</v>
      </c>
      <c r="DC44" s="165">
        <v>2.6732</v>
      </c>
      <c r="DD44" s="166"/>
      <c r="DE44" s="166"/>
      <c r="DF44" s="165">
        <v>12.361000000000001</v>
      </c>
      <c r="DG44" s="165">
        <v>3.6957</v>
      </c>
      <c r="DH44" s="165">
        <v>-5.1029</v>
      </c>
      <c r="DI44" s="166"/>
      <c r="DJ44" s="165">
        <v>-35.6</v>
      </c>
      <c r="DK44" s="165">
        <v>-1.6968000000000001</v>
      </c>
      <c r="DL44" s="165">
        <v>3.9329999999999998</v>
      </c>
      <c r="DM44" s="165">
        <v>9.7832000000000008</v>
      </c>
      <c r="DN44" s="165">
        <v>12.8085</v>
      </c>
      <c r="DO44" s="165">
        <v>4.42</v>
      </c>
      <c r="DP44" s="165">
        <v>-2.54</v>
      </c>
      <c r="DQ44" s="165">
        <v>9.3930000000000007</v>
      </c>
      <c r="DR44" s="165">
        <v>-12.0357</v>
      </c>
      <c r="DS44" s="165">
        <v>-2.72</v>
      </c>
      <c r="DT44" s="165">
        <v>-2.83</v>
      </c>
      <c r="DU44" s="165">
        <v>15.2</v>
      </c>
      <c r="DV44" s="165">
        <v>4.42</v>
      </c>
      <c r="DW44" s="165">
        <v>-11.690899999999999</v>
      </c>
      <c r="DX44" s="165">
        <v>-5.9363999999999999</v>
      </c>
      <c r="DY44" s="165">
        <v>-41.017699999999998</v>
      </c>
      <c r="DZ44" s="165">
        <v>-40.909100000000002</v>
      </c>
      <c r="EA44" s="165">
        <v>20.487500000000001</v>
      </c>
      <c r="EB44" s="165">
        <v>-5.6428000000000003</v>
      </c>
      <c r="EC44" s="165">
        <v>-15.6708</v>
      </c>
      <c r="ED44" s="165">
        <v>-15.9122</v>
      </c>
      <c r="EE44" s="165">
        <v>-22.2273</v>
      </c>
      <c r="EF44" s="165">
        <v>-28.858699999999999</v>
      </c>
      <c r="EG44" s="165">
        <v>-12.202</v>
      </c>
      <c r="EH44" s="165">
        <v>-92.894499999999994</v>
      </c>
      <c r="EI44" s="165">
        <v>-26.293500000000002</v>
      </c>
      <c r="EJ44" s="166"/>
      <c r="EK44" s="165">
        <v>-9.4739000000000004</v>
      </c>
      <c r="EL44" s="165">
        <v>-8.6721000000000004</v>
      </c>
      <c r="EM44" s="165">
        <v>14.399900000000001</v>
      </c>
      <c r="EN44" s="165">
        <v>5.5090000000000003</v>
      </c>
      <c r="EO44" s="165">
        <v>5.0551000000000004</v>
      </c>
      <c r="EP44" s="165">
        <v>-14.852</v>
      </c>
      <c r="EQ44" s="165">
        <v>-24.114599999999999</v>
      </c>
      <c r="ER44" s="165">
        <v>-24.044699999999999</v>
      </c>
      <c r="ES44" s="165">
        <v>8.6569000000000003</v>
      </c>
      <c r="ET44" s="166"/>
      <c r="EU44" s="166"/>
      <c r="EV44" s="165">
        <v>0</v>
      </c>
      <c r="EW44" s="165">
        <v>2.9013</v>
      </c>
      <c r="EX44" s="165">
        <v>8.9877000000000002</v>
      </c>
      <c r="EY44" s="165">
        <v>-10.5181</v>
      </c>
      <c r="EZ44" s="165">
        <v>-10.8195</v>
      </c>
      <c r="FA44" s="165">
        <v>8.4300999999999995</v>
      </c>
      <c r="FB44" s="165">
        <v>10.2553</v>
      </c>
      <c r="FC44" s="165">
        <v>-24.910799999999998</v>
      </c>
      <c r="FD44" s="165">
        <v>5.2024999999999997</v>
      </c>
      <c r="FE44" s="166"/>
      <c r="FF44" s="165">
        <v>4.8159000000000001</v>
      </c>
      <c r="FG44" s="165">
        <v>0</v>
      </c>
      <c r="FH44" s="165">
        <v>0</v>
      </c>
      <c r="FI44" s="165">
        <v>0</v>
      </c>
      <c r="FJ44" s="165">
        <v>16.410699999999999</v>
      </c>
      <c r="FK44" s="165">
        <v>16.410699999999999</v>
      </c>
      <c r="FL44" s="165">
        <v>-39.854599999999998</v>
      </c>
      <c r="FM44" s="165">
        <v>23.2759</v>
      </c>
      <c r="FN44" s="165">
        <v>23.231000000000002</v>
      </c>
      <c r="FO44" s="165">
        <v>-20.554300000000001</v>
      </c>
      <c r="FP44" s="166"/>
      <c r="FQ44" s="165">
        <v>29.611000000000001</v>
      </c>
      <c r="FR44" s="165">
        <v>-26.21</v>
      </c>
      <c r="FS44" s="165">
        <v>-2.1291000000000002</v>
      </c>
      <c r="FT44" s="165">
        <v>0.20069999999999999</v>
      </c>
      <c r="FU44" s="165">
        <v>1.21</v>
      </c>
      <c r="FV44" s="165">
        <v>-0.54</v>
      </c>
      <c r="FW44" s="165">
        <v>-30.6511</v>
      </c>
      <c r="FX44" s="165">
        <v>1.3653</v>
      </c>
      <c r="FY44" s="165">
        <v>1.825</v>
      </c>
      <c r="FZ44" s="165">
        <v>-1.5449999999999999</v>
      </c>
      <c r="GA44" s="166"/>
      <c r="GB44" s="165">
        <v>17.28</v>
      </c>
      <c r="GC44" s="165">
        <v>-1.9751000000000001</v>
      </c>
      <c r="GD44" s="165">
        <v>6.0193000000000003</v>
      </c>
      <c r="GE44" s="165">
        <v>-2.08</v>
      </c>
      <c r="GF44" s="165">
        <v>21.429099999999998</v>
      </c>
      <c r="GG44" s="166"/>
      <c r="GH44" s="165">
        <v>20.800799999999999</v>
      </c>
      <c r="GI44" s="165">
        <v>-5.5430999999999999</v>
      </c>
      <c r="GJ44" s="165">
        <v>-5.9467999999999996</v>
      </c>
      <c r="GK44" s="165">
        <v>3.1896</v>
      </c>
      <c r="GL44" s="166"/>
      <c r="GM44" s="166"/>
      <c r="GN44" s="166"/>
      <c r="GO44" s="165">
        <v>-30.625</v>
      </c>
      <c r="GP44" s="165">
        <v>1.1729000000000001</v>
      </c>
      <c r="GQ44" s="165">
        <v>-19.212700000000002</v>
      </c>
      <c r="GR44" s="165">
        <v>6.6436000000000002</v>
      </c>
      <c r="GS44" s="165">
        <v>5.3154000000000003</v>
      </c>
      <c r="GT44" s="165">
        <v>100.0919</v>
      </c>
      <c r="GU44" s="165">
        <v>-6.8886000000000003</v>
      </c>
      <c r="GV44" s="165">
        <v>-8.0670999999999999</v>
      </c>
      <c r="GW44" s="165">
        <v>-4.8152999999999997</v>
      </c>
      <c r="GX44" s="166"/>
      <c r="GY44" s="165">
        <v>6.6515000000000004</v>
      </c>
      <c r="GZ44" s="165">
        <v>6.7327000000000004</v>
      </c>
      <c r="HA44" s="166"/>
      <c r="HB44" s="165">
        <v>-8.9007000000000005</v>
      </c>
      <c r="HC44" s="165">
        <v>-7.4070999999999998</v>
      </c>
      <c r="HD44" s="165">
        <v>8.3800000000000008</v>
      </c>
      <c r="HE44" s="165">
        <v>-14.0343</v>
      </c>
      <c r="HF44" s="165">
        <v>-10.9244</v>
      </c>
      <c r="HG44" s="165">
        <v>48.662500000000001</v>
      </c>
      <c r="HH44" s="165">
        <v>113.2128</v>
      </c>
      <c r="HI44" s="165">
        <v>-11.2605</v>
      </c>
      <c r="HJ44" s="165">
        <v>40.255200000000002</v>
      </c>
      <c r="HK44" s="165">
        <v>-6.4779</v>
      </c>
      <c r="HL44" s="166"/>
      <c r="HM44" s="165">
        <v>0</v>
      </c>
      <c r="HN44" s="165">
        <v>0</v>
      </c>
      <c r="HO44" s="166"/>
      <c r="HP44" s="166"/>
      <c r="HQ44" s="165">
        <v>-6.1950000000000003</v>
      </c>
      <c r="HR44" s="165">
        <v>-5.3051000000000004</v>
      </c>
      <c r="HS44" s="165">
        <v>-13.6799</v>
      </c>
      <c r="HT44" s="165">
        <v>-13.3574</v>
      </c>
      <c r="HU44" s="165">
        <v>10.220000000000001</v>
      </c>
      <c r="HV44" s="165">
        <v>10.51</v>
      </c>
      <c r="HW44" s="165">
        <v>-24.6</v>
      </c>
      <c r="HX44" s="165">
        <v>-25.1</v>
      </c>
      <c r="HY44" s="165">
        <v>0.49349999999999999</v>
      </c>
      <c r="HZ44" s="165">
        <v>-5.44</v>
      </c>
      <c r="IA44" s="165">
        <v>86.143699999999995</v>
      </c>
      <c r="IB44" s="165">
        <v>14.504799999999999</v>
      </c>
      <c r="IC44" s="165">
        <v>15.205500000000001</v>
      </c>
      <c r="ID44" s="165">
        <v>-16.5</v>
      </c>
      <c r="IE44" s="165">
        <v>-36.299999999999997</v>
      </c>
      <c r="IF44" s="165">
        <v>-9.6999999999999993</v>
      </c>
      <c r="IG44" s="165">
        <v>-10.199999999999999</v>
      </c>
      <c r="IH44" s="165">
        <v>-17.407699999999998</v>
      </c>
      <c r="II44" s="165">
        <v>-17.289899999999999</v>
      </c>
      <c r="IJ44" s="165">
        <v>-169.10140000000001</v>
      </c>
      <c r="IK44" s="165">
        <v>-2.8742999999999999</v>
      </c>
      <c r="IL44" s="165">
        <v>-230.9854</v>
      </c>
      <c r="IM44" s="165">
        <v>-9.8743999999999996</v>
      </c>
      <c r="IN44" s="166"/>
      <c r="IO44" s="165">
        <v>107.0967</v>
      </c>
      <c r="IP44" s="165">
        <v>56.995899999999999</v>
      </c>
      <c r="IQ44" s="165">
        <v>115.7617</v>
      </c>
      <c r="IR44" s="165">
        <v>155.881</v>
      </c>
      <c r="IS44" s="165">
        <v>45.886000000000003</v>
      </c>
      <c r="IT44" s="165">
        <v>29.1081</v>
      </c>
      <c r="IU44" s="165">
        <v>27.270099999999999</v>
      </c>
      <c r="IV44" s="165">
        <v>-6.2610000000000001</v>
      </c>
      <c r="IW44" s="165">
        <v>178.29490000000001</v>
      </c>
      <c r="IX44" s="165">
        <v>-255.26179999999999</v>
      </c>
      <c r="IY44" s="165">
        <v>73.140900000000002</v>
      </c>
      <c r="IZ44" s="165">
        <v>-56.960900000000002</v>
      </c>
      <c r="JA44" s="165">
        <v>-1.6637999999999999</v>
      </c>
      <c r="JB44" s="165">
        <v>5.6529999999999996</v>
      </c>
      <c r="JC44" s="165">
        <v>-3.36</v>
      </c>
      <c r="JD44" s="165">
        <v>-1.169</v>
      </c>
      <c r="JE44" s="165">
        <v>-1.167</v>
      </c>
      <c r="JF44" s="165">
        <v>-1.28</v>
      </c>
      <c r="JG44" s="165">
        <v>3.68</v>
      </c>
      <c r="JH44" s="165">
        <v>-2.6031</v>
      </c>
      <c r="JI44" s="165">
        <v>-9.4040999999999997</v>
      </c>
      <c r="JJ44" s="165">
        <v>-0.2029</v>
      </c>
      <c r="JK44" s="165">
        <v>-4.7439999999999998</v>
      </c>
      <c r="JL44" s="165">
        <v>7.5</v>
      </c>
      <c r="JM44" s="165">
        <v>11.086</v>
      </c>
      <c r="JN44" s="165">
        <v>11.053000000000001</v>
      </c>
      <c r="JO44" s="165">
        <v>0</v>
      </c>
      <c r="JP44" s="165">
        <v>0</v>
      </c>
      <c r="JQ44" s="165">
        <v>3.3088000000000002</v>
      </c>
      <c r="JR44" s="165">
        <v>3.0779999999999998</v>
      </c>
      <c r="JS44" s="165">
        <v>3.0184000000000002</v>
      </c>
      <c r="JT44" s="166"/>
      <c r="JU44" s="165">
        <v>20.7</v>
      </c>
      <c r="JV44" s="166"/>
      <c r="JW44" s="165">
        <v>0.83</v>
      </c>
      <c r="JX44" s="166"/>
      <c r="JY44" s="165">
        <v>-12.5235</v>
      </c>
      <c r="JZ44" s="165">
        <v>0.90810000000000002</v>
      </c>
      <c r="KA44" s="165">
        <v>-22.8856</v>
      </c>
      <c r="KB44" s="165">
        <v>-11.114699999999999</v>
      </c>
      <c r="KC44" s="165">
        <v>-6.4774000000000003</v>
      </c>
      <c r="KD44" s="165">
        <v>-24.4999</v>
      </c>
      <c r="KE44" s="165">
        <v>0</v>
      </c>
      <c r="KF44" s="165">
        <v>-12.7</v>
      </c>
      <c r="KG44" s="165">
        <v>-3</v>
      </c>
      <c r="KH44" s="165">
        <v>36.6053</v>
      </c>
      <c r="KI44" s="165">
        <v>-106.8467</v>
      </c>
    </row>
    <row r="45" spans="1:295" ht="18" customHeight="1" x14ac:dyDescent="0.3">
      <c r="A45" s="161" t="s">
        <v>71</v>
      </c>
      <c r="B45" s="161" t="s">
        <v>821</v>
      </c>
      <c r="C45" s="165">
        <v>0</v>
      </c>
      <c r="D45" s="166"/>
      <c r="E45" s="165">
        <v>-12.486000000000001</v>
      </c>
      <c r="F45" s="165">
        <v>6.2507000000000001</v>
      </c>
      <c r="G45" s="165">
        <v>9.7702000000000009</v>
      </c>
      <c r="H45" s="166"/>
      <c r="I45" s="165">
        <v>16.9863</v>
      </c>
      <c r="J45" s="166"/>
      <c r="K45" s="165">
        <v>15.1081</v>
      </c>
      <c r="L45" s="165">
        <v>6.3448000000000002</v>
      </c>
      <c r="M45" s="166"/>
      <c r="N45" s="165">
        <v>-8.8800000000000008</v>
      </c>
      <c r="O45" s="165">
        <v>-30.8</v>
      </c>
      <c r="P45" s="165">
        <v>6.6</v>
      </c>
      <c r="Q45" s="165">
        <v>0.82799999999999996</v>
      </c>
      <c r="R45" s="165">
        <v>-19.8</v>
      </c>
      <c r="S45" s="165">
        <v>3.5823999999999998</v>
      </c>
      <c r="T45" s="165">
        <v>-5.3769999999999998</v>
      </c>
      <c r="U45" s="165">
        <v>5.5038</v>
      </c>
      <c r="V45" s="165">
        <v>5.2565</v>
      </c>
      <c r="W45" s="165">
        <v>9.3123000000000005</v>
      </c>
      <c r="X45" s="165">
        <v>3.5308000000000002</v>
      </c>
      <c r="Y45" s="165">
        <v>-1.8297000000000001</v>
      </c>
      <c r="Z45" s="165">
        <v>1.0415000000000001</v>
      </c>
      <c r="AA45" s="166"/>
      <c r="AB45" s="165">
        <v>-0.76249999999999996</v>
      </c>
      <c r="AC45" s="165">
        <v>-1.157</v>
      </c>
      <c r="AD45" s="165">
        <v>-1.1479999999999999</v>
      </c>
      <c r="AE45" s="165">
        <v>4.0419999999999998</v>
      </c>
      <c r="AF45" s="165">
        <v>-11.1</v>
      </c>
      <c r="AG45" s="165">
        <v>2.2000000000000002</v>
      </c>
      <c r="AH45" s="165">
        <v>-1.1879999999999999</v>
      </c>
      <c r="AI45" s="165">
        <v>0.26800000000000002</v>
      </c>
      <c r="AJ45" s="166"/>
      <c r="AK45" s="165">
        <v>-17.53</v>
      </c>
      <c r="AL45" s="166"/>
      <c r="AM45" s="165">
        <v>-9.0299999999999994</v>
      </c>
      <c r="AN45" s="165">
        <v>-9.06</v>
      </c>
      <c r="AO45" s="165">
        <v>4.9116999999999997</v>
      </c>
      <c r="AP45" s="165">
        <v>3.6547999999999998</v>
      </c>
      <c r="AQ45" s="165">
        <v>23.8721</v>
      </c>
      <c r="AR45" s="165">
        <v>25.377300000000002</v>
      </c>
      <c r="AS45" s="165">
        <v>-18.419599999999999</v>
      </c>
      <c r="AT45" s="165">
        <v>-11.9224</v>
      </c>
      <c r="AU45" s="165">
        <v>-12.4566</v>
      </c>
      <c r="AV45" s="165">
        <v>0.73699999999999999</v>
      </c>
      <c r="AW45" s="165">
        <v>0.54159999999999997</v>
      </c>
      <c r="AX45" s="165">
        <v>-15.003399999999999</v>
      </c>
      <c r="AY45" s="165">
        <v>-12.190300000000001</v>
      </c>
      <c r="AZ45" s="165">
        <v>15.411</v>
      </c>
      <c r="BA45" s="165">
        <v>16.2818</v>
      </c>
      <c r="BB45" s="165">
        <v>22.2973</v>
      </c>
      <c r="BC45" s="165">
        <v>12.2661</v>
      </c>
      <c r="BD45" s="165">
        <v>-6.3</v>
      </c>
      <c r="BE45" s="165">
        <v>-6.2</v>
      </c>
      <c r="BF45" s="165">
        <v>-21.994499999999999</v>
      </c>
      <c r="BG45" s="165">
        <v>-21.722000000000001</v>
      </c>
      <c r="BH45" s="165">
        <v>-2.0571000000000002</v>
      </c>
      <c r="BI45" s="166"/>
      <c r="BJ45" s="165">
        <v>3.6919</v>
      </c>
      <c r="BK45" s="165">
        <v>2.4943</v>
      </c>
      <c r="BL45" s="165">
        <v>1.2928999999999999</v>
      </c>
      <c r="BM45" s="165">
        <v>0.85289999999999999</v>
      </c>
      <c r="BN45" s="165">
        <v>-91.708100000000002</v>
      </c>
      <c r="BO45" s="165">
        <v>81.820099999999996</v>
      </c>
      <c r="BP45" s="165">
        <v>81.087699999999998</v>
      </c>
      <c r="BQ45" s="165">
        <v>1.375</v>
      </c>
      <c r="BR45" s="165">
        <v>-78.364000000000004</v>
      </c>
      <c r="BS45" s="166"/>
      <c r="BT45" s="166"/>
      <c r="BU45" s="166"/>
      <c r="BV45" s="165">
        <v>17.4542</v>
      </c>
      <c r="BW45" s="165">
        <v>8.77</v>
      </c>
      <c r="BX45" s="165">
        <v>7.76</v>
      </c>
      <c r="BY45" s="165">
        <v>-9.84</v>
      </c>
      <c r="BZ45" s="165">
        <v>1.07</v>
      </c>
      <c r="CA45" s="165">
        <v>-27.591000000000001</v>
      </c>
      <c r="CB45" s="165">
        <v>-27.858899999999998</v>
      </c>
      <c r="CC45" s="165">
        <v>33.595599999999997</v>
      </c>
      <c r="CD45" s="165">
        <v>31.7194</v>
      </c>
      <c r="CE45" s="165">
        <v>-7.9139999999999997</v>
      </c>
      <c r="CF45" s="165">
        <v>7.4661</v>
      </c>
      <c r="CG45" s="165">
        <v>7.2972999999999999</v>
      </c>
      <c r="CH45" s="165">
        <v>2.2532999999999999</v>
      </c>
      <c r="CI45" s="166"/>
      <c r="CJ45" s="166"/>
      <c r="CK45" s="166"/>
      <c r="CL45" s="165">
        <v>-19</v>
      </c>
      <c r="CM45" s="165">
        <v>-18</v>
      </c>
      <c r="CN45" s="165">
        <v>-2.64</v>
      </c>
      <c r="CO45" s="165">
        <v>25.160299999999999</v>
      </c>
      <c r="CP45" s="165">
        <v>25.0261</v>
      </c>
      <c r="CQ45" s="165">
        <v>22.943300000000001</v>
      </c>
      <c r="CR45" s="165">
        <v>67.140199999999993</v>
      </c>
      <c r="CS45" s="165">
        <v>67.664900000000003</v>
      </c>
      <c r="CT45" s="165">
        <v>-25.329000000000001</v>
      </c>
      <c r="CU45" s="165">
        <v>-50.204500000000003</v>
      </c>
      <c r="CV45" s="165">
        <v>-23.235700000000001</v>
      </c>
      <c r="CW45" s="165">
        <v>3.8429000000000002</v>
      </c>
      <c r="CX45" s="165">
        <v>28.37</v>
      </c>
      <c r="CY45" s="165">
        <v>10.55</v>
      </c>
      <c r="CZ45" s="165">
        <v>8.9110999999999994</v>
      </c>
      <c r="DA45" s="165">
        <v>8.0108999999999995</v>
      </c>
      <c r="DB45" s="165">
        <v>-10.81</v>
      </c>
      <c r="DC45" s="165">
        <v>1.7851999999999999</v>
      </c>
      <c r="DD45" s="166"/>
      <c r="DE45" s="166"/>
      <c r="DF45" s="165">
        <v>13.4171</v>
      </c>
      <c r="DG45" s="165">
        <v>2.7863000000000002</v>
      </c>
      <c r="DH45" s="165">
        <v>-5.4366000000000003</v>
      </c>
      <c r="DI45" s="165">
        <v>-36.6</v>
      </c>
      <c r="DJ45" s="166"/>
      <c r="DK45" s="165">
        <v>-1.6321000000000001</v>
      </c>
      <c r="DL45" s="165">
        <v>4.681</v>
      </c>
      <c r="DM45" s="165">
        <v>12.148999999999999</v>
      </c>
      <c r="DN45" s="165">
        <v>13.921799999999999</v>
      </c>
      <c r="DO45" s="165">
        <v>5.35</v>
      </c>
      <c r="DP45" s="165">
        <v>-3.01</v>
      </c>
      <c r="DQ45" s="165">
        <v>10.1835</v>
      </c>
      <c r="DR45" s="165">
        <v>-14.020799999999999</v>
      </c>
      <c r="DS45" s="165">
        <v>-2.69</v>
      </c>
      <c r="DT45" s="165">
        <v>-2.75</v>
      </c>
      <c r="DU45" s="165">
        <v>17.899999999999999</v>
      </c>
      <c r="DV45" s="165">
        <v>5.84</v>
      </c>
      <c r="DW45" s="165">
        <v>-11.6</v>
      </c>
      <c r="DX45" s="165">
        <v>-5.8273000000000001</v>
      </c>
      <c r="DY45" s="165">
        <v>-41.195799999999998</v>
      </c>
      <c r="DZ45" s="165">
        <v>-40.427300000000002</v>
      </c>
      <c r="EA45" s="165">
        <v>24.732600000000001</v>
      </c>
      <c r="EB45" s="165">
        <v>-2.3468</v>
      </c>
      <c r="EC45" s="165">
        <v>-12.7217</v>
      </c>
      <c r="ED45" s="165">
        <v>-11.5814</v>
      </c>
      <c r="EE45" s="165">
        <v>-19.558399999999999</v>
      </c>
      <c r="EF45" s="165">
        <v>-26.431899999999999</v>
      </c>
      <c r="EG45" s="165">
        <v>-12.21</v>
      </c>
      <c r="EH45" s="165">
        <v>-80.656999999999996</v>
      </c>
      <c r="EI45" s="165">
        <v>-36.587800000000001</v>
      </c>
      <c r="EJ45" s="166"/>
      <c r="EK45" s="165">
        <v>-6.4284999999999997</v>
      </c>
      <c r="EL45" s="165">
        <v>-5.3718000000000004</v>
      </c>
      <c r="EM45" s="165">
        <v>12.082700000000001</v>
      </c>
      <c r="EN45" s="165">
        <v>2.4903</v>
      </c>
      <c r="EO45" s="165">
        <v>1.8416999999999999</v>
      </c>
      <c r="EP45" s="165">
        <v>-15.364000000000001</v>
      </c>
      <c r="EQ45" s="165">
        <v>-24.760400000000001</v>
      </c>
      <c r="ER45" s="165">
        <v>-24.456900000000001</v>
      </c>
      <c r="ES45" s="165">
        <v>6.5457000000000001</v>
      </c>
      <c r="ET45" s="166"/>
      <c r="EU45" s="166"/>
      <c r="EV45" s="165">
        <v>0</v>
      </c>
      <c r="EW45" s="165">
        <v>2.7115</v>
      </c>
      <c r="EX45" s="165">
        <v>3.9356</v>
      </c>
      <c r="EY45" s="165">
        <v>-10.540900000000001</v>
      </c>
      <c r="EZ45" s="165">
        <v>-10.645899999999999</v>
      </c>
      <c r="FA45" s="165">
        <v>8.0353999999999992</v>
      </c>
      <c r="FB45" s="165">
        <v>8.1193000000000008</v>
      </c>
      <c r="FC45" s="165">
        <v>-22.319900000000001</v>
      </c>
      <c r="FD45" s="165">
        <v>4.8929999999999998</v>
      </c>
      <c r="FE45" s="166"/>
      <c r="FF45" s="165">
        <v>4.6733000000000002</v>
      </c>
      <c r="FG45" s="165">
        <v>0</v>
      </c>
      <c r="FH45" s="165">
        <v>0</v>
      </c>
      <c r="FI45" s="166"/>
      <c r="FJ45" s="165">
        <v>15.406000000000001</v>
      </c>
      <c r="FK45" s="165">
        <v>15.2385</v>
      </c>
      <c r="FL45" s="165">
        <v>-38.515000000000001</v>
      </c>
      <c r="FM45" s="165">
        <v>22.105799999999999</v>
      </c>
      <c r="FN45" s="165">
        <v>22.228200000000001</v>
      </c>
      <c r="FO45" s="165">
        <v>-15.666</v>
      </c>
      <c r="FP45" s="165">
        <v>0</v>
      </c>
      <c r="FQ45" s="165">
        <v>33.707799999999999</v>
      </c>
      <c r="FR45" s="165">
        <v>-24.16</v>
      </c>
      <c r="FS45" s="165">
        <v>-0.8931</v>
      </c>
      <c r="FT45" s="165">
        <v>0.2969</v>
      </c>
      <c r="FU45" s="165">
        <v>1.48</v>
      </c>
      <c r="FV45" s="165">
        <v>-0.87</v>
      </c>
      <c r="FW45" s="165">
        <v>-32.768300000000004</v>
      </c>
      <c r="FX45" s="166"/>
      <c r="FY45" s="165">
        <v>2.1349999999999998</v>
      </c>
      <c r="FZ45" s="165">
        <v>-1.518</v>
      </c>
      <c r="GA45" s="166"/>
      <c r="GB45" s="165">
        <v>17.36</v>
      </c>
      <c r="GC45" s="165">
        <v>-11.7133</v>
      </c>
      <c r="GD45" s="165">
        <v>-2.2869999999999999</v>
      </c>
      <c r="GE45" s="165">
        <v>-2</v>
      </c>
      <c r="GF45" s="165">
        <v>17.240200000000002</v>
      </c>
      <c r="GG45" s="166"/>
      <c r="GH45" s="165">
        <v>23.042100000000001</v>
      </c>
      <c r="GI45" s="165">
        <v>-6.5778999999999996</v>
      </c>
      <c r="GJ45" s="165">
        <v>-7.2103999999999999</v>
      </c>
      <c r="GK45" s="165">
        <v>3.7696999999999998</v>
      </c>
      <c r="GL45" s="166"/>
      <c r="GM45" s="166"/>
      <c r="GN45" s="165">
        <v>-9.6189</v>
      </c>
      <c r="GO45" s="165">
        <v>-29.944800000000001</v>
      </c>
      <c r="GP45" s="165">
        <v>0.36720000000000003</v>
      </c>
      <c r="GQ45" s="165">
        <v>-18.180299999999999</v>
      </c>
      <c r="GR45" s="165">
        <v>4.968</v>
      </c>
      <c r="GS45" s="165">
        <v>5.1521999999999997</v>
      </c>
      <c r="GT45" s="165">
        <v>125.1688</v>
      </c>
      <c r="GU45" s="165">
        <v>-4.6829000000000001</v>
      </c>
      <c r="GV45" s="165">
        <v>-8.4616000000000007</v>
      </c>
      <c r="GW45" s="165">
        <v>-6.6608000000000001</v>
      </c>
      <c r="GX45" s="166"/>
      <c r="GY45" s="165">
        <v>7.4791999999999996</v>
      </c>
      <c r="GZ45" s="165">
        <v>7.6345000000000001</v>
      </c>
      <c r="HA45" s="166"/>
      <c r="HB45" s="165">
        <v>-8.2998999999999992</v>
      </c>
      <c r="HC45" s="165">
        <v>-7.4722999999999997</v>
      </c>
      <c r="HD45" s="165">
        <v>8.8000000000000007</v>
      </c>
      <c r="HE45" s="165">
        <v>-9.1373999999999995</v>
      </c>
      <c r="HF45" s="165">
        <v>5.7309999999999999</v>
      </c>
      <c r="HG45" s="165">
        <v>47.835599999999999</v>
      </c>
      <c r="HH45" s="165">
        <v>93.613799999999998</v>
      </c>
      <c r="HI45" s="165">
        <v>-8.3376000000000001</v>
      </c>
      <c r="HJ45" s="165">
        <v>42.782299999999999</v>
      </c>
      <c r="HK45" s="165">
        <v>-7.3456000000000001</v>
      </c>
      <c r="HL45" s="166"/>
      <c r="HM45" s="165">
        <v>0</v>
      </c>
      <c r="HN45" s="165">
        <v>-10.5092</v>
      </c>
      <c r="HO45" s="165">
        <v>25.2925</v>
      </c>
      <c r="HP45" s="165">
        <v>25.4589</v>
      </c>
      <c r="HQ45" s="165">
        <v>-5.7336</v>
      </c>
      <c r="HR45" s="165">
        <v>-5.2392000000000003</v>
      </c>
      <c r="HS45" s="165">
        <v>-18.313400000000001</v>
      </c>
      <c r="HT45" s="165">
        <v>-17.8291</v>
      </c>
      <c r="HU45" s="165">
        <v>10</v>
      </c>
      <c r="HV45" s="165">
        <v>10.25</v>
      </c>
      <c r="HW45" s="165">
        <v>-25.4</v>
      </c>
      <c r="HX45" s="165">
        <v>-25.8</v>
      </c>
      <c r="HY45" s="165">
        <v>0.49349999999999999</v>
      </c>
      <c r="HZ45" s="165">
        <v>-4.8</v>
      </c>
      <c r="IA45" s="165">
        <v>87.12</v>
      </c>
      <c r="IB45" s="165">
        <v>11.3408</v>
      </c>
      <c r="IC45" s="165">
        <v>11.2651</v>
      </c>
      <c r="ID45" s="165">
        <v>-16.5</v>
      </c>
      <c r="IE45" s="165">
        <v>-36.700000000000003</v>
      </c>
      <c r="IF45" s="165">
        <v>-8.9</v>
      </c>
      <c r="IG45" s="165">
        <v>-9.8000000000000007</v>
      </c>
      <c r="IH45" s="165">
        <v>-17.626100000000001</v>
      </c>
      <c r="II45" s="165">
        <v>-17.321899999999999</v>
      </c>
      <c r="IJ45" s="165">
        <v>-148.7988</v>
      </c>
      <c r="IK45" s="165">
        <v>4.1416000000000004</v>
      </c>
      <c r="IL45" s="165">
        <v>-269.78149999999999</v>
      </c>
      <c r="IM45" s="165">
        <v>-9.9374000000000002</v>
      </c>
      <c r="IN45" s="166"/>
      <c r="IO45" s="165">
        <v>107.4468</v>
      </c>
      <c r="IP45" s="165">
        <v>59.219799999999999</v>
      </c>
      <c r="IQ45" s="165">
        <v>159.7199</v>
      </c>
      <c r="IR45" s="165">
        <v>95.849000000000004</v>
      </c>
      <c r="IS45" s="165">
        <v>44.392699999999998</v>
      </c>
      <c r="IT45" s="165">
        <v>27.7728</v>
      </c>
      <c r="IU45" s="165">
        <v>24.769100000000002</v>
      </c>
      <c r="IV45" s="165">
        <v>-47.962299999999999</v>
      </c>
      <c r="IW45" s="165">
        <v>218.55680000000001</v>
      </c>
      <c r="IX45" s="165">
        <v>-196.1019</v>
      </c>
      <c r="IY45" s="165">
        <v>25.264099999999999</v>
      </c>
      <c r="IZ45" s="165">
        <v>-12.167400000000001</v>
      </c>
      <c r="JA45" s="165">
        <v>-1.0290999999999999</v>
      </c>
      <c r="JB45" s="165">
        <v>5.0490000000000004</v>
      </c>
      <c r="JC45" s="165">
        <v>-3.92</v>
      </c>
      <c r="JD45" s="165">
        <v>-0.23499999999999999</v>
      </c>
      <c r="JE45" s="165">
        <v>-0.23899999999999999</v>
      </c>
      <c r="JF45" s="165">
        <v>-0.72</v>
      </c>
      <c r="JG45" s="165">
        <v>2.16</v>
      </c>
      <c r="JH45" s="165">
        <v>-2.9003999999999999</v>
      </c>
      <c r="JI45" s="165">
        <v>-8.2902000000000005</v>
      </c>
      <c r="JJ45" s="165">
        <v>-0.58440000000000003</v>
      </c>
      <c r="JK45" s="165">
        <v>-5.2140000000000004</v>
      </c>
      <c r="JL45" s="165">
        <v>7.8</v>
      </c>
      <c r="JM45" s="165">
        <v>11.71</v>
      </c>
      <c r="JN45" s="165">
        <v>11.000999999999999</v>
      </c>
      <c r="JO45" s="166"/>
      <c r="JP45" s="166"/>
      <c r="JQ45" s="165">
        <v>4.0640000000000001</v>
      </c>
      <c r="JR45" s="165">
        <v>3.8557000000000001</v>
      </c>
      <c r="JS45" s="165">
        <v>3.3571</v>
      </c>
      <c r="JT45" s="166"/>
      <c r="JU45" s="165">
        <v>21.1</v>
      </c>
      <c r="JV45" s="166"/>
      <c r="JW45" s="165">
        <v>0.83</v>
      </c>
      <c r="JX45" s="166"/>
      <c r="JY45" s="165">
        <v>-13.196400000000001</v>
      </c>
      <c r="JZ45" s="165">
        <v>1.7575000000000001</v>
      </c>
      <c r="KA45" s="165">
        <v>-22.753599999999999</v>
      </c>
      <c r="KB45" s="165">
        <v>-11.186199999999999</v>
      </c>
      <c r="KC45" s="165">
        <v>-7.9057000000000004</v>
      </c>
      <c r="KD45" s="165">
        <v>-24.7636</v>
      </c>
      <c r="KE45" s="165">
        <v>1.4372</v>
      </c>
      <c r="KF45" s="165">
        <v>-13.3</v>
      </c>
      <c r="KG45" s="165">
        <v>-3.4</v>
      </c>
      <c r="KH45" s="165">
        <v>35.627200000000002</v>
      </c>
      <c r="KI45" s="165">
        <v>-105.6788</v>
      </c>
    </row>
    <row r="46" spans="1:295" ht="18" customHeight="1" x14ac:dyDescent="0.3">
      <c r="A46" s="161" t="s">
        <v>71</v>
      </c>
      <c r="B46" s="161" t="s">
        <v>822</v>
      </c>
      <c r="C46" s="165">
        <v>0</v>
      </c>
      <c r="D46" s="166"/>
      <c r="E46" s="165">
        <v>-13.2592</v>
      </c>
      <c r="F46" s="165">
        <v>4.8696999999999999</v>
      </c>
      <c r="G46" s="165">
        <v>10.135</v>
      </c>
      <c r="H46" s="166"/>
      <c r="I46" s="165">
        <v>19.631</v>
      </c>
      <c r="J46" s="166"/>
      <c r="K46" s="165">
        <v>16.028099999999998</v>
      </c>
      <c r="L46" s="165">
        <v>6.7938000000000001</v>
      </c>
      <c r="M46" s="166"/>
      <c r="N46" s="165">
        <v>-11.1</v>
      </c>
      <c r="O46" s="165">
        <v>-30.8</v>
      </c>
      <c r="P46" s="165">
        <v>6.6</v>
      </c>
      <c r="Q46" s="165">
        <v>0.82799999999999996</v>
      </c>
      <c r="R46" s="165">
        <v>-19.8</v>
      </c>
      <c r="S46" s="165">
        <v>3.5041000000000002</v>
      </c>
      <c r="T46" s="165">
        <v>-5.8573000000000004</v>
      </c>
      <c r="U46" s="165">
        <v>6.0517000000000003</v>
      </c>
      <c r="V46" s="165">
        <v>5.9663000000000004</v>
      </c>
      <c r="W46" s="165">
        <v>10.5344</v>
      </c>
      <c r="X46" s="165">
        <v>2.8641000000000001</v>
      </c>
      <c r="Y46" s="165">
        <v>-1.8311999999999999</v>
      </c>
      <c r="Z46" s="165">
        <v>0.91949999999999998</v>
      </c>
      <c r="AA46" s="166"/>
      <c r="AB46" s="165">
        <v>-0.70579999999999998</v>
      </c>
      <c r="AC46" s="165">
        <v>-0.90300000000000002</v>
      </c>
      <c r="AD46" s="165">
        <v>-0.88600000000000001</v>
      </c>
      <c r="AE46" s="165">
        <v>4.2789999999999999</v>
      </c>
      <c r="AF46" s="165">
        <v>-8.8800000000000008</v>
      </c>
      <c r="AG46" s="165">
        <v>2.2000000000000002</v>
      </c>
      <c r="AH46" s="165">
        <v>-1.119</v>
      </c>
      <c r="AI46" s="165">
        <v>0.28100000000000003</v>
      </c>
      <c r="AJ46" s="166"/>
      <c r="AK46" s="165">
        <v>-15.26</v>
      </c>
      <c r="AL46" s="166"/>
      <c r="AM46" s="165">
        <v>-9.09</v>
      </c>
      <c r="AN46" s="165">
        <v>-9.08</v>
      </c>
      <c r="AO46" s="165">
        <v>5.1264000000000003</v>
      </c>
      <c r="AP46" s="165">
        <v>3.6920999999999999</v>
      </c>
      <c r="AQ46" s="165">
        <v>23.788</v>
      </c>
      <c r="AR46" s="165">
        <v>25.138000000000002</v>
      </c>
      <c r="AS46" s="165">
        <v>-19.994</v>
      </c>
      <c r="AT46" s="165">
        <v>-11.654400000000001</v>
      </c>
      <c r="AU46" s="165">
        <v>-11.490600000000001</v>
      </c>
      <c r="AV46" s="165">
        <v>9.4299999999999995E-2</v>
      </c>
      <c r="AW46" s="165">
        <v>0.3251</v>
      </c>
      <c r="AX46" s="165">
        <v>-15.8072</v>
      </c>
      <c r="AY46" s="165">
        <v>-12.5922</v>
      </c>
      <c r="AZ46" s="165">
        <v>14.775600000000001</v>
      </c>
      <c r="BA46" s="165">
        <v>15.532299999999999</v>
      </c>
      <c r="BB46" s="165">
        <v>25.4984</v>
      </c>
      <c r="BC46" s="165">
        <v>11.7997</v>
      </c>
      <c r="BD46" s="165">
        <v>-5.9</v>
      </c>
      <c r="BE46" s="165">
        <v>-5.8</v>
      </c>
      <c r="BF46" s="165">
        <v>-20.881499999999999</v>
      </c>
      <c r="BG46" s="165">
        <v>-20.892199999999999</v>
      </c>
      <c r="BH46" s="165">
        <v>-1.9814000000000001</v>
      </c>
      <c r="BI46" s="166"/>
      <c r="BJ46" s="165">
        <v>2.2235</v>
      </c>
      <c r="BK46" s="165">
        <v>2.9355000000000002</v>
      </c>
      <c r="BL46" s="165">
        <v>1.8875</v>
      </c>
      <c r="BM46" s="165">
        <v>1.4244000000000001</v>
      </c>
      <c r="BN46" s="165">
        <v>-74.709299999999999</v>
      </c>
      <c r="BO46" s="165">
        <v>82.522000000000006</v>
      </c>
      <c r="BP46" s="165">
        <v>82.674599999999998</v>
      </c>
      <c r="BQ46" s="165">
        <v>-1.2410000000000001</v>
      </c>
      <c r="BR46" s="165">
        <v>-62.012999999999998</v>
      </c>
      <c r="BS46" s="166"/>
      <c r="BT46" s="166"/>
      <c r="BU46" s="166"/>
      <c r="BV46" s="165">
        <v>21.495999999999999</v>
      </c>
      <c r="BW46" s="165">
        <v>9.75</v>
      </c>
      <c r="BX46" s="165">
        <v>9.3000000000000007</v>
      </c>
      <c r="BY46" s="165">
        <v>-8.1999999999999993</v>
      </c>
      <c r="BZ46" s="165">
        <v>2.21</v>
      </c>
      <c r="CA46" s="165">
        <v>-26.921199999999999</v>
      </c>
      <c r="CB46" s="165">
        <v>-26.653300000000002</v>
      </c>
      <c r="CC46" s="165">
        <v>31.523399999999999</v>
      </c>
      <c r="CD46" s="165">
        <v>29.9392</v>
      </c>
      <c r="CE46" s="165">
        <v>-7.3993000000000002</v>
      </c>
      <c r="CF46" s="165">
        <v>-4.7500000000000001E-2</v>
      </c>
      <c r="CG46" s="165">
        <v>-0.14649999999999999</v>
      </c>
      <c r="CH46" s="165">
        <v>1.9643999999999999</v>
      </c>
      <c r="CI46" s="166"/>
      <c r="CJ46" s="166"/>
      <c r="CK46" s="166"/>
      <c r="CL46" s="165">
        <v>-16.7</v>
      </c>
      <c r="CM46" s="165">
        <v>-15.9</v>
      </c>
      <c r="CN46" s="165">
        <v>-2.78</v>
      </c>
      <c r="CO46" s="165">
        <v>24.358599999999999</v>
      </c>
      <c r="CP46" s="165">
        <v>24.9254</v>
      </c>
      <c r="CQ46" s="165">
        <v>22.7056</v>
      </c>
      <c r="CR46" s="165">
        <v>63.887099999999997</v>
      </c>
      <c r="CS46" s="165">
        <v>64.116900000000001</v>
      </c>
      <c r="CT46" s="165">
        <v>-23.4312</v>
      </c>
      <c r="CU46" s="165">
        <v>-50.1616</v>
      </c>
      <c r="CV46" s="165">
        <v>-22.4955</v>
      </c>
      <c r="CW46" s="165">
        <v>3.9195000000000002</v>
      </c>
      <c r="CX46" s="165">
        <v>27.59</v>
      </c>
      <c r="CY46" s="165">
        <v>10.18</v>
      </c>
      <c r="CZ46" s="165">
        <v>8.7548999999999992</v>
      </c>
      <c r="DA46" s="165">
        <v>7.8155999999999999</v>
      </c>
      <c r="DB46" s="165">
        <v>-10.8</v>
      </c>
      <c r="DC46" s="165">
        <v>2.0811999999999999</v>
      </c>
      <c r="DD46" s="166"/>
      <c r="DE46" s="166"/>
      <c r="DF46" s="165">
        <v>13.401400000000001</v>
      </c>
      <c r="DG46" s="165">
        <v>3.0891999999999999</v>
      </c>
      <c r="DH46" s="165">
        <v>-5.5369000000000002</v>
      </c>
      <c r="DI46" s="165">
        <v>-36.700000000000003</v>
      </c>
      <c r="DJ46" s="165">
        <v>-37.9</v>
      </c>
      <c r="DK46" s="165">
        <v>-1.8445</v>
      </c>
      <c r="DL46" s="165">
        <v>4.681</v>
      </c>
      <c r="DM46" s="165">
        <v>12.148999999999999</v>
      </c>
      <c r="DN46" s="165">
        <v>13.7363</v>
      </c>
      <c r="DO46" s="165">
        <v>5.16</v>
      </c>
      <c r="DP46" s="165">
        <v>-2.73</v>
      </c>
      <c r="DQ46" s="165">
        <v>9.1140000000000008</v>
      </c>
      <c r="DR46" s="165">
        <v>-13.905799999999999</v>
      </c>
      <c r="DS46" s="165">
        <v>-2.44</v>
      </c>
      <c r="DT46" s="165">
        <v>-2.62</v>
      </c>
      <c r="DU46" s="165">
        <v>17</v>
      </c>
      <c r="DV46" s="165">
        <v>5.23</v>
      </c>
      <c r="DW46" s="165">
        <v>-12.309100000000001</v>
      </c>
      <c r="DX46" s="165">
        <v>-6.5818000000000003</v>
      </c>
      <c r="DY46" s="165">
        <v>-40.344200000000001</v>
      </c>
      <c r="DZ46" s="165">
        <v>-39.4</v>
      </c>
      <c r="EA46" s="165">
        <v>23.3827</v>
      </c>
      <c r="EB46" s="165">
        <v>-3.1345999999999998</v>
      </c>
      <c r="EC46" s="165">
        <v>-13.2987</v>
      </c>
      <c r="ED46" s="165">
        <v>-12.910500000000001</v>
      </c>
      <c r="EE46" s="165">
        <v>-18.309100000000001</v>
      </c>
      <c r="EF46" s="165">
        <v>-26.107199999999999</v>
      </c>
      <c r="EG46" s="165">
        <v>-12.233000000000001</v>
      </c>
      <c r="EH46" s="165">
        <v>-77.4589</v>
      </c>
      <c r="EI46" s="165">
        <v>-38.101300000000002</v>
      </c>
      <c r="EJ46" s="166"/>
      <c r="EK46" s="165">
        <v>-6.4114000000000004</v>
      </c>
      <c r="EL46" s="165">
        <v>-5.6108000000000002</v>
      </c>
      <c r="EM46" s="165">
        <v>11.4434</v>
      </c>
      <c r="EN46" s="165">
        <v>1.5969</v>
      </c>
      <c r="EO46" s="165">
        <v>0.99650000000000005</v>
      </c>
      <c r="EP46" s="165">
        <v>-15.364000000000001</v>
      </c>
      <c r="EQ46" s="165">
        <v>-23.046500000000002</v>
      </c>
      <c r="ER46" s="165">
        <v>-22.764399999999998</v>
      </c>
      <c r="ES46" s="165">
        <v>6.6447000000000003</v>
      </c>
      <c r="ET46" s="166"/>
      <c r="EU46" s="166"/>
      <c r="EV46" s="165">
        <v>0</v>
      </c>
      <c r="EW46" s="165">
        <v>2.9300999999999999</v>
      </c>
      <c r="EX46" s="165">
        <v>1.0979000000000001</v>
      </c>
      <c r="EY46" s="165">
        <v>-11.441800000000001</v>
      </c>
      <c r="EZ46" s="165">
        <v>-11.579599999999999</v>
      </c>
      <c r="FA46" s="165">
        <v>8.4443999999999999</v>
      </c>
      <c r="FB46" s="165">
        <v>7.8948</v>
      </c>
      <c r="FC46" s="165">
        <v>-21.656099999999999</v>
      </c>
      <c r="FD46" s="165">
        <v>5.6452</v>
      </c>
      <c r="FE46" s="166"/>
      <c r="FF46" s="165">
        <v>5.3361000000000001</v>
      </c>
      <c r="FG46" s="165">
        <v>0</v>
      </c>
      <c r="FH46" s="165">
        <v>0</v>
      </c>
      <c r="FI46" s="166"/>
      <c r="FJ46" s="165">
        <v>14.5687</v>
      </c>
      <c r="FK46" s="165">
        <v>14.5687</v>
      </c>
      <c r="FL46" s="165">
        <v>-32.486499999999999</v>
      </c>
      <c r="FM46" s="165">
        <v>21.1248</v>
      </c>
      <c r="FN46" s="165">
        <v>20.819900000000001</v>
      </c>
      <c r="FO46" s="165">
        <v>-11.5769</v>
      </c>
      <c r="FP46" s="166"/>
      <c r="FQ46" s="165">
        <v>31.0076</v>
      </c>
      <c r="FR46" s="165">
        <v>-25.16</v>
      </c>
      <c r="FS46" s="165">
        <v>-0.78320000000000001</v>
      </c>
      <c r="FT46" s="165">
        <v>0.28039999999999998</v>
      </c>
      <c r="FU46" s="165">
        <v>0.27</v>
      </c>
      <c r="FV46" s="165">
        <v>1.1399999999999999</v>
      </c>
      <c r="FW46" s="165">
        <v>-29.758199999999999</v>
      </c>
      <c r="FX46" s="166"/>
      <c r="FY46" s="165">
        <v>2.0979999999999999</v>
      </c>
      <c r="FZ46" s="165">
        <v>-1.5129999999999999</v>
      </c>
      <c r="GA46" s="166"/>
      <c r="GB46" s="165">
        <v>15.79</v>
      </c>
      <c r="GC46" s="165">
        <v>-15.863799999999999</v>
      </c>
      <c r="GD46" s="165">
        <v>-6.6478999999999999</v>
      </c>
      <c r="GE46" s="165">
        <v>-1.39</v>
      </c>
      <c r="GF46" s="165">
        <v>14.941700000000001</v>
      </c>
      <c r="GG46" s="166"/>
      <c r="GH46" s="165">
        <v>25.178899999999999</v>
      </c>
      <c r="GI46" s="165">
        <v>-8.2927</v>
      </c>
      <c r="GJ46" s="165">
        <v>-9.0480999999999998</v>
      </c>
      <c r="GK46" s="165">
        <v>3.9007999999999998</v>
      </c>
      <c r="GL46" s="166"/>
      <c r="GM46" s="166"/>
      <c r="GN46" s="166"/>
      <c r="GO46" s="165">
        <v>-27.049299999999999</v>
      </c>
      <c r="GP46" s="165">
        <v>-3.3500000000000002E-2</v>
      </c>
      <c r="GQ46" s="165">
        <v>-18.189800000000002</v>
      </c>
      <c r="GR46" s="165">
        <v>5.7986000000000004</v>
      </c>
      <c r="GS46" s="165">
        <v>5.8310000000000004</v>
      </c>
      <c r="GT46" s="165">
        <v>143.6354</v>
      </c>
      <c r="GU46" s="165">
        <v>-3.3730000000000002</v>
      </c>
      <c r="GV46" s="165">
        <v>-7.5528000000000004</v>
      </c>
      <c r="GW46" s="165">
        <v>-8.9465000000000003</v>
      </c>
      <c r="GX46" s="165">
        <v>2.1560999999999999</v>
      </c>
      <c r="GY46" s="165">
        <v>7.7290999999999999</v>
      </c>
      <c r="GZ46" s="165">
        <v>7.9508999999999999</v>
      </c>
      <c r="HA46" s="165">
        <v>2</v>
      </c>
      <c r="HB46" s="165">
        <v>-8.0580999999999996</v>
      </c>
      <c r="HC46" s="165">
        <v>-7.1121999999999996</v>
      </c>
      <c r="HD46" s="165">
        <v>8.8000000000000007</v>
      </c>
      <c r="HE46" s="165">
        <v>-6.5877999999999997</v>
      </c>
      <c r="HF46" s="165">
        <v>18.260100000000001</v>
      </c>
      <c r="HG46" s="165">
        <v>48.408700000000003</v>
      </c>
      <c r="HH46" s="165">
        <v>89.784300000000002</v>
      </c>
      <c r="HI46" s="165">
        <v>-7.3346</v>
      </c>
      <c r="HJ46" s="165">
        <v>43.342199999999998</v>
      </c>
      <c r="HK46" s="165">
        <v>-6.8041</v>
      </c>
      <c r="HL46" s="166"/>
      <c r="HM46" s="165">
        <v>0</v>
      </c>
      <c r="HN46" s="165">
        <v>-9.6328999999999994</v>
      </c>
      <c r="HO46" s="166"/>
      <c r="HP46" s="166"/>
      <c r="HQ46" s="165">
        <v>-6.2553999999999998</v>
      </c>
      <c r="HR46" s="165">
        <v>-6.0191999999999997</v>
      </c>
      <c r="HS46" s="165">
        <v>-18.890499999999999</v>
      </c>
      <c r="HT46" s="165">
        <v>-18.843800000000002</v>
      </c>
      <c r="HU46" s="165">
        <v>9.92</v>
      </c>
      <c r="HV46" s="165">
        <v>10.15</v>
      </c>
      <c r="HW46" s="165">
        <v>-25.7</v>
      </c>
      <c r="HX46" s="165">
        <v>-25.9</v>
      </c>
      <c r="HY46" s="165">
        <v>0.52829999999999999</v>
      </c>
      <c r="HZ46" s="165">
        <v>-4.8</v>
      </c>
      <c r="IA46" s="165">
        <v>87.384900000000002</v>
      </c>
      <c r="IB46" s="165">
        <v>10.1175</v>
      </c>
      <c r="IC46" s="165">
        <v>10.0387</v>
      </c>
      <c r="ID46" s="166"/>
      <c r="IE46" s="165">
        <v>-36.299999999999997</v>
      </c>
      <c r="IF46" s="165">
        <v>-9.3000000000000007</v>
      </c>
      <c r="IG46" s="165">
        <v>-9.8000000000000007</v>
      </c>
      <c r="IH46" s="166"/>
      <c r="II46" s="166"/>
      <c r="IJ46" s="165">
        <v>-137.80279999999999</v>
      </c>
      <c r="IK46" s="165">
        <v>3.5912999999999999</v>
      </c>
      <c r="IL46" s="165">
        <v>-272.14830000000001</v>
      </c>
      <c r="IM46" s="165">
        <v>-13.2928</v>
      </c>
      <c r="IN46" s="166"/>
      <c r="IO46" s="165">
        <v>111.04559999999999</v>
      </c>
      <c r="IP46" s="165">
        <v>54.514499999999998</v>
      </c>
      <c r="IQ46" s="165">
        <v>156.70529999999999</v>
      </c>
      <c r="IR46" s="165">
        <v>97.927199999999999</v>
      </c>
      <c r="IS46" s="165">
        <v>47.455500000000001</v>
      </c>
      <c r="IT46" s="165">
        <v>29.994199999999999</v>
      </c>
      <c r="IU46" s="165">
        <v>31.258900000000001</v>
      </c>
      <c r="IV46" s="165">
        <v>-42.185000000000002</v>
      </c>
      <c r="IW46" s="165">
        <v>221.5325</v>
      </c>
      <c r="IX46" s="165">
        <v>-198.9605</v>
      </c>
      <c r="IY46" s="165">
        <v>25.375900000000001</v>
      </c>
      <c r="IZ46" s="165">
        <v>-11.059799999999999</v>
      </c>
      <c r="JA46" s="165">
        <v>-0.60909999999999997</v>
      </c>
      <c r="JB46" s="165">
        <v>4.9640000000000004</v>
      </c>
      <c r="JC46" s="165">
        <v>-4.8</v>
      </c>
      <c r="JD46" s="165">
        <v>-0.66100000000000003</v>
      </c>
      <c r="JE46" s="165">
        <v>-0.66700000000000004</v>
      </c>
      <c r="JF46" s="165">
        <v>0.48</v>
      </c>
      <c r="JG46" s="165">
        <v>2.08</v>
      </c>
      <c r="JH46" s="165">
        <v>-2.7261000000000002</v>
      </c>
      <c r="JI46" s="165">
        <v>-8.3787000000000003</v>
      </c>
      <c r="JJ46" s="165">
        <v>1.5E-3</v>
      </c>
      <c r="JK46" s="165">
        <v>-5.0949999999999998</v>
      </c>
      <c r="JL46" s="165">
        <v>7.7</v>
      </c>
      <c r="JM46" s="165">
        <v>10.199999999999999</v>
      </c>
      <c r="JN46" s="165">
        <v>10.531000000000001</v>
      </c>
      <c r="JO46" s="166"/>
      <c r="JP46" s="166"/>
      <c r="JQ46" s="165">
        <v>4.1825999999999999</v>
      </c>
      <c r="JR46" s="165">
        <v>4.4069000000000003</v>
      </c>
      <c r="JS46" s="165">
        <v>3.2633000000000001</v>
      </c>
      <c r="JT46" s="166"/>
      <c r="JU46" s="165">
        <v>21</v>
      </c>
      <c r="JV46" s="166"/>
      <c r="JW46" s="165">
        <v>0.77</v>
      </c>
      <c r="JX46" s="166"/>
      <c r="JY46" s="165">
        <v>-13.531000000000001</v>
      </c>
      <c r="JZ46" s="165">
        <v>1.8433999999999999</v>
      </c>
      <c r="KA46" s="165">
        <v>-23.3291</v>
      </c>
      <c r="KB46" s="165">
        <v>-12.0763</v>
      </c>
      <c r="KC46" s="165">
        <v>-7.1978999999999997</v>
      </c>
      <c r="KD46" s="165">
        <v>-25.257899999999999</v>
      </c>
      <c r="KE46" s="165">
        <v>0</v>
      </c>
      <c r="KF46" s="165">
        <v>-13.3</v>
      </c>
      <c r="KG46" s="165">
        <v>-3.7</v>
      </c>
      <c r="KH46" s="165">
        <v>45.0533</v>
      </c>
      <c r="KI46" s="165">
        <v>-103.6909</v>
      </c>
    </row>
    <row r="47" spans="1:295" ht="18" customHeight="1" x14ac:dyDescent="0.3">
      <c r="A47" s="161" t="s">
        <v>71</v>
      </c>
      <c r="B47" s="161" t="s">
        <v>823</v>
      </c>
      <c r="C47" s="165">
        <v>0</v>
      </c>
      <c r="D47" s="166"/>
      <c r="E47" s="166"/>
      <c r="F47" s="165">
        <v>4.7416999999999998</v>
      </c>
      <c r="G47" s="165">
        <v>10.1654</v>
      </c>
      <c r="H47" s="166"/>
      <c r="I47" s="165">
        <v>19.839099999999998</v>
      </c>
      <c r="J47" s="166"/>
      <c r="K47" s="165">
        <v>16.069199999999999</v>
      </c>
      <c r="L47" s="165">
        <v>6.7427999999999999</v>
      </c>
      <c r="M47" s="166"/>
      <c r="N47" s="165">
        <v>-11.1</v>
      </c>
      <c r="O47" s="165">
        <v>-28.6</v>
      </c>
      <c r="P47" s="166"/>
      <c r="Q47" s="165">
        <v>1.6559999999999999</v>
      </c>
      <c r="R47" s="165">
        <v>-17.600000000000001</v>
      </c>
      <c r="S47" s="165">
        <v>3.4746999999999999</v>
      </c>
      <c r="T47" s="165">
        <v>-5.4748999999999999</v>
      </c>
      <c r="U47" s="165">
        <v>5.0258000000000003</v>
      </c>
      <c r="V47" s="165">
        <v>5.0068999999999999</v>
      </c>
      <c r="W47" s="165">
        <v>8.9685000000000006</v>
      </c>
      <c r="X47" s="165">
        <v>2.7395</v>
      </c>
      <c r="Y47" s="165">
        <v>-1.8369</v>
      </c>
      <c r="Z47" s="165">
        <v>0.97840000000000005</v>
      </c>
      <c r="AA47" s="166"/>
      <c r="AB47" s="165">
        <v>-0.87980000000000003</v>
      </c>
      <c r="AC47" s="165">
        <v>-0.61599999999999999</v>
      </c>
      <c r="AD47" s="165">
        <v>-0.59799999999999998</v>
      </c>
      <c r="AE47" s="165">
        <v>3.9769999999999999</v>
      </c>
      <c r="AF47" s="165">
        <v>-8.8800000000000008</v>
      </c>
      <c r="AG47" s="165">
        <v>-2.2000000000000002</v>
      </c>
      <c r="AH47" s="165">
        <v>-1.1759999999999999</v>
      </c>
      <c r="AI47" s="165">
        <v>0.27200000000000002</v>
      </c>
      <c r="AJ47" s="166"/>
      <c r="AK47" s="165">
        <v>-12.23</v>
      </c>
      <c r="AL47" s="166"/>
      <c r="AM47" s="165">
        <v>-9.4600000000000009</v>
      </c>
      <c r="AN47" s="165">
        <v>-9.59</v>
      </c>
      <c r="AO47" s="165">
        <v>5.3280000000000003</v>
      </c>
      <c r="AP47" s="165">
        <v>3.6627000000000001</v>
      </c>
      <c r="AQ47" s="165">
        <v>17.4404</v>
      </c>
      <c r="AR47" s="165">
        <v>21.427800000000001</v>
      </c>
      <c r="AS47" s="165">
        <v>-20.488800000000001</v>
      </c>
      <c r="AT47" s="165">
        <v>-7.7695999999999996</v>
      </c>
      <c r="AU47" s="165">
        <v>-7.5648</v>
      </c>
      <c r="AV47" s="165">
        <v>2.6455000000000002</v>
      </c>
      <c r="AW47" s="165">
        <v>4.0709</v>
      </c>
      <c r="AX47" s="165">
        <v>-11.788399999999999</v>
      </c>
      <c r="AY47" s="165">
        <v>-10.9846</v>
      </c>
      <c r="AZ47" s="165">
        <v>20.093299999999999</v>
      </c>
      <c r="BA47" s="165">
        <v>20.172499999999999</v>
      </c>
      <c r="BB47" s="165">
        <v>15.0657</v>
      </c>
      <c r="BC47" s="165">
        <v>12.2842</v>
      </c>
      <c r="BD47" s="165">
        <v>-6.4</v>
      </c>
      <c r="BE47" s="165">
        <v>-6.4</v>
      </c>
      <c r="BF47" s="165">
        <v>-24.7471</v>
      </c>
      <c r="BG47" s="165">
        <v>-22.5337</v>
      </c>
      <c r="BH47" s="165">
        <v>-2.0253000000000001</v>
      </c>
      <c r="BI47" s="166"/>
      <c r="BJ47" s="165">
        <v>-1.8648</v>
      </c>
      <c r="BK47" s="165">
        <v>2.8607999999999998</v>
      </c>
      <c r="BL47" s="165">
        <v>2.1516999999999999</v>
      </c>
      <c r="BM47" s="165">
        <v>1.4444999999999999</v>
      </c>
      <c r="BN47" s="165">
        <v>-72.9392</v>
      </c>
      <c r="BO47" s="165">
        <v>80.3857</v>
      </c>
      <c r="BP47" s="165">
        <v>80.416200000000003</v>
      </c>
      <c r="BQ47" s="165">
        <v>0.35539999999999999</v>
      </c>
      <c r="BR47" s="165">
        <v>-62.859400000000001</v>
      </c>
      <c r="BS47" s="166"/>
      <c r="BT47" s="166"/>
      <c r="BU47" s="166"/>
      <c r="BV47" s="165">
        <v>20.488</v>
      </c>
      <c r="BW47" s="165">
        <v>9.57</v>
      </c>
      <c r="BX47" s="165">
        <v>9.4499999999999993</v>
      </c>
      <c r="BY47" s="165">
        <v>-8.7200000000000006</v>
      </c>
      <c r="BZ47" s="165">
        <v>0.69</v>
      </c>
      <c r="CA47" s="165">
        <v>-22.9025</v>
      </c>
      <c r="CB47" s="165">
        <v>-23.0364</v>
      </c>
      <c r="CC47" s="165">
        <v>28.299900000000001</v>
      </c>
      <c r="CD47" s="165">
        <v>27.128499999999999</v>
      </c>
      <c r="CE47" s="165">
        <v>-7.0739999999999998</v>
      </c>
      <c r="CF47" s="165">
        <v>-0.2114</v>
      </c>
      <c r="CG47" s="165">
        <v>0.3483</v>
      </c>
      <c r="CH47" s="165">
        <v>-0.30159999999999998</v>
      </c>
      <c r="CI47" s="165">
        <v>0</v>
      </c>
      <c r="CJ47" s="166"/>
      <c r="CK47" s="166"/>
      <c r="CL47" s="165">
        <v>-17.100000000000001</v>
      </c>
      <c r="CM47" s="165">
        <v>-16.7</v>
      </c>
      <c r="CN47" s="165">
        <v>-2.71</v>
      </c>
      <c r="CO47" s="165">
        <v>23.801500000000001</v>
      </c>
      <c r="CP47" s="165">
        <v>23.897300000000001</v>
      </c>
      <c r="CQ47" s="165">
        <v>22.276399999999999</v>
      </c>
      <c r="CR47" s="165">
        <v>64.940100000000001</v>
      </c>
      <c r="CS47" s="165">
        <v>64.545599999999993</v>
      </c>
      <c r="CT47" s="165">
        <v>-24.339600000000001</v>
      </c>
      <c r="CU47" s="165">
        <v>-48.987200000000001</v>
      </c>
      <c r="CV47" s="165">
        <v>-23.183700000000002</v>
      </c>
      <c r="CW47" s="165">
        <v>3.6514000000000002</v>
      </c>
      <c r="CX47" s="165">
        <v>27.35</v>
      </c>
      <c r="CY47" s="165">
        <v>10.06</v>
      </c>
      <c r="CZ47" s="165">
        <v>8.2860999999999994</v>
      </c>
      <c r="DA47" s="165">
        <v>7.3273000000000001</v>
      </c>
      <c r="DB47" s="165">
        <v>-10.18</v>
      </c>
      <c r="DC47" s="165">
        <v>2.0811999999999999</v>
      </c>
      <c r="DD47" s="166"/>
      <c r="DE47" s="166"/>
      <c r="DF47" s="165">
        <v>13.1812</v>
      </c>
      <c r="DG47" s="165">
        <v>3.1581000000000001</v>
      </c>
      <c r="DH47" s="165">
        <v>-4.9997999999999996</v>
      </c>
      <c r="DI47" s="165">
        <v>-36.9</v>
      </c>
      <c r="DJ47" s="165">
        <v>-35.700000000000003</v>
      </c>
      <c r="DK47" s="165">
        <v>-2.0703</v>
      </c>
      <c r="DL47" s="165">
        <v>4.3070000000000004</v>
      </c>
      <c r="DM47" s="165">
        <v>12.306699999999999</v>
      </c>
      <c r="DN47" s="165">
        <v>13.179600000000001</v>
      </c>
      <c r="DO47" s="165">
        <v>4.8</v>
      </c>
      <c r="DP47" s="165">
        <v>-2.73</v>
      </c>
      <c r="DQ47" s="165">
        <v>9.1449999999999996</v>
      </c>
      <c r="DR47" s="165">
        <v>-13.6608</v>
      </c>
      <c r="DS47" s="165">
        <v>-2.4700000000000002</v>
      </c>
      <c r="DT47" s="165">
        <v>-2.4700000000000002</v>
      </c>
      <c r="DU47" s="165">
        <v>16.18</v>
      </c>
      <c r="DV47" s="165">
        <v>4.95</v>
      </c>
      <c r="DW47" s="165">
        <v>-11.9636</v>
      </c>
      <c r="DX47" s="165">
        <v>-6.8455000000000004</v>
      </c>
      <c r="DY47" s="165">
        <v>-37.582099999999997</v>
      </c>
      <c r="DZ47" s="165">
        <v>-36.436399999999999</v>
      </c>
      <c r="EA47" s="165">
        <v>22.148299999999999</v>
      </c>
      <c r="EB47" s="165">
        <v>-2.8323999999999998</v>
      </c>
      <c r="EC47" s="165">
        <v>-12.734</v>
      </c>
      <c r="ED47" s="165">
        <v>-12.6014</v>
      </c>
      <c r="EE47" s="165">
        <v>-18.170000000000002</v>
      </c>
      <c r="EF47" s="165">
        <v>-26.095099999999999</v>
      </c>
      <c r="EG47" s="165">
        <v>-11.943</v>
      </c>
      <c r="EH47" s="165">
        <v>-80.203699999999998</v>
      </c>
      <c r="EI47" s="165">
        <v>-33.592100000000002</v>
      </c>
      <c r="EJ47" s="166"/>
      <c r="EK47" s="165">
        <v>-6.6547000000000001</v>
      </c>
      <c r="EL47" s="165">
        <v>-5.8426</v>
      </c>
      <c r="EM47" s="165">
        <v>11.4057</v>
      </c>
      <c r="EN47" s="165">
        <v>0.60340000000000005</v>
      </c>
      <c r="EO47" s="165">
        <v>4.0800000000000003E-2</v>
      </c>
      <c r="EP47" s="165">
        <v>-15.364000000000001</v>
      </c>
      <c r="EQ47" s="165">
        <v>-22.4681</v>
      </c>
      <c r="ER47" s="165">
        <v>-22.183700000000002</v>
      </c>
      <c r="ES47" s="165">
        <v>6.9301000000000004</v>
      </c>
      <c r="ET47" s="166"/>
      <c r="EU47" s="166"/>
      <c r="EV47" s="165">
        <v>-0.1</v>
      </c>
      <c r="EW47" s="165">
        <v>2.8165</v>
      </c>
      <c r="EX47" s="165">
        <v>7.1599999999999997E-2</v>
      </c>
      <c r="EY47" s="165">
        <v>-11.5654</v>
      </c>
      <c r="EZ47" s="165">
        <v>-11.6981</v>
      </c>
      <c r="FA47" s="165">
        <v>8.1456999999999997</v>
      </c>
      <c r="FB47" s="165">
        <v>8.1592000000000002</v>
      </c>
      <c r="FC47" s="165">
        <v>-21.9467</v>
      </c>
      <c r="FD47" s="165">
        <v>5.59</v>
      </c>
      <c r="FE47" s="166"/>
      <c r="FF47" s="165">
        <v>5.2561</v>
      </c>
      <c r="FG47" s="165">
        <v>0</v>
      </c>
      <c r="FH47" s="165">
        <v>0</v>
      </c>
      <c r="FI47" s="166"/>
      <c r="FJ47" s="165">
        <v>11.554500000000001</v>
      </c>
      <c r="FK47" s="165">
        <v>11.8894</v>
      </c>
      <c r="FL47" s="165">
        <v>-21.4344</v>
      </c>
      <c r="FM47" s="165">
        <v>17.678100000000001</v>
      </c>
      <c r="FN47" s="165">
        <v>18.0242</v>
      </c>
      <c r="FO47" s="165">
        <v>-0.63619999999999999</v>
      </c>
      <c r="FP47" s="165">
        <v>13.883599999999999</v>
      </c>
      <c r="FQ47" s="165">
        <v>31.193100000000001</v>
      </c>
      <c r="FR47" s="165">
        <v>-22.98</v>
      </c>
      <c r="FS47" s="165">
        <v>0.10299999999999999</v>
      </c>
      <c r="FT47" s="165">
        <v>0.2364</v>
      </c>
      <c r="FU47" s="165">
        <v>-0.2</v>
      </c>
      <c r="FV47" s="165">
        <v>1.1299999999999999</v>
      </c>
      <c r="FW47" s="165">
        <v>-30.467400000000001</v>
      </c>
      <c r="FX47" s="166"/>
      <c r="FY47" s="165">
        <v>2.2210000000000001</v>
      </c>
      <c r="FZ47" s="165">
        <v>-1.7829999999999999</v>
      </c>
      <c r="GA47" s="166"/>
      <c r="GB47" s="165">
        <v>14.79</v>
      </c>
      <c r="GC47" s="165">
        <v>-26.003900000000002</v>
      </c>
      <c r="GD47" s="165">
        <v>-16.262699999999999</v>
      </c>
      <c r="GE47" s="165">
        <v>-1.1599999999999999</v>
      </c>
      <c r="GF47" s="165">
        <v>14.082700000000001</v>
      </c>
      <c r="GG47" s="166"/>
      <c r="GH47" s="165">
        <v>27.123899999999999</v>
      </c>
      <c r="GI47" s="165">
        <v>-8.2432999999999996</v>
      </c>
      <c r="GJ47" s="165">
        <v>-8.8315000000000001</v>
      </c>
      <c r="GK47" s="165">
        <v>3.8917000000000002</v>
      </c>
      <c r="GL47" s="165">
        <v>4.2000000000000003E-2</v>
      </c>
      <c r="GM47" s="166"/>
      <c r="GN47" s="165">
        <v>-7.9802999999999997</v>
      </c>
      <c r="GO47" s="165">
        <v>-24.975000000000001</v>
      </c>
      <c r="GP47" s="165">
        <v>0.3</v>
      </c>
      <c r="GQ47" s="165">
        <v>-19.171099999999999</v>
      </c>
      <c r="GR47" s="165">
        <v>5.0202999999999998</v>
      </c>
      <c r="GS47" s="165">
        <v>5.5587</v>
      </c>
      <c r="GT47" s="165">
        <v>161.27770000000001</v>
      </c>
      <c r="GU47" s="165">
        <v>-3.6065</v>
      </c>
      <c r="GV47" s="165">
        <v>-9.0305</v>
      </c>
      <c r="GW47" s="165">
        <v>-8.4536999999999995</v>
      </c>
      <c r="GX47" s="165">
        <v>2.8161</v>
      </c>
      <c r="GY47" s="165">
        <v>7.7290999999999999</v>
      </c>
      <c r="GZ47" s="165">
        <v>7.8559999999999999</v>
      </c>
      <c r="HA47" s="165">
        <v>2.7079</v>
      </c>
      <c r="HB47" s="165">
        <v>-5.3714000000000004</v>
      </c>
      <c r="HC47" s="165">
        <v>-2.0344000000000002</v>
      </c>
      <c r="HD47" s="165">
        <v>11.31</v>
      </c>
      <c r="HE47" s="165">
        <v>-6.3887</v>
      </c>
      <c r="HF47" s="165">
        <v>19.415099999999999</v>
      </c>
      <c r="HG47" s="165">
        <v>52.461799999999997</v>
      </c>
      <c r="HH47" s="165">
        <v>91.388000000000005</v>
      </c>
      <c r="HI47" s="165">
        <v>-5.7224000000000004</v>
      </c>
      <c r="HJ47" s="165">
        <v>44.659500000000001</v>
      </c>
      <c r="HK47" s="165">
        <v>-8.6126000000000005</v>
      </c>
      <c r="HL47" s="166"/>
      <c r="HM47" s="165">
        <v>-10.0594</v>
      </c>
      <c r="HN47" s="165">
        <v>0</v>
      </c>
      <c r="HO47" s="166"/>
      <c r="HP47" s="166"/>
      <c r="HQ47" s="165">
        <v>-7.3979999999999997</v>
      </c>
      <c r="HR47" s="165">
        <v>-6.5136000000000003</v>
      </c>
      <c r="HS47" s="165">
        <v>-18.602699999999999</v>
      </c>
      <c r="HT47" s="165">
        <v>-17.849599999999999</v>
      </c>
      <c r="HU47" s="165">
        <v>14.65</v>
      </c>
      <c r="HV47" s="165">
        <v>14.55</v>
      </c>
      <c r="HW47" s="165">
        <v>-25.6</v>
      </c>
      <c r="HX47" s="165">
        <v>-25.7</v>
      </c>
      <c r="HY47" s="165">
        <v>0.49349999999999999</v>
      </c>
      <c r="HZ47" s="165">
        <v>-5.12</v>
      </c>
      <c r="IA47" s="165">
        <v>87.977199999999996</v>
      </c>
      <c r="IB47" s="165">
        <v>7.9778000000000002</v>
      </c>
      <c r="IC47" s="165">
        <v>8.2126999999999999</v>
      </c>
      <c r="ID47" s="165">
        <v>-16.5</v>
      </c>
      <c r="IE47" s="165">
        <v>-35.799999999999997</v>
      </c>
      <c r="IF47" s="165">
        <v>-8.8000000000000007</v>
      </c>
      <c r="IG47" s="165">
        <v>-9.4</v>
      </c>
      <c r="IH47" s="166"/>
      <c r="II47" s="165">
        <v>-17.538399999999999</v>
      </c>
      <c r="IJ47" s="165">
        <v>-129.53440000000001</v>
      </c>
      <c r="IK47" s="165">
        <v>5.5255000000000001</v>
      </c>
      <c r="IL47" s="165">
        <v>-271.15870000000001</v>
      </c>
      <c r="IM47" s="165">
        <v>-14.339499999999999</v>
      </c>
      <c r="IN47" s="166"/>
      <c r="IO47" s="165">
        <v>116.1259</v>
      </c>
      <c r="IP47" s="165">
        <v>52.928600000000003</v>
      </c>
      <c r="IQ47" s="165">
        <v>160.81129999999999</v>
      </c>
      <c r="IR47" s="165">
        <v>102.8112</v>
      </c>
      <c r="IS47" s="165">
        <v>49.046300000000002</v>
      </c>
      <c r="IT47" s="165">
        <v>29.302900000000001</v>
      </c>
      <c r="IU47" s="165">
        <v>29.467099999999999</v>
      </c>
      <c r="IV47" s="165">
        <v>-45.970500000000001</v>
      </c>
      <c r="IW47" s="165">
        <v>221.90299999999999</v>
      </c>
      <c r="IX47" s="165">
        <v>-200.6842</v>
      </c>
      <c r="IY47" s="165">
        <v>22.445399999999999</v>
      </c>
      <c r="IZ47" s="165">
        <v>-12.432499999999999</v>
      </c>
      <c r="JA47" s="165">
        <v>-0.3967</v>
      </c>
      <c r="JB47" s="165">
        <v>5.5709999999999997</v>
      </c>
      <c r="JC47" s="165">
        <v>-4.4000000000000004</v>
      </c>
      <c r="JD47" s="165">
        <v>-0.69199999999999995</v>
      </c>
      <c r="JE47" s="165">
        <v>-0.69899999999999995</v>
      </c>
      <c r="JF47" s="165">
        <v>-0.08</v>
      </c>
      <c r="JG47" s="165">
        <v>2.64</v>
      </c>
      <c r="JH47" s="165">
        <v>-2.742</v>
      </c>
      <c r="JI47" s="165">
        <v>-8.3787000000000003</v>
      </c>
      <c r="JJ47" s="165">
        <v>-2.9000000000000001E-2</v>
      </c>
      <c r="JK47" s="165">
        <v>-4.9485000000000001</v>
      </c>
      <c r="JL47" s="165">
        <v>7.1</v>
      </c>
      <c r="JM47" s="165">
        <v>10.371</v>
      </c>
      <c r="JN47" s="165">
        <v>9.7490000000000006</v>
      </c>
      <c r="JO47" s="166"/>
      <c r="JP47" s="166"/>
      <c r="JQ47" s="165">
        <v>3.4607999999999999</v>
      </c>
      <c r="JR47" s="165">
        <v>3.3719000000000001</v>
      </c>
      <c r="JS47" s="165">
        <v>3.6400999999999999</v>
      </c>
      <c r="JT47" s="166"/>
      <c r="JU47" s="165">
        <v>20.6</v>
      </c>
      <c r="JV47" s="166"/>
      <c r="JW47" s="165">
        <v>0.78</v>
      </c>
      <c r="JX47" s="166"/>
      <c r="JY47" s="165">
        <v>-15.2415</v>
      </c>
      <c r="JZ47" s="165">
        <v>3.3235999999999999</v>
      </c>
      <c r="KA47" s="165">
        <v>-21.780799999999999</v>
      </c>
      <c r="KB47" s="165">
        <v>-13.4377</v>
      </c>
      <c r="KC47" s="165">
        <v>-8.0505999999999993</v>
      </c>
      <c r="KD47" s="165">
        <v>-23.470199999999998</v>
      </c>
      <c r="KE47" s="165">
        <v>1.4407000000000001</v>
      </c>
      <c r="KF47" s="165">
        <v>-12.8</v>
      </c>
      <c r="KG47" s="165">
        <v>-4.0999999999999996</v>
      </c>
      <c r="KH47" s="165">
        <v>44.982599999999998</v>
      </c>
      <c r="KI47" s="165">
        <v>-108.36320000000001</v>
      </c>
    </row>
    <row r="48" spans="1:295" ht="18" customHeight="1" x14ac:dyDescent="0.3">
      <c r="A48" s="161" t="s">
        <v>71</v>
      </c>
      <c r="B48" s="161" t="s">
        <v>824</v>
      </c>
      <c r="C48" s="168">
        <v>0</v>
      </c>
      <c r="D48" s="169"/>
      <c r="E48" s="168">
        <v>-12.9795</v>
      </c>
      <c r="F48" s="168">
        <v>5.4189999999999996</v>
      </c>
      <c r="G48" s="168">
        <v>9.9304000000000006</v>
      </c>
      <c r="H48" s="169"/>
      <c r="I48" s="168">
        <v>19.484999999999999</v>
      </c>
      <c r="J48" s="169"/>
      <c r="K48" s="168">
        <v>15.5098</v>
      </c>
      <c r="L48" s="168">
        <v>6.4638</v>
      </c>
      <c r="M48" s="169"/>
      <c r="N48" s="168">
        <v>-11.1</v>
      </c>
      <c r="O48" s="169"/>
      <c r="P48" s="168">
        <v>4.4000000000000004</v>
      </c>
      <c r="Q48" s="168">
        <v>1.6559999999999999</v>
      </c>
      <c r="R48" s="168">
        <v>-17.600000000000001</v>
      </c>
      <c r="S48" s="168">
        <v>3.4232</v>
      </c>
      <c r="T48" s="168">
        <v>-5.5122</v>
      </c>
      <c r="U48" s="168">
        <v>5.5217000000000001</v>
      </c>
      <c r="V48" s="168">
        <v>5.4568000000000003</v>
      </c>
      <c r="W48" s="168">
        <v>9.7873000000000001</v>
      </c>
      <c r="X48" s="168">
        <v>2.9563999999999999</v>
      </c>
      <c r="Y48" s="168">
        <v>-1.8248</v>
      </c>
      <c r="Z48" s="168">
        <v>0.93700000000000006</v>
      </c>
      <c r="AA48" s="169"/>
      <c r="AB48" s="168">
        <v>-1.1416999999999999</v>
      </c>
      <c r="AC48" s="168">
        <v>-0.58299999999999996</v>
      </c>
      <c r="AD48" s="168">
        <v>-0.56899999999999995</v>
      </c>
      <c r="AE48" s="168">
        <v>3.9870000000000001</v>
      </c>
      <c r="AF48" s="168">
        <v>-8.8800000000000008</v>
      </c>
      <c r="AG48" s="168">
        <v>-2.2000000000000002</v>
      </c>
      <c r="AH48" s="168">
        <v>-1.3640000000000001</v>
      </c>
      <c r="AI48" s="168">
        <v>0.27</v>
      </c>
      <c r="AJ48" s="169"/>
      <c r="AK48" s="168">
        <v>-11.25</v>
      </c>
      <c r="AL48" s="169"/>
      <c r="AM48" s="168">
        <v>-10.51</v>
      </c>
      <c r="AN48" s="168">
        <v>-10.75</v>
      </c>
      <c r="AO48" s="168">
        <v>6.9107000000000003</v>
      </c>
      <c r="AP48" s="168">
        <v>3.4803999999999999</v>
      </c>
      <c r="AQ48" s="168">
        <v>16.989799999999999</v>
      </c>
      <c r="AR48" s="168">
        <v>20.272300000000001</v>
      </c>
      <c r="AS48" s="168">
        <v>-19.458200000000001</v>
      </c>
      <c r="AT48" s="168">
        <v>-6.8319000000000001</v>
      </c>
      <c r="AU48" s="168">
        <v>-6.5682999999999998</v>
      </c>
      <c r="AV48" s="168">
        <v>9.3170000000000002</v>
      </c>
      <c r="AW48" s="168">
        <v>8.1346000000000007</v>
      </c>
      <c r="AX48" s="168">
        <v>-11.654400000000001</v>
      </c>
      <c r="AY48" s="168">
        <v>-10.4488</v>
      </c>
      <c r="AZ48" s="168">
        <v>32.82</v>
      </c>
      <c r="BA48" s="168">
        <v>36.4589</v>
      </c>
      <c r="BB48" s="168">
        <v>10.7499</v>
      </c>
      <c r="BC48" s="168">
        <v>7.9141000000000004</v>
      </c>
      <c r="BD48" s="168">
        <v>-2.6</v>
      </c>
      <c r="BE48" s="168">
        <v>-2.6</v>
      </c>
      <c r="BF48" s="168">
        <v>-25.128</v>
      </c>
      <c r="BG48" s="168">
        <v>-25.427199999999999</v>
      </c>
      <c r="BH48" s="168">
        <v>-2.0234000000000001</v>
      </c>
      <c r="BI48" s="169"/>
      <c r="BJ48" s="168">
        <v>1.3203</v>
      </c>
      <c r="BK48" s="168">
        <v>2.6274000000000002</v>
      </c>
      <c r="BL48" s="168">
        <v>1.8564000000000001</v>
      </c>
      <c r="BM48" s="168">
        <v>1.3482000000000001</v>
      </c>
      <c r="BN48" s="168">
        <v>-73.702200000000005</v>
      </c>
      <c r="BO48" s="168">
        <v>80.538300000000007</v>
      </c>
      <c r="BP48" s="168">
        <v>80.660399999999996</v>
      </c>
      <c r="BQ48" s="168">
        <v>-3.7422</v>
      </c>
      <c r="BR48" s="168">
        <v>-67.456100000000006</v>
      </c>
      <c r="BS48" s="169"/>
      <c r="BT48" s="169"/>
      <c r="BU48" s="169"/>
      <c r="BV48" s="169"/>
      <c r="BW48" s="168">
        <v>9.5500000000000007</v>
      </c>
      <c r="BX48" s="168">
        <v>9.2100000000000009</v>
      </c>
      <c r="BY48" s="168">
        <v>-8.6</v>
      </c>
      <c r="BZ48" s="168">
        <v>1.1599999999999999</v>
      </c>
      <c r="CA48" s="168">
        <v>-17.678100000000001</v>
      </c>
      <c r="CB48" s="168">
        <v>-17.5442</v>
      </c>
      <c r="CC48" s="168">
        <v>26.086099999999998</v>
      </c>
      <c r="CD48" s="168">
        <v>24.841899999999999</v>
      </c>
      <c r="CE48" s="168">
        <v>-6.3724999999999996</v>
      </c>
      <c r="CF48" s="168">
        <v>0.36449999999999999</v>
      </c>
      <c r="CG48" s="168">
        <v>-0.2576</v>
      </c>
      <c r="CH48" s="168">
        <v>0.21129999999999999</v>
      </c>
      <c r="CI48" s="169"/>
      <c r="CJ48" s="169"/>
      <c r="CK48" s="169"/>
      <c r="CL48" s="168">
        <v>-17.600000000000001</v>
      </c>
      <c r="CM48" s="168">
        <v>-16.899999999999999</v>
      </c>
      <c r="CN48" s="168">
        <v>-2.73</v>
      </c>
      <c r="CO48" s="168">
        <v>22.7699</v>
      </c>
      <c r="CP48" s="168">
        <v>23.446999999999999</v>
      </c>
      <c r="CQ48" s="168">
        <v>21.305700000000002</v>
      </c>
      <c r="CR48" s="168">
        <v>63.5535</v>
      </c>
      <c r="CS48" s="168">
        <v>63.693800000000003</v>
      </c>
      <c r="CT48" s="168">
        <v>-23.801300000000001</v>
      </c>
      <c r="CU48" s="168">
        <v>-49.99</v>
      </c>
      <c r="CV48" s="168">
        <v>-21.465599999999998</v>
      </c>
      <c r="CW48" s="168">
        <v>3.8643000000000001</v>
      </c>
      <c r="CX48" s="168">
        <v>28.87</v>
      </c>
      <c r="CY48" s="168">
        <v>10.4</v>
      </c>
      <c r="CZ48" s="168">
        <v>7.8174000000000001</v>
      </c>
      <c r="DA48" s="168">
        <v>6.8390000000000004</v>
      </c>
      <c r="DB48" s="168">
        <v>-9.92</v>
      </c>
      <c r="DC48" s="168">
        <v>2.0811999999999999</v>
      </c>
      <c r="DD48" s="169"/>
      <c r="DE48" s="169"/>
      <c r="DF48" s="168">
        <v>13.711600000000001</v>
      </c>
      <c r="DG48" s="168">
        <v>3.1815000000000002</v>
      </c>
      <c r="DH48" s="168">
        <v>-5.0305999999999997</v>
      </c>
      <c r="DI48" s="169"/>
      <c r="DJ48" s="169"/>
      <c r="DK48" s="168">
        <v>-2.0678999999999998</v>
      </c>
      <c r="DL48" s="168">
        <v>3.9329999999999998</v>
      </c>
      <c r="DM48" s="168">
        <v>11.5181</v>
      </c>
      <c r="DN48" s="168">
        <v>12.8085</v>
      </c>
      <c r="DO48" s="168">
        <v>4.41</v>
      </c>
      <c r="DP48" s="168">
        <v>-2.66</v>
      </c>
      <c r="DQ48" s="168">
        <v>8.8815000000000008</v>
      </c>
      <c r="DR48" s="168">
        <v>-14.0558</v>
      </c>
      <c r="DS48" s="168">
        <v>-1.51</v>
      </c>
      <c r="DT48" s="168">
        <v>-1.52</v>
      </c>
      <c r="DU48" s="168">
        <v>13.74</v>
      </c>
      <c r="DV48" s="168">
        <v>4.71</v>
      </c>
      <c r="DW48" s="168">
        <v>-14.6</v>
      </c>
      <c r="DX48" s="168">
        <v>-7.3544999999999998</v>
      </c>
      <c r="DY48" s="168">
        <v>-33.1967</v>
      </c>
      <c r="DZ48" s="168">
        <v>-32.309100000000001</v>
      </c>
      <c r="EA48" s="168">
        <v>22.781700000000001</v>
      </c>
      <c r="EB48" s="168">
        <v>-2.8206000000000002</v>
      </c>
      <c r="EC48" s="168">
        <v>-12.3169</v>
      </c>
      <c r="ED48" s="168">
        <v>-12.552099999999999</v>
      </c>
      <c r="EE48" s="168">
        <v>-18.8369</v>
      </c>
      <c r="EF48" s="168">
        <v>-25.2896</v>
      </c>
      <c r="EG48" s="168">
        <v>-11.727</v>
      </c>
      <c r="EH48" s="168">
        <v>-78.338200000000001</v>
      </c>
      <c r="EI48" s="168">
        <v>-31.2879</v>
      </c>
      <c r="EJ48" s="169"/>
      <c r="EK48" s="168">
        <v>-6.6085000000000003</v>
      </c>
      <c r="EL48" s="168">
        <v>-5.7816000000000001</v>
      </c>
      <c r="EM48" s="168">
        <v>12.383599999999999</v>
      </c>
      <c r="EN48" s="168">
        <v>-1.0721000000000001</v>
      </c>
      <c r="EO48" s="168">
        <v>-1.4777</v>
      </c>
      <c r="EP48" s="168">
        <v>-15.364000000000001</v>
      </c>
      <c r="EQ48" s="168">
        <v>-21.627700000000001</v>
      </c>
      <c r="ER48" s="168">
        <v>-21.308599999999998</v>
      </c>
      <c r="ES48" s="168">
        <v>6.7199</v>
      </c>
      <c r="ET48" s="169"/>
      <c r="EU48" s="169"/>
      <c r="EV48" s="168">
        <v>0</v>
      </c>
      <c r="EW48" s="168">
        <v>2.8237000000000001</v>
      </c>
      <c r="EX48" s="168">
        <v>-3.0124</v>
      </c>
      <c r="EY48" s="168">
        <v>-11.4579</v>
      </c>
      <c r="EZ48" s="168">
        <v>-11.627000000000001</v>
      </c>
      <c r="FA48" s="168">
        <v>7.9633000000000003</v>
      </c>
      <c r="FB48" s="168">
        <v>7.7858000000000001</v>
      </c>
      <c r="FC48" s="168">
        <v>-23.293399999999998</v>
      </c>
      <c r="FD48" s="168">
        <v>5.3647</v>
      </c>
      <c r="FE48" s="169"/>
      <c r="FF48" s="168">
        <v>5.0368000000000004</v>
      </c>
      <c r="FG48" s="168">
        <v>3.6114999999999999</v>
      </c>
      <c r="FH48" s="168">
        <v>3.7178</v>
      </c>
      <c r="FI48" s="168">
        <v>2.5464000000000002</v>
      </c>
      <c r="FJ48" s="168">
        <v>7.0331999999999999</v>
      </c>
      <c r="FK48" s="168">
        <v>7.0331999999999999</v>
      </c>
      <c r="FL48" s="168">
        <v>-13.0616</v>
      </c>
      <c r="FM48" s="168">
        <v>13.670999999999999</v>
      </c>
      <c r="FN48" s="168">
        <v>13.561</v>
      </c>
      <c r="FO48" s="168">
        <v>4.7893999999999997</v>
      </c>
      <c r="FP48" s="168">
        <v>20.552299999999999</v>
      </c>
      <c r="FQ48" s="168">
        <v>28.634499999999999</v>
      </c>
      <c r="FR48" s="168">
        <v>-23.73</v>
      </c>
      <c r="FS48" s="168">
        <v>-0.60199999999999998</v>
      </c>
      <c r="FT48" s="168">
        <v>0.2364</v>
      </c>
      <c r="FU48" s="168">
        <v>-0.1</v>
      </c>
      <c r="FV48" s="168">
        <v>1.84</v>
      </c>
      <c r="FW48" s="168">
        <v>-28.664999999999999</v>
      </c>
      <c r="FX48" s="169"/>
      <c r="FY48" s="168">
        <v>1.9410000000000001</v>
      </c>
      <c r="FZ48" s="168">
        <v>-1.639</v>
      </c>
      <c r="GA48" s="169"/>
      <c r="GB48" s="168">
        <v>15.3</v>
      </c>
      <c r="GC48" s="168">
        <v>-30.257200000000001</v>
      </c>
      <c r="GD48" s="168">
        <v>-19.4664</v>
      </c>
      <c r="GE48" s="168">
        <v>-0.81</v>
      </c>
      <c r="GF48" s="168">
        <v>14.6601</v>
      </c>
      <c r="GG48" s="169"/>
      <c r="GH48" s="168">
        <v>27.740300000000001</v>
      </c>
      <c r="GI48" s="168">
        <v>-8.4138999999999999</v>
      </c>
      <c r="GJ48" s="168">
        <v>-8.9792000000000005</v>
      </c>
      <c r="GK48" s="168">
        <v>3.86</v>
      </c>
      <c r="GL48" s="169"/>
      <c r="GM48" s="169"/>
      <c r="GN48" s="168">
        <v>-7.8452000000000002</v>
      </c>
      <c r="GO48" s="168">
        <v>-24.277699999999999</v>
      </c>
      <c r="GP48" s="168">
        <v>0.2296</v>
      </c>
      <c r="GQ48" s="168">
        <v>-20.346</v>
      </c>
      <c r="GR48" s="168">
        <v>5.6319999999999997</v>
      </c>
      <c r="GS48" s="168">
        <v>3.8064</v>
      </c>
      <c r="GT48" s="168">
        <v>169.04249999999999</v>
      </c>
      <c r="GU48" s="168">
        <v>-3.4376000000000002</v>
      </c>
      <c r="GV48" s="168">
        <v>-9.6123999999999992</v>
      </c>
      <c r="GW48" s="168">
        <v>-8.4863999999999997</v>
      </c>
      <c r="GX48" s="168">
        <v>2.3536000000000001</v>
      </c>
      <c r="GY48" s="168">
        <v>7.6338999999999997</v>
      </c>
      <c r="GZ48" s="168">
        <v>7.7374000000000001</v>
      </c>
      <c r="HA48" s="168">
        <v>2</v>
      </c>
      <c r="HB48" s="168">
        <v>-5.0148999999999999</v>
      </c>
      <c r="HC48" s="168">
        <v>-2.7166999999999999</v>
      </c>
      <c r="HD48" s="168">
        <v>7.96</v>
      </c>
      <c r="HE48" s="168">
        <v>-6.5111999999999997</v>
      </c>
      <c r="HF48" s="168">
        <v>18.817699999999999</v>
      </c>
      <c r="HG48" s="168">
        <v>50.437399999999997</v>
      </c>
      <c r="HH48" s="168">
        <v>91.689599999999999</v>
      </c>
      <c r="HI48" s="168">
        <v>-3.8039000000000001</v>
      </c>
      <c r="HJ48" s="168">
        <v>47.721899999999998</v>
      </c>
      <c r="HK48" s="168">
        <v>-9.0874000000000006</v>
      </c>
      <c r="HL48" s="169"/>
      <c r="HM48" s="168">
        <v>-10.374499999999999</v>
      </c>
      <c r="HN48" s="168">
        <v>-11.466900000000001</v>
      </c>
      <c r="HO48" s="169"/>
      <c r="HP48" s="169"/>
      <c r="HQ48" s="168">
        <v>-6.6124999999999998</v>
      </c>
      <c r="HR48" s="168">
        <v>-6.0247000000000002</v>
      </c>
      <c r="HS48" s="168">
        <v>-17.6556</v>
      </c>
      <c r="HT48" s="168">
        <v>-17.3477</v>
      </c>
      <c r="HU48" s="168">
        <v>14.74</v>
      </c>
      <c r="HV48" s="168">
        <v>14.99</v>
      </c>
      <c r="HW48" s="168">
        <v>-25.2</v>
      </c>
      <c r="HX48" s="168">
        <v>-25.4</v>
      </c>
      <c r="HY48" s="168">
        <v>0.51</v>
      </c>
      <c r="HZ48" s="168">
        <v>-6.24</v>
      </c>
      <c r="IA48" s="168">
        <v>85.127399999999994</v>
      </c>
      <c r="IB48" s="168">
        <v>9.6446000000000005</v>
      </c>
      <c r="IC48" s="168">
        <v>9.5729000000000006</v>
      </c>
      <c r="ID48" s="168">
        <v>-16.5</v>
      </c>
      <c r="IE48" s="168">
        <v>-35.1</v>
      </c>
      <c r="IF48" s="168">
        <v>-10</v>
      </c>
      <c r="IG48" s="168">
        <v>-10.5</v>
      </c>
      <c r="IH48" s="169"/>
      <c r="II48" s="169"/>
      <c r="IJ48" s="168">
        <v>-124.5992</v>
      </c>
      <c r="IK48" s="168">
        <v>6.6769999999999996</v>
      </c>
      <c r="IL48" s="168">
        <v>-271.35390000000001</v>
      </c>
      <c r="IM48" s="168">
        <v>-14.2857</v>
      </c>
      <c r="IN48" s="169"/>
      <c r="IO48" s="168">
        <v>115.56010000000001</v>
      </c>
      <c r="IP48" s="168">
        <v>48.260300000000001</v>
      </c>
      <c r="IQ48" s="168">
        <v>151.50489999999999</v>
      </c>
      <c r="IR48" s="168">
        <v>101.9877</v>
      </c>
      <c r="IS48" s="168">
        <v>49.667499999999997</v>
      </c>
      <c r="IT48" s="168">
        <v>32.419899999999998</v>
      </c>
      <c r="IU48" s="168">
        <v>33.722299999999997</v>
      </c>
      <c r="IV48" s="168">
        <v>-43.6539</v>
      </c>
      <c r="IW48" s="168">
        <v>224.19390000000001</v>
      </c>
      <c r="IX48" s="168">
        <v>-202.45150000000001</v>
      </c>
      <c r="IY48" s="168">
        <v>25.054400000000001</v>
      </c>
      <c r="IZ48" s="168">
        <v>-13.886200000000001</v>
      </c>
      <c r="JA48" s="168">
        <v>-0.88990000000000002</v>
      </c>
      <c r="JB48" s="168">
        <v>5.5670000000000002</v>
      </c>
      <c r="JC48" s="168">
        <v>-3.84</v>
      </c>
      <c r="JD48" s="168">
        <v>-0.79100000000000004</v>
      </c>
      <c r="JE48" s="168">
        <v>-0.79800000000000004</v>
      </c>
      <c r="JF48" s="168">
        <v>-0.4</v>
      </c>
      <c r="JG48" s="168">
        <v>2.08</v>
      </c>
      <c r="JH48" s="168">
        <v>-2.9491999999999998</v>
      </c>
      <c r="JI48" s="168">
        <v>-8.6136999999999997</v>
      </c>
      <c r="JJ48" s="168">
        <v>-0.32200000000000001</v>
      </c>
      <c r="JK48" s="168">
        <v>-4.6859999999999999</v>
      </c>
      <c r="JL48" s="168">
        <v>7.6</v>
      </c>
      <c r="JM48" s="168">
        <v>9.1300000000000008</v>
      </c>
      <c r="JN48" s="168">
        <v>9.7650000000000006</v>
      </c>
      <c r="JO48" s="169"/>
      <c r="JP48" s="169"/>
      <c r="JQ48" s="168">
        <v>3.4073000000000002</v>
      </c>
      <c r="JR48" s="168">
        <v>3.8555999999999999</v>
      </c>
      <c r="JS48" s="168">
        <v>3.6179999999999999</v>
      </c>
      <c r="JT48" s="169"/>
      <c r="JU48" s="168">
        <v>20</v>
      </c>
      <c r="JV48" s="169"/>
      <c r="JW48" s="168">
        <v>0.74</v>
      </c>
      <c r="JX48" s="169"/>
      <c r="JY48" s="168">
        <v>-15.5646</v>
      </c>
      <c r="JZ48" s="168">
        <v>2.8426</v>
      </c>
      <c r="KA48" s="168">
        <v>-21.1814</v>
      </c>
      <c r="KB48" s="168">
        <v>-13.1708</v>
      </c>
      <c r="KC48" s="168">
        <v>-7.8243</v>
      </c>
      <c r="KD48" s="168">
        <v>-23.178000000000001</v>
      </c>
      <c r="KE48" s="168">
        <v>0</v>
      </c>
      <c r="KF48" s="168">
        <v>-12.1</v>
      </c>
      <c r="KG48" s="168">
        <v>-4.4000000000000004</v>
      </c>
      <c r="KH48" s="168">
        <v>45.000900000000001</v>
      </c>
      <c r="KI48" s="168">
        <v>-114.9935</v>
      </c>
    </row>
    <row r="49" spans="1:295" ht="18" customHeight="1" x14ac:dyDescent="0.3">
      <c r="A49" s="161" t="s">
        <v>71</v>
      </c>
      <c r="B49" s="161" t="s">
        <v>825</v>
      </c>
      <c r="C49" s="162">
        <v>0</v>
      </c>
      <c r="D49" s="163"/>
      <c r="E49" s="162">
        <v>-12.1419</v>
      </c>
      <c r="F49" s="162">
        <v>6.6942000000000004</v>
      </c>
      <c r="G49" s="162">
        <v>10.143700000000001</v>
      </c>
      <c r="H49" s="163"/>
      <c r="I49" s="162">
        <v>18.395399999999999</v>
      </c>
      <c r="J49" s="163"/>
      <c r="K49" s="162">
        <v>14.921900000000001</v>
      </c>
      <c r="L49" s="162">
        <v>6.1478000000000002</v>
      </c>
      <c r="M49" s="163"/>
      <c r="N49" s="162">
        <v>-11.1</v>
      </c>
      <c r="O49" s="162">
        <v>-26.4</v>
      </c>
      <c r="P49" s="163"/>
      <c r="Q49" s="162">
        <v>1.6559999999999999</v>
      </c>
      <c r="R49" s="163"/>
      <c r="S49" s="162">
        <v>3.532</v>
      </c>
      <c r="T49" s="162">
        <v>-5.8139000000000003</v>
      </c>
      <c r="U49" s="162">
        <v>4.6722000000000001</v>
      </c>
      <c r="V49" s="162">
        <v>4.5675999999999997</v>
      </c>
      <c r="W49" s="162">
        <v>8.2207000000000008</v>
      </c>
      <c r="X49" s="162">
        <v>1.8766</v>
      </c>
      <c r="Y49" s="162">
        <v>-1.7831999999999999</v>
      </c>
      <c r="Z49" s="162">
        <v>1.0499000000000001</v>
      </c>
      <c r="AA49" s="163"/>
      <c r="AB49" s="162">
        <v>-1.1265000000000001</v>
      </c>
      <c r="AC49" s="162">
        <v>-0.63700000000000001</v>
      </c>
      <c r="AD49" s="162">
        <v>-0.60499999999999998</v>
      </c>
      <c r="AE49" s="162">
        <v>3.97</v>
      </c>
      <c r="AF49" s="162">
        <v>-11.1</v>
      </c>
      <c r="AG49" s="162">
        <v>-4.4000000000000004</v>
      </c>
      <c r="AH49" s="162">
        <v>-1.341</v>
      </c>
      <c r="AI49" s="162">
        <v>0.28000000000000003</v>
      </c>
      <c r="AJ49" s="163"/>
      <c r="AK49" s="162">
        <v>-12.17</v>
      </c>
      <c r="AL49" s="163"/>
      <c r="AM49" s="162">
        <v>-9.9600000000000009</v>
      </c>
      <c r="AN49" s="162">
        <v>-9.9700000000000006</v>
      </c>
      <c r="AO49" s="162">
        <v>7.7953000000000001</v>
      </c>
      <c r="AP49" s="162">
        <v>3.8077999999999999</v>
      </c>
      <c r="AQ49" s="162">
        <v>15.3588</v>
      </c>
      <c r="AR49" s="162">
        <v>20.212199999999999</v>
      </c>
      <c r="AS49" s="162">
        <v>-20.410499999999999</v>
      </c>
      <c r="AT49" s="162">
        <v>-8.1715</v>
      </c>
      <c r="AU49" s="162">
        <v>-7.2267999999999999</v>
      </c>
      <c r="AV49" s="162">
        <v>8.1628000000000007</v>
      </c>
      <c r="AW49" s="162">
        <v>11.475099999999999</v>
      </c>
      <c r="AX49" s="162">
        <v>-14.7355</v>
      </c>
      <c r="AY49" s="162">
        <v>-13.6638</v>
      </c>
      <c r="AZ49" s="162">
        <v>23.5731</v>
      </c>
      <c r="BA49" s="162">
        <v>39.4071</v>
      </c>
      <c r="BB49" s="162">
        <v>11.7982</v>
      </c>
      <c r="BC49" s="162">
        <v>8.4674999999999994</v>
      </c>
      <c r="BD49" s="162">
        <v>-2.4</v>
      </c>
      <c r="BE49" s="162">
        <v>-2.2000000000000002</v>
      </c>
      <c r="BF49" s="162">
        <v>-23.792899999999999</v>
      </c>
      <c r="BG49" s="162">
        <v>-24.7178</v>
      </c>
      <c r="BH49" s="162">
        <v>-1.8087</v>
      </c>
      <c r="BI49" s="163"/>
      <c r="BJ49" s="162">
        <v>-0.26019999999999999</v>
      </c>
      <c r="BK49" s="162">
        <v>2.6379999999999999</v>
      </c>
      <c r="BL49" s="162">
        <v>1.8954</v>
      </c>
      <c r="BM49" s="162">
        <v>1.4219999999999999</v>
      </c>
      <c r="BN49" s="162">
        <v>-68.391999999999996</v>
      </c>
      <c r="BO49" s="162">
        <v>78.585099999999997</v>
      </c>
      <c r="BP49" s="162">
        <v>78.676699999999997</v>
      </c>
      <c r="BQ49" s="162">
        <v>-0.79679999999999995</v>
      </c>
      <c r="BR49" s="162">
        <v>-65.177700000000002</v>
      </c>
      <c r="BS49" s="163"/>
      <c r="BT49" s="163"/>
      <c r="BU49" s="163"/>
      <c r="BV49" s="162">
        <v>19.490100000000002</v>
      </c>
      <c r="BW49" s="162">
        <v>9.32</v>
      </c>
      <c r="BX49" s="162">
        <v>9.0399999999999991</v>
      </c>
      <c r="BY49" s="162">
        <v>-9.02</v>
      </c>
      <c r="BZ49" s="162">
        <v>0.92</v>
      </c>
      <c r="CA49" s="162">
        <v>-19.151700000000002</v>
      </c>
      <c r="CB49" s="162">
        <v>-18.7498</v>
      </c>
      <c r="CC49" s="162">
        <v>26.3873</v>
      </c>
      <c r="CD49" s="162">
        <v>25.037800000000001</v>
      </c>
      <c r="CE49" s="162">
        <v>-6.1497000000000002</v>
      </c>
      <c r="CF49" s="162">
        <v>0.53939999999999999</v>
      </c>
      <c r="CG49" s="162">
        <v>-2.8999999999999998E-3</v>
      </c>
      <c r="CH49" s="162">
        <v>1.0759000000000001</v>
      </c>
      <c r="CI49" s="163"/>
      <c r="CJ49" s="163"/>
      <c r="CK49" s="163"/>
      <c r="CL49" s="162">
        <v>-18.100000000000001</v>
      </c>
      <c r="CM49" s="162">
        <v>-17.8</v>
      </c>
      <c r="CN49" s="162">
        <v>-2.64</v>
      </c>
      <c r="CO49" s="162">
        <v>23.1631</v>
      </c>
      <c r="CP49" s="162">
        <v>23.046299999999999</v>
      </c>
      <c r="CQ49" s="162">
        <v>21.698899999999998</v>
      </c>
      <c r="CR49" s="162">
        <v>63.252400000000002</v>
      </c>
      <c r="CS49" s="162">
        <v>65.280900000000003</v>
      </c>
      <c r="CT49" s="162">
        <v>-21.9999</v>
      </c>
      <c r="CU49" s="162">
        <v>-50.637300000000003</v>
      </c>
      <c r="CV49" s="162">
        <v>-21.739100000000001</v>
      </c>
      <c r="CW49" s="162">
        <v>3.7046000000000001</v>
      </c>
      <c r="CX49" s="162">
        <v>26.91</v>
      </c>
      <c r="CY49" s="162">
        <v>9.67</v>
      </c>
      <c r="CZ49" s="162">
        <v>7.1924000000000001</v>
      </c>
      <c r="DA49" s="162">
        <v>6.3506999999999998</v>
      </c>
      <c r="DB49" s="162">
        <v>-9.86</v>
      </c>
      <c r="DC49" s="162">
        <v>2.0811999999999999</v>
      </c>
      <c r="DD49" s="163"/>
      <c r="DE49" s="163"/>
      <c r="DF49" s="162">
        <v>14.3627</v>
      </c>
      <c r="DG49" s="162">
        <v>3.0815999999999999</v>
      </c>
      <c r="DH49" s="162">
        <v>-4.9862000000000002</v>
      </c>
      <c r="DI49" s="162">
        <v>-34.299999999999997</v>
      </c>
      <c r="DJ49" s="162">
        <v>-35.4</v>
      </c>
      <c r="DK49" s="162">
        <v>-2.1997</v>
      </c>
      <c r="DL49" s="162">
        <v>3.5590000000000002</v>
      </c>
      <c r="DM49" s="162">
        <v>11.2027</v>
      </c>
      <c r="DN49" s="162">
        <v>12.0663</v>
      </c>
      <c r="DO49" s="162">
        <v>3.95</v>
      </c>
      <c r="DP49" s="162">
        <v>-2.82</v>
      </c>
      <c r="DQ49" s="162">
        <v>9.8424999999999994</v>
      </c>
      <c r="DR49" s="162">
        <v>-14.5808</v>
      </c>
      <c r="DS49" s="162">
        <v>-2.0499999999999998</v>
      </c>
      <c r="DT49" s="162">
        <v>-2.06</v>
      </c>
      <c r="DU49" s="162">
        <v>15.73</v>
      </c>
      <c r="DV49" s="162">
        <v>4.34</v>
      </c>
      <c r="DW49" s="162">
        <v>-13.654500000000001</v>
      </c>
      <c r="DX49" s="162">
        <v>-6.9635999999999996</v>
      </c>
      <c r="DY49" s="162">
        <v>-33.783099999999997</v>
      </c>
      <c r="DZ49" s="162">
        <v>-32.527299999999997</v>
      </c>
      <c r="EA49" s="162">
        <v>21.234300000000001</v>
      </c>
      <c r="EB49" s="162">
        <v>-4.4053000000000004</v>
      </c>
      <c r="EC49" s="162">
        <v>-13.9579</v>
      </c>
      <c r="ED49" s="162">
        <v>-13.5937</v>
      </c>
      <c r="EE49" s="162">
        <v>-18.0366</v>
      </c>
      <c r="EF49" s="162">
        <v>-25.1645</v>
      </c>
      <c r="EG49" s="162">
        <v>-12.593</v>
      </c>
      <c r="EH49" s="162">
        <v>-79.487499999999997</v>
      </c>
      <c r="EI49" s="162">
        <v>-28.812200000000001</v>
      </c>
      <c r="EJ49" s="163"/>
      <c r="EK49" s="162">
        <v>-6.9555999999999996</v>
      </c>
      <c r="EL49" s="162">
        <v>-6.0998999999999999</v>
      </c>
      <c r="EM49" s="162">
        <v>13.3826</v>
      </c>
      <c r="EN49" s="162">
        <v>-2.5853000000000002</v>
      </c>
      <c r="EO49" s="162">
        <v>-3.0859999999999999</v>
      </c>
      <c r="EP49" s="162">
        <v>-14.852</v>
      </c>
      <c r="EQ49" s="162">
        <v>-21.3583</v>
      </c>
      <c r="ER49" s="162">
        <v>-21.012799999999999</v>
      </c>
      <c r="ES49" s="162">
        <v>7.2762000000000002</v>
      </c>
      <c r="ET49" s="163"/>
      <c r="EU49" s="163"/>
      <c r="EV49" s="162">
        <v>0</v>
      </c>
      <c r="EW49" s="162">
        <v>2.2317999999999998</v>
      </c>
      <c r="EX49" s="162">
        <v>-3.9626999999999999</v>
      </c>
      <c r="EY49" s="162">
        <v>-12.5686</v>
      </c>
      <c r="EZ49" s="162">
        <v>-12.7797</v>
      </c>
      <c r="FA49" s="162">
        <v>9.8437000000000001</v>
      </c>
      <c r="FB49" s="162">
        <v>8.1925000000000008</v>
      </c>
      <c r="FC49" s="162">
        <v>-24.426300000000001</v>
      </c>
      <c r="FD49" s="162">
        <v>5.2085999999999997</v>
      </c>
      <c r="FE49" s="163"/>
      <c r="FF49" s="162">
        <v>4.9629000000000003</v>
      </c>
      <c r="FG49" s="162">
        <v>5.0533000000000001</v>
      </c>
      <c r="FH49" s="162">
        <v>4.3963000000000001</v>
      </c>
      <c r="FI49" s="162">
        <v>2.9072</v>
      </c>
      <c r="FJ49" s="162">
        <v>7.0331999999999999</v>
      </c>
      <c r="FK49" s="162">
        <v>6.6982999999999997</v>
      </c>
      <c r="FL49" s="162">
        <v>-16.410699999999999</v>
      </c>
      <c r="FM49" s="162">
        <v>14.103300000000001</v>
      </c>
      <c r="FN49" s="162">
        <v>13.944599999999999</v>
      </c>
      <c r="FO49" s="162">
        <v>1.0909</v>
      </c>
      <c r="FP49" s="162">
        <v>14.3444</v>
      </c>
      <c r="FQ49" s="162">
        <v>27.096399999999999</v>
      </c>
      <c r="FR49" s="162">
        <v>-23.92</v>
      </c>
      <c r="FS49" s="162">
        <v>-0.79610000000000003</v>
      </c>
      <c r="FT49" s="162">
        <v>0.2364</v>
      </c>
      <c r="FU49" s="162">
        <v>0.43</v>
      </c>
      <c r="FV49" s="162">
        <v>2.3199999999999998</v>
      </c>
      <c r="FW49" s="162">
        <v>-28.1816</v>
      </c>
      <c r="FX49" s="162">
        <v>0</v>
      </c>
      <c r="FY49" s="162">
        <v>1.8939999999999999</v>
      </c>
      <c r="FZ49" s="162">
        <v>-1.587</v>
      </c>
      <c r="GA49" s="162">
        <v>3.4550000000000001</v>
      </c>
      <c r="GB49" s="162">
        <v>16.8</v>
      </c>
      <c r="GC49" s="162">
        <v>-27.689800000000002</v>
      </c>
      <c r="GD49" s="162">
        <v>-17.2346</v>
      </c>
      <c r="GE49" s="162">
        <v>-0.64</v>
      </c>
      <c r="GF49" s="162">
        <v>16.358499999999999</v>
      </c>
      <c r="GG49" s="163"/>
      <c r="GH49" s="162">
        <v>28.125399999999999</v>
      </c>
      <c r="GI49" s="162">
        <v>-8.3943999999999992</v>
      </c>
      <c r="GJ49" s="162">
        <v>-9.0038</v>
      </c>
      <c r="GK49" s="162">
        <v>3.7837999999999998</v>
      </c>
      <c r="GL49" s="163"/>
      <c r="GM49" s="163"/>
      <c r="GN49" s="162">
        <v>-8.0342000000000002</v>
      </c>
      <c r="GO49" s="162">
        <v>-23.771799999999999</v>
      </c>
      <c r="GP49" s="162">
        <v>1.8133999999999999</v>
      </c>
      <c r="GQ49" s="162">
        <v>-20.829000000000001</v>
      </c>
      <c r="GR49" s="162">
        <v>4.8075000000000001</v>
      </c>
      <c r="GS49" s="162">
        <v>4.7641</v>
      </c>
      <c r="GT49" s="162">
        <v>161.81270000000001</v>
      </c>
      <c r="GU49" s="162">
        <v>-3.8896999999999999</v>
      </c>
      <c r="GV49" s="162">
        <v>-9.4504000000000001</v>
      </c>
      <c r="GW49" s="162">
        <v>-8.3236000000000008</v>
      </c>
      <c r="GX49" s="162">
        <v>2.2463000000000002</v>
      </c>
      <c r="GY49" s="162">
        <v>7.3693</v>
      </c>
      <c r="GZ49" s="162">
        <v>7.4288999999999996</v>
      </c>
      <c r="HA49" s="162">
        <v>2</v>
      </c>
      <c r="HB49" s="162">
        <v>-2.8409</v>
      </c>
      <c r="HC49" s="162">
        <v>0</v>
      </c>
      <c r="HD49" s="162">
        <v>8.8000000000000007</v>
      </c>
      <c r="HE49" s="162">
        <v>-5.8723999999999998</v>
      </c>
      <c r="HF49" s="162">
        <v>20.683199999999999</v>
      </c>
      <c r="HG49" s="162">
        <v>50.638399999999997</v>
      </c>
      <c r="HH49" s="162">
        <v>92.085999999999999</v>
      </c>
      <c r="HI49" s="162">
        <v>-4.5845000000000002</v>
      </c>
      <c r="HJ49" s="162">
        <v>46.2896</v>
      </c>
      <c r="HK49" s="162">
        <v>-8.7415000000000003</v>
      </c>
      <c r="HL49" s="163"/>
      <c r="HM49" s="162">
        <v>0</v>
      </c>
      <c r="HN49" s="162">
        <v>0</v>
      </c>
      <c r="HO49" s="162">
        <v>31.872800000000002</v>
      </c>
      <c r="HP49" s="163"/>
      <c r="HQ49" s="162">
        <v>-5.7774999999999999</v>
      </c>
      <c r="HR49" s="162">
        <v>-5.2885999999999997</v>
      </c>
      <c r="HS49" s="162">
        <v>-17.526199999999999</v>
      </c>
      <c r="HT49" s="162">
        <v>-17.798300000000001</v>
      </c>
      <c r="HU49" s="162">
        <v>13.84</v>
      </c>
      <c r="HV49" s="162">
        <v>14.03</v>
      </c>
      <c r="HW49" s="162">
        <v>-25.4</v>
      </c>
      <c r="HX49" s="162">
        <v>-25.2</v>
      </c>
      <c r="HY49" s="162">
        <v>0.49349999999999999</v>
      </c>
      <c r="HZ49" s="162">
        <v>-5.68</v>
      </c>
      <c r="IA49" s="162">
        <v>86.6053</v>
      </c>
      <c r="IB49" s="162">
        <v>9.9368999999999996</v>
      </c>
      <c r="IC49" s="162">
        <v>9.8681999999999999</v>
      </c>
      <c r="ID49" s="162">
        <v>-16.5</v>
      </c>
      <c r="IE49" s="162">
        <v>-37.6</v>
      </c>
      <c r="IF49" s="162">
        <v>-10.1</v>
      </c>
      <c r="IG49" s="162">
        <v>-10.6</v>
      </c>
      <c r="IH49" s="163"/>
      <c r="II49" s="162">
        <v>-17.360600000000002</v>
      </c>
      <c r="IJ49" s="162">
        <v>-116.39100000000001</v>
      </c>
      <c r="IK49" s="162">
        <v>8.8325999999999993</v>
      </c>
      <c r="IL49" s="162">
        <v>-271.38209999999998</v>
      </c>
      <c r="IM49" s="162">
        <v>-17.0489</v>
      </c>
      <c r="IN49" s="163"/>
      <c r="IO49" s="162">
        <v>116.3202</v>
      </c>
      <c r="IP49" s="162">
        <v>48.040100000000002</v>
      </c>
      <c r="IQ49" s="162">
        <v>150.34790000000001</v>
      </c>
      <c r="IR49" s="162">
        <v>100.97790000000001</v>
      </c>
      <c r="IS49" s="162">
        <v>50.847299999999997</v>
      </c>
      <c r="IT49" s="162">
        <v>31.598700000000001</v>
      </c>
      <c r="IU49" s="162">
        <v>30.128299999999999</v>
      </c>
      <c r="IV49" s="162">
        <v>-44.325499999999998</v>
      </c>
      <c r="IW49" s="162">
        <v>226.58420000000001</v>
      </c>
      <c r="IX49" s="162">
        <v>-199.4126</v>
      </c>
      <c r="IY49" s="162">
        <v>24.671199999999999</v>
      </c>
      <c r="IZ49" s="162">
        <v>-15.756600000000001</v>
      </c>
      <c r="JA49" s="162">
        <v>-0.81910000000000005</v>
      </c>
      <c r="JB49" s="162">
        <v>5.5410000000000004</v>
      </c>
      <c r="JC49" s="162">
        <v>-3.2</v>
      </c>
      <c r="JD49" s="162">
        <v>-0.82899999999999996</v>
      </c>
      <c r="JE49" s="162">
        <v>-0.84699999999999998</v>
      </c>
      <c r="JF49" s="162">
        <v>-1.1200000000000001</v>
      </c>
      <c r="JG49" s="162">
        <v>2.4</v>
      </c>
      <c r="JH49" s="162">
        <v>-1.9475</v>
      </c>
      <c r="JI49" s="162">
        <v>-8.0277999999999992</v>
      </c>
      <c r="JJ49" s="162">
        <v>-0.26090000000000002</v>
      </c>
      <c r="JK49" s="162">
        <v>-5.4764999999999997</v>
      </c>
      <c r="JL49" s="162">
        <v>7.3</v>
      </c>
      <c r="JM49" s="162">
        <v>10.611000000000001</v>
      </c>
      <c r="JN49" s="162">
        <v>10.747</v>
      </c>
      <c r="JO49" s="163"/>
      <c r="JP49" s="163"/>
      <c r="JQ49" s="162">
        <v>5.7344999999999997</v>
      </c>
      <c r="JR49" s="162">
        <v>4.6908000000000003</v>
      </c>
      <c r="JS49" s="162">
        <v>4.8354999999999997</v>
      </c>
      <c r="JT49" s="163"/>
      <c r="JU49" s="162">
        <v>23</v>
      </c>
      <c r="JV49" s="163"/>
      <c r="JW49" s="162">
        <v>0.62</v>
      </c>
      <c r="JX49" s="163"/>
      <c r="JY49" s="162">
        <v>-16.893599999999999</v>
      </c>
      <c r="JZ49" s="162">
        <v>3.3948</v>
      </c>
      <c r="KA49" s="162">
        <v>-21.4695</v>
      </c>
      <c r="KB49" s="162">
        <v>-16.199000000000002</v>
      </c>
      <c r="KC49" s="162">
        <v>-8.2951999999999995</v>
      </c>
      <c r="KD49" s="162">
        <v>-22.474399999999999</v>
      </c>
      <c r="KE49" s="163"/>
      <c r="KF49" s="162">
        <v>-15.1</v>
      </c>
      <c r="KG49" s="162">
        <v>-1.4</v>
      </c>
      <c r="KH49" s="162">
        <v>47.875500000000002</v>
      </c>
      <c r="KI49" s="162">
        <v>-118.9023</v>
      </c>
    </row>
    <row r="50" spans="1:295" ht="18" customHeight="1" x14ac:dyDescent="0.3">
      <c r="A50" s="161" t="s">
        <v>71</v>
      </c>
      <c r="B50" s="161" t="s">
        <v>826</v>
      </c>
      <c r="C50" s="165">
        <v>0</v>
      </c>
      <c r="D50" s="166"/>
      <c r="E50" s="165">
        <v>-11.650700000000001</v>
      </c>
      <c r="F50" s="165">
        <v>7.5705</v>
      </c>
      <c r="G50" s="165">
        <v>10.523999999999999</v>
      </c>
      <c r="H50" s="166"/>
      <c r="I50" s="165">
        <v>17.895199999999999</v>
      </c>
      <c r="J50" s="166"/>
      <c r="K50" s="165">
        <v>14.101100000000001</v>
      </c>
      <c r="L50" s="165">
        <v>5.7637999999999998</v>
      </c>
      <c r="M50" s="166"/>
      <c r="N50" s="165">
        <v>-8.8800000000000008</v>
      </c>
      <c r="O50" s="165">
        <v>-26.4</v>
      </c>
      <c r="P50" s="165">
        <v>2.2000000000000002</v>
      </c>
      <c r="Q50" s="166"/>
      <c r="R50" s="165">
        <v>-15.4</v>
      </c>
      <c r="S50" s="165">
        <v>3.7768000000000002</v>
      </c>
      <c r="T50" s="165">
        <v>-5.5214999999999996</v>
      </c>
      <c r="U50" s="165">
        <v>4.2317999999999998</v>
      </c>
      <c r="V50" s="165">
        <v>4.1528</v>
      </c>
      <c r="W50" s="165">
        <v>7.7492999999999999</v>
      </c>
      <c r="X50" s="165">
        <v>1.6325000000000001</v>
      </c>
      <c r="Y50" s="165">
        <v>-1.4502999999999999</v>
      </c>
      <c r="Z50" s="165">
        <v>1.0467</v>
      </c>
      <c r="AA50" s="166"/>
      <c r="AB50" s="165">
        <v>-1.1777</v>
      </c>
      <c r="AC50" s="165">
        <v>-0.55700000000000005</v>
      </c>
      <c r="AD50" s="165">
        <v>-0.53300000000000003</v>
      </c>
      <c r="AE50" s="165">
        <v>3.806</v>
      </c>
      <c r="AF50" s="165">
        <v>-11.1</v>
      </c>
      <c r="AG50" s="166"/>
      <c r="AH50" s="165">
        <v>-1.3680000000000001</v>
      </c>
      <c r="AI50" s="165">
        <v>0.26900000000000002</v>
      </c>
      <c r="AJ50" s="166"/>
      <c r="AK50" s="165">
        <v>-11.04</v>
      </c>
      <c r="AL50" s="165">
        <v>-10</v>
      </c>
      <c r="AM50" s="165">
        <v>-10.76</v>
      </c>
      <c r="AN50" s="165">
        <v>-11</v>
      </c>
      <c r="AO50" s="165">
        <v>7.8628999999999998</v>
      </c>
      <c r="AP50" s="165">
        <v>3.4634</v>
      </c>
      <c r="AQ50" s="165">
        <v>18.7211</v>
      </c>
      <c r="AR50" s="165">
        <v>22.349699999999999</v>
      </c>
      <c r="AS50" s="165">
        <v>-19.825800000000001</v>
      </c>
      <c r="AT50" s="165">
        <v>-6.43</v>
      </c>
      <c r="AU50" s="165">
        <v>-6.6157000000000004</v>
      </c>
      <c r="AV50" s="165">
        <v>14.045</v>
      </c>
      <c r="AW50" s="165">
        <v>9.3451000000000004</v>
      </c>
      <c r="AX50" s="165">
        <v>-14.1997</v>
      </c>
      <c r="AY50" s="165">
        <v>-9.9130000000000003</v>
      </c>
      <c r="AZ50" s="165">
        <v>28.026499999999999</v>
      </c>
      <c r="BA50" s="165">
        <v>22.8752</v>
      </c>
      <c r="BB50" s="165">
        <v>4.8913000000000002</v>
      </c>
      <c r="BC50" s="165">
        <v>8.0772999999999993</v>
      </c>
      <c r="BD50" s="165">
        <v>-2.4</v>
      </c>
      <c r="BE50" s="165">
        <v>-2.4</v>
      </c>
      <c r="BF50" s="165">
        <v>-23.044499999999999</v>
      </c>
      <c r="BG50" s="165">
        <v>-25.1751</v>
      </c>
      <c r="BH50" s="165">
        <v>-1.6052</v>
      </c>
      <c r="BI50" s="166"/>
      <c r="BJ50" s="165">
        <v>0.4</v>
      </c>
      <c r="BK50" s="165">
        <v>2.0543</v>
      </c>
      <c r="BL50" s="165">
        <v>1.6916</v>
      </c>
      <c r="BM50" s="165">
        <v>1.2296</v>
      </c>
      <c r="BN50" s="165">
        <v>-77.944299999999998</v>
      </c>
      <c r="BO50" s="165">
        <v>78.859800000000007</v>
      </c>
      <c r="BP50" s="165">
        <v>78.9208</v>
      </c>
      <c r="BQ50" s="165">
        <v>1.0668</v>
      </c>
      <c r="BR50" s="165">
        <v>-74.610399999999998</v>
      </c>
      <c r="BS50" s="166"/>
      <c r="BT50" s="166"/>
      <c r="BU50" s="166"/>
      <c r="BV50" s="165">
        <v>19.5</v>
      </c>
      <c r="BW50" s="165">
        <v>9.3000000000000007</v>
      </c>
      <c r="BX50" s="165">
        <v>8.85</v>
      </c>
      <c r="BY50" s="165">
        <v>-9.3000000000000007</v>
      </c>
      <c r="BZ50" s="165">
        <v>0.77</v>
      </c>
      <c r="CA50" s="165">
        <v>-17.142299999999999</v>
      </c>
      <c r="CB50" s="165">
        <v>-16.6065</v>
      </c>
      <c r="CC50" s="165">
        <v>25.141500000000001</v>
      </c>
      <c r="CD50" s="165">
        <v>23.7682</v>
      </c>
      <c r="CE50" s="165">
        <v>-5.5441000000000003</v>
      </c>
      <c r="CF50" s="165">
        <v>-1.0024999999999999</v>
      </c>
      <c r="CG50" s="165">
        <v>-0.70250000000000001</v>
      </c>
      <c r="CH50" s="165">
        <v>-0.29449999999999998</v>
      </c>
      <c r="CI50" s="166"/>
      <c r="CJ50" s="166"/>
      <c r="CK50" s="166"/>
      <c r="CL50" s="165">
        <v>-19.600000000000001</v>
      </c>
      <c r="CM50" s="165">
        <v>-18.8</v>
      </c>
      <c r="CN50" s="165">
        <v>-2.73</v>
      </c>
      <c r="CO50" s="165">
        <v>21.128499999999999</v>
      </c>
      <c r="CP50" s="165">
        <v>21.417400000000001</v>
      </c>
      <c r="CQ50" s="165">
        <v>20.3367</v>
      </c>
      <c r="CR50" s="165">
        <v>64.439400000000006</v>
      </c>
      <c r="CS50" s="165">
        <v>64.475200000000001</v>
      </c>
      <c r="CT50" s="165">
        <v>-20.784199999999998</v>
      </c>
      <c r="CU50" s="165">
        <v>-52.411799999999999</v>
      </c>
      <c r="CV50" s="165">
        <v>-18.916899999999998</v>
      </c>
      <c r="CW50" s="165">
        <v>3.9653</v>
      </c>
      <c r="CX50" s="165">
        <v>27.24</v>
      </c>
      <c r="CY50" s="165">
        <v>9.9700000000000006</v>
      </c>
      <c r="CZ50" s="165">
        <v>6.5674000000000001</v>
      </c>
      <c r="DA50" s="165">
        <v>5.7648000000000001</v>
      </c>
      <c r="DB50" s="165">
        <v>-9.48</v>
      </c>
      <c r="DC50" s="165">
        <v>2.0811999999999999</v>
      </c>
      <c r="DD50" s="166"/>
      <c r="DE50" s="166"/>
      <c r="DF50" s="165">
        <v>12.9795</v>
      </c>
      <c r="DG50" s="165">
        <v>3.2403</v>
      </c>
      <c r="DH50" s="165">
        <v>-4.6810999999999998</v>
      </c>
      <c r="DI50" s="166"/>
      <c r="DJ50" s="166"/>
      <c r="DK50" s="165">
        <v>-2.3169</v>
      </c>
      <c r="DL50" s="165">
        <v>2.8109999999999999</v>
      </c>
      <c r="DM50" s="165">
        <v>11.045</v>
      </c>
      <c r="DN50" s="165">
        <v>11.324199999999999</v>
      </c>
      <c r="DO50" s="165">
        <v>3.27</v>
      </c>
      <c r="DP50" s="165">
        <v>-2.95</v>
      </c>
      <c r="DQ50" s="165">
        <v>9.8115000000000006</v>
      </c>
      <c r="DR50" s="165">
        <v>-12.3957</v>
      </c>
      <c r="DS50" s="165">
        <v>-2.52</v>
      </c>
      <c r="DT50" s="165">
        <v>-2.5499999999999998</v>
      </c>
      <c r="DU50" s="165">
        <v>15.21</v>
      </c>
      <c r="DV50" s="165">
        <v>4.41</v>
      </c>
      <c r="DW50" s="165">
        <v>-13.345499999999999</v>
      </c>
      <c r="DX50" s="165">
        <v>-7.1273</v>
      </c>
      <c r="DY50" s="165">
        <v>-31.828499999999998</v>
      </c>
      <c r="DZ50" s="165">
        <v>-31.2545</v>
      </c>
      <c r="EA50" s="165">
        <v>20.373899999999999</v>
      </c>
      <c r="EB50" s="165">
        <v>-5.3842999999999996</v>
      </c>
      <c r="EC50" s="165">
        <v>-14.2369</v>
      </c>
      <c r="ED50" s="165">
        <v>-14.1412</v>
      </c>
      <c r="EE50" s="165">
        <v>-18.389700000000001</v>
      </c>
      <c r="EF50" s="165">
        <v>-24.848500000000001</v>
      </c>
      <c r="EG50" s="165">
        <v>-12.606</v>
      </c>
      <c r="EH50" s="165">
        <v>-83.258399999999995</v>
      </c>
      <c r="EI50" s="165">
        <v>-22.794699999999999</v>
      </c>
      <c r="EJ50" s="166"/>
      <c r="EK50" s="165">
        <v>-6.7779999999999996</v>
      </c>
      <c r="EL50" s="165">
        <v>-6.0368000000000004</v>
      </c>
      <c r="EM50" s="165">
        <v>13.479100000000001</v>
      </c>
      <c r="EN50" s="165">
        <v>-3.5853999999999999</v>
      </c>
      <c r="EO50" s="165">
        <v>-3.7421000000000002</v>
      </c>
      <c r="EP50" s="165">
        <v>-14.852</v>
      </c>
      <c r="EQ50" s="165">
        <v>-20.571000000000002</v>
      </c>
      <c r="ER50" s="165">
        <v>-20.218</v>
      </c>
      <c r="ES50" s="165">
        <v>6.9382000000000001</v>
      </c>
      <c r="ET50" s="166"/>
      <c r="EU50" s="166"/>
      <c r="EV50" s="165">
        <v>0.1</v>
      </c>
      <c r="EW50" s="165">
        <v>2.0228999999999999</v>
      </c>
      <c r="EX50" s="165">
        <v>-5.1726000000000001</v>
      </c>
      <c r="EY50" s="165">
        <v>-11.8886</v>
      </c>
      <c r="EZ50" s="165">
        <v>-12.020300000000001</v>
      </c>
      <c r="FA50" s="165">
        <v>8.3283000000000005</v>
      </c>
      <c r="FB50" s="165">
        <v>7.5058999999999996</v>
      </c>
      <c r="FC50" s="165">
        <v>-25.103000000000002</v>
      </c>
      <c r="FD50" s="165">
        <v>5.4001000000000001</v>
      </c>
      <c r="FE50" s="166"/>
      <c r="FF50" s="165">
        <v>5.1750999999999996</v>
      </c>
      <c r="FG50" s="165">
        <v>0</v>
      </c>
      <c r="FH50" s="165">
        <v>2.5192000000000001</v>
      </c>
      <c r="FI50" s="165">
        <v>0</v>
      </c>
      <c r="FJ50" s="165">
        <v>5.5260999999999996</v>
      </c>
      <c r="FK50" s="165">
        <v>5.6935000000000002</v>
      </c>
      <c r="FL50" s="165">
        <v>-8.5403000000000002</v>
      </c>
      <c r="FM50" s="165">
        <v>12.651400000000001</v>
      </c>
      <c r="FN50" s="165">
        <v>12.314399999999999</v>
      </c>
      <c r="FO50" s="165">
        <v>10.466699999999999</v>
      </c>
      <c r="FP50" s="165">
        <v>26.459099999999999</v>
      </c>
      <c r="FQ50" s="165">
        <v>29.283899999999999</v>
      </c>
      <c r="FR50" s="165">
        <v>-20.29</v>
      </c>
      <c r="FS50" s="165">
        <v>-0.79610000000000003</v>
      </c>
      <c r="FT50" s="165">
        <v>0.25659999999999999</v>
      </c>
      <c r="FU50" s="165">
        <v>0.24</v>
      </c>
      <c r="FV50" s="165">
        <v>-0.21</v>
      </c>
      <c r="FW50" s="165">
        <v>-29.671299999999999</v>
      </c>
      <c r="FX50" s="165">
        <v>0</v>
      </c>
      <c r="FY50" s="165">
        <v>1.772</v>
      </c>
      <c r="FZ50" s="165">
        <v>0.55800000000000005</v>
      </c>
      <c r="GA50" s="166"/>
      <c r="GB50" s="165">
        <v>16.489999999999998</v>
      </c>
      <c r="GC50" s="165">
        <v>-34.694499999999998</v>
      </c>
      <c r="GD50" s="165">
        <v>-24.293700000000001</v>
      </c>
      <c r="GE50" s="165">
        <v>-0.36</v>
      </c>
      <c r="GF50" s="165">
        <v>16.118600000000001</v>
      </c>
      <c r="GG50" s="166"/>
      <c r="GH50" s="165">
        <v>28.2561</v>
      </c>
      <c r="GI50" s="165">
        <v>-8.3963999999999999</v>
      </c>
      <c r="GJ50" s="165">
        <v>-8.9939999999999998</v>
      </c>
      <c r="GK50" s="165">
        <v>3.7054999999999998</v>
      </c>
      <c r="GL50" s="166"/>
      <c r="GM50" s="166"/>
      <c r="GN50" s="166"/>
      <c r="GO50" s="165">
        <v>-23.6938</v>
      </c>
      <c r="GP50" s="165">
        <v>1.3267</v>
      </c>
      <c r="GQ50" s="165">
        <v>-21.785900000000002</v>
      </c>
      <c r="GR50" s="165">
        <v>5.4774000000000003</v>
      </c>
      <c r="GS50" s="165">
        <v>5.7942999999999998</v>
      </c>
      <c r="GT50" s="165">
        <v>165.6463</v>
      </c>
      <c r="GU50" s="165">
        <v>-4.3052000000000001</v>
      </c>
      <c r="GV50" s="165">
        <v>-9.8139000000000003</v>
      </c>
      <c r="GW50" s="165">
        <v>-8.1430000000000007</v>
      </c>
      <c r="GX50" s="165">
        <v>2.0188999999999999</v>
      </c>
      <c r="GY50" s="165">
        <v>7.1055999999999999</v>
      </c>
      <c r="GZ50" s="165">
        <v>7.2944000000000004</v>
      </c>
      <c r="HA50" s="165">
        <v>1.4031</v>
      </c>
      <c r="HB50" s="165">
        <v>-0.5736</v>
      </c>
      <c r="HC50" s="165">
        <v>0</v>
      </c>
      <c r="HD50" s="165">
        <v>9.2200000000000006</v>
      </c>
      <c r="HE50" s="165">
        <v>-7.6269</v>
      </c>
      <c r="HF50" s="165">
        <v>21.279800000000002</v>
      </c>
      <c r="HG50" s="165">
        <v>54.928800000000003</v>
      </c>
      <c r="HH50" s="165">
        <v>94.335300000000004</v>
      </c>
      <c r="HI50" s="165">
        <v>-4.1147999999999998</v>
      </c>
      <c r="HJ50" s="165">
        <v>46.352400000000003</v>
      </c>
      <c r="HK50" s="165">
        <v>-8.8483000000000001</v>
      </c>
      <c r="HL50" s="166"/>
      <c r="HM50" s="165">
        <v>0</v>
      </c>
      <c r="HN50" s="165">
        <v>0</v>
      </c>
      <c r="HO50" s="166"/>
      <c r="HP50" s="166"/>
      <c r="HQ50" s="165">
        <v>-5.7281000000000004</v>
      </c>
      <c r="HR50" s="165">
        <v>-5.1733000000000002</v>
      </c>
      <c r="HS50" s="165">
        <v>-17.541699999999999</v>
      </c>
      <c r="HT50" s="165">
        <v>-17.064800000000002</v>
      </c>
      <c r="HU50" s="165">
        <v>15.38</v>
      </c>
      <c r="HV50" s="165">
        <v>15.74</v>
      </c>
      <c r="HW50" s="165">
        <v>-24.3</v>
      </c>
      <c r="HX50" s="165">
        <v>-24.4</v>
      </c>
      <c r="HY50" s="165">
        <v>0.9677</v>
      </c>
      <c r="HZ50" s="165">
        <v>-5.92</v>
      </c>
      <c r="IA50" s="165">
        <v>81.954899999999995</v>
      </c>
      <c r="IB50" s="165">
        <v>10.5473</v>
      </c>
      <c r="IC50" s="165">
        <v>10.0946</v>
      </c>
      <c r="ID50" s="165">
        <v>-16.5</v>
      </c>
      <c r="IE50" s="165">
        <v>-38.799999999999997</v>
      </c>
      <c r="IF50" s="165">
        <v>-10.1</v>
      </c>
      <c r="IG50" s="165">
        <v>-10.7</v>
      </c>
      <c r="IH50" s="165">
        <v>-17.459199999999999</v>
      </c>
      <c r="II50" s="165">
        <v>-17.4236</v>
      </c>
      <c r="IJ50" s="165">
        <v>-109.0795</v>
      </c>
      <c r="IK50" s="165">
        <v>11.414999999999999</v>
      </c>
      <c r="IL50" s="165">
        <v>-272.10950000000003</v>
      </c>
      <c r="IM50" s="165">
        <v>-16.8947</v>
      </c>
      <c r="IN50" s="166"/>
      <c r="IO50" s="165">
        <v>116.39790000000001</v>
      </c>
      <c r="IP50" s="165">
        <v>49.504199999999997</v>
      </c>
      <c r="IQ50" s="165">
        <v>150.04730000000001</v>
      </c>
      <c r="IR50" s="165">
        <v>102.5658</v>
      </c>
      <c r="IS50" s="165">
        <v>52.255000000000003</v>
      </c>
      <c r="IT50" s="165">
        <v>36.121200000000002</v>
      </c>
      <c r="IU50" s="165">
        <v>34.353099999999998</v>
      </c>
      <c r="IV50" s="165">
        <v>-39.2074</v>
      </c>
      <c r="IW50" s="165">
        <v>223.94560000000001</v>
      </c>
      <c r="IX50" s="165">
        <v>-200.7859</v>
      </c>
      <c r="IY50" s="165">
        <v>27.9712</v>
      </c>
      <c r="IZ50" s="165">
        <v>-16.847899999999999</v>
      </c>
      <c r="JA50" s="165">
        <v>-1.1463000000000001</v>
      </c>
      <c r="JB50" s="165">
        <v>5.7889999999999997</v>
      </c>
      <c r="JC50" s="165">
        <v>-3.68</v>
      </c>
      <c r="JD50" s="165">
        <v>-0.76500000000000001</v>
      </c>
      <c r="JE50" s="165">
        <v>-0.77100000000000002</v>
      </c>
      <c r="JF50" s="165">
        <v>-1.52</v>
      </c>
      <c r="JG50" s="165">
        <v>1.84</v>
      </c>
      <c r="JH50" s="165">
        <v>-1.6457999999999999</v>
      </c>
      <c r="JI50" s="165">
        <v>-8.0858000000000008</v>
      </c>
      <c r="JJ50" s="165">
        <v>-0.32200000000000001</v>
      </c>
      <c r="JK50" s="165">
        <v>-5.5069999999999997</v>
      </c>
      <c r="JL50" s="165">
        <v>7.1</v>
      </c>
      <c r="JM50" s="165">
        <v>12.146000000000001</v>
      </c>
      <c r="JN50" s="165">
        <v>11.189</v>
      </c>
      <c r="JO50" s="165">
        <v>0.75819999999999999</v>
      </c>
      <c r="JP50" s="165">
        <v>0.86550000000000005</v>
      </c>
      <c r="JQ50" s="165">
        <v>3.6591999999999998</v>
      </c>
      <c r="JR50" s="165">
        <v>3.7608999999999999</v>
      </c>
      <c r="JS50" s="165">
        <v>3.2593000000000001</v>
      </c>
      <c r="JT50" s="166"/>
      <c r="JU50" s="165">
        <v>23.3</v>
      </c>
      <c r="JV50" s="166"/>
      <c r="JW50" s="165">
        <v>0.56000000000000005</v>
      </c>
      <c r="JX50" s="166"/>
      <c r="JY50" s="165">
        <v>-17.077300000000001</v>
      </c>
      <c r="JZ50" s="165">
        <v>2.5726</v>
      </c>
      <c r="KA50" s="165">
        <v>-20.696200000000001</v>
      </c>
      <c r="KB50" s="165">
        <v>-15.251799999999999</v>
      </c>
      <c r="KC50" s="165">
        <v>-8.0053999999999998</v>
      </c>
      <c r="KD50" s="165">
        <v>-21.703900000000001</v>
      </c>
      <c r="KE50" s="166"/>
      <c r="KF50" s="165">
        <v>-15.7</v>
      </c>
      <c r="KG50" s="165">
        <v>-0.7</v>
      </c>
      <c r="KH50" s="165">
        <v>49.034599999999998</v>
      </c>
      <c r="KI50" s="165">
        <v>-125.7358</v>
      </c>
    </row>
    <row r="51" spans="1:295" ht="18" customHeight="1" x14ac:dyDescent="0.3">
      <c r="A51" s="161" t="s">
        <v>71</v>
      </c>
      <c r="B51" s="161" t="s">
        <v>827</v>
      </c>
      <c r="C51" s="165">
        <v>0</v>
      </c>
      <c r="D51" s="166"/>
      <c r="E51" s="165">
        <v>-11.6463</v>
      </c>
      <c r="F51" s="165">
        <v>7.6737000000000002</v>
      </c>
      <c r="G51" s="165">
        <v>10.101800000000001</v>
      </c>
      <c r="H51" s="166"/>
      <c r="I51" s="165">
        <v>17.382300000000001</v>
      </c>
      <c r="J51" s="166"/>
      <c r="K51" s="165">
        <v>13.979799999999999</v>
      </c>
      <c r="L51" s="165">
        <v>5.7118000000000002</v>
      </c>
      <c r="M51" s="166"/>
      <c r="N51" s="165">
        <v>-8.8800000000000008</v>
      </c>
      <c r="O51" s="165">
        <v>-26.4</v>
      </c>
      <c r="P51" s="165">
        <v>2.2000000000000002</v>
      </c>
      <c r="Q51" s="165">
        <v>1.6559999999999999</v>
      </c>
      <c r="R51" s="165">
        <v>-17.600000000000001</v>
      </c>
      <c r="S51" s="165">
        <v>4.1638999999999999</v>
      </c>
      <c r="T51" s="165">
        <v>-5.5754000000000001</v>
      </c>
      <c r="U51" s="165">
        <v>4.2324999999999999</v>
      </c>
      <c r="V51" s="165">
        <v>4.0823</v>
      </c>
      <c r="W51" s="165">
        <v>7.5380000000000003</v>
      </c>
      <c r="X51" s="165">
        <v>2.2856000000000001</v>
      </c>
      <c r="Y51" s="165">
        <v>-1.2997000000000001</v>
      </c>
      <c r="Z51" s="165">
        <v>1.0123</v>
      </c>
      <c r="AA51" s="166"/>
      <c r="AB51" s="165">
        <v>-1.024</v>
      </c>
      <c r="AC51" s="165">
        <v>-0.65500000000000003</v>
      </c>
      <c r="AD51" s="165">
        <v>-0.626</v>
      </c>
      <c r="AE51" s="165">
        <v>4.0220000000000002</v>
      </c>
      <c r="AF51" s="165">
        <v>-11.1</v>
      </c>
      <c r="AG51" s="165">
        <v>-6.6</v>
      </c>
      <c r="AH51" s="165">
        <v>-1.484</v>
      </c>
      <c r="AI51" s="165">
        <v>0.26900000000000002</v>
      </c>
      <c r="AJ51" s="166"/>
      <c r="AK51" s="165">
        <v>-11.39</v>
      </c>
      <c r="AL51" s="166"/>
      <c r="AM51" s="165">
        <v>-11.69</v>
      </c>
      <c r="AN51" s="165">
        <v>-11.7</v>
      </c>
      <c r="AO51" s="165">
        <v>6.7043999999999997</v>
      </c>
      <c r="AP51" s="165">
        <v>4.0086000000000004</v>
      </c>
      <c r="AQ51" s="165">
        <v>19.528600000000001</v>
      </c>
      <c r="AR51" s="165">
        <v>23.0152</v>
      </c>
      <c r="AS51" s="165">
        <v>-18.846699999999998</v>
      </c>
      <c r="AT51" s="165">
        <v>-6.9659000000000004</v>
      </c>
      <c r="AU51" s="165">
        <v>-6.5019999999999998</v>
      </c>
      <c r="AV51" s="165">
        <v>1.7136</v>
      </c>
      <c r="AW51" s="165">
        <v>1.8608</v>
      </c>
      <c r="AX51" s="165">
        <v>-11.252599999999999</v>
      </c>
      <c r="AY51" s="165">
        <v>-7.9036</v>
      </c>
      <c r="AZ51" s="165">
        <v>21.759799999999998</v>
      </c>
      <c r="BA51" s="165">
        <v>23.186499999999999</v>
      </c>
      <c r="BB51" s="165">
        <v>7.9966999999999997</v>
      </c>
      <c r="BC51" s="165">
        <v>8.5424000000000007</v>
      </c>
      <c r="BD51" s="165">
        <v>-2.6</v>
      </c>
      <c r="BE51" s="165">
        <v>-2.6</v>
      </c>
      <c r="BF51" s="165">
        <v>-25.716200000000001</v>
      </c>
      <c r="BG51" s="165">
        <v>-25.636700000000001</v>
      </c>
      <c r="BH51" s="165">
        <v>-1.7805</v>
      </c>
      <c r="BI51" s="166"/>
      <c r="BJ51" s="165">
        <v>0.69889999999999997</v>
      </c>
      <c r="BK51" s="165">
        <v>2.5507</v>
      </c>
      <c r="BL51" s="165">
        <v>1.9166000000000001</v>
      </c>
      <c r="BM51" s="165">
        <v>1.2814000000000001</v>
      </c>
      <c r="BN51" s="165">
        <v>-88.900400000000005</v>
      </c>
      <c r="BO51" s="165">
        <v>81.362300000000005</v>
      </c>
      <c r="BP51" s="165">
        <v>81.392799999999994</v>
      </c>
      <c r="BQ51" s="165">
        <v>-0.97519999999999996</v>
      </c>
      <c r="BR51" s="165">
        <v>-86.202799999999996</v>
      </c>
      <c r="BS51" s="166"/>
      <c r="BT51" s="166"/>
      <c r="BU51" s="166"/>
      <c r="BV51" s="166"/>
      <c r="BW51" s="165">
        <v>9.01</v>
      </c>
      <c r="BX51" s="165">
        <v>8.0399999999999991</v>
      </c>
      <c r="BY51" s="165">
        <v>-9.4600000000000009</v>
      </c>
      <c r="BZ51" s="165">
        <v>1.92</v>
      </c>
      <c r="CA51" s="165">
        <v>-18.6158</v>
      </c>
      <c r="CB51" s="165">
        <v>-18.213999999999999</v>
      </c>
      <c r="CC51" s="165">
        <v>26.795100000000001</v>
      </c>
      <c r="CD51" s="165">
        <v>25.137799999999999</v>
      </c>
      <c r="CE51" s="165">
        <v>-5.23</v>
      </c>
      <c r="CF51" s="165">
        <v>7.6397000000000004</v>
      </c>
      <c r="CG51" s="165">
        <v>7.5688000000000004</v>
      </c>
      <c r="CH51" s="165">
        <v>0.4597</v>
      </c>
      <c r="CI51" s="165">
        <v>0</v>
      </c>
      <c r="CJ51" s="166"/>
      <c r="CK51" s="166"/>
      <c r="CL51" s="165">
        <v>-21.5</v>
      </c>
      <c r="CM51" s="165">
        <v>-21.1</v>
      </c>
      <c r="CN51" s="165">
        <v>-2.68</v>
      </c>
      <c r="CO51" s="165">
        <v>24.350200000000001</v>
      </c>
      <c r="CP51" s="165">
        <v>24.244599999999998</v>
      </c>
      <c r="CQ51" s="165">
        <v>22.488399999999999</v>
      </c>
      <c r="CR51" s="165">
        <v>67.7059</v>
      </c>
      <c r="CS51" s="165">
        <v>68.016499999999994</v>
      </c>
      <c r="CT51" s="165">
        <v>-23.8124</v>
      </c>
      <c r="CU51" s="165">
        <v>-52.624600000000001</v>
      </c>
      <c r="CV51" s="165">
        <v>-21.910599999999999</v>
      </c>
      <c r="CW51" s="165">
        <v>3.4293999999999998</v>
      </c>
      <c r="CX51" s="165">
        <v>26.4</v>
      </c>
      <c r="CY51" s="165">
        <v>9.6</v>
      </c>
      <c r="CZ51" s="165">
        <v>5.9424000000000001</v>
      </c>
      <c r="DA51" s="165">
        <v>5.1787999999999998</v>
      </c>
      <c r="DB51" s="165">
        <v>-9.26</v>
      </c>
      <c r="DC51" s="165">
        <v>2.3772000000000002</v>
      </c>
      <c r="DD51" s="166"/>
      <c r="DE51" s="166"/>
      <c r="DF51" s="165">
        <v>9.9570000000000007</v>
      </c>
      <c r="DG51" s="165">
        <v>3.4849000000000001</v>
      </c>
      <c r="DH51" s="165">
        <v>-4.5872000000000002</v>
      </c>
      <c r="DI51" s="165">
        <v>-34.700000000000003</v>
      </c>
      <c r="DJ51" s="166"/>
      <c r="DK51" s="165">
        <v>-2.4500000000000002</v>
      </c>
      <c r="DL51" s="165">
        <v>2.2498999999999998</v>
      </c>
      <c r="DM51" s="165">
        <v>9.9410000000000007</v>
      </c>
      <c r="DN51" s="165">
        <v>10.210900000000001</v>
      </c>
      <c r="DO51" s="165">
        <v>2.6</v>
      </c>
      <c r="DP51" s="165">
        <v>-2.57</v>
      </c>
      <c r="DQ51" s="165">
        <v>9.5015000000000001</v>
      </c>
      <c r="DR51" s="165">
        <v>-10.1256</v>
      </c>
      <c r="DS51" s="165">
        <v>-2.4300000000000002</v>
      </c>
      <c r="DT51" s="165">
        <v>-2.4900000000000002</v>
      </c>
      <c r="DU51" s="165">
        <v>15.42</v>
      </c>
      <c r="DV51" s="165">
        <v>3.75</v>
      </c>
      <c r="DW51" s="165">
        <v>-9.5635999999999992</v>
      </c>
      <c r="DX51" s="165">
        <v>-4.7272999999999996</v>
      </c>
      <c r="DY51" s="165">
        <v>-32.0974</v>
      </c>
      <c r="DZ51" s="165">
        <v>-31.2364</v>
      </c>
      <c r="EA51" s="165">
        <v>20.560300000000002</v>
      </c>
      <c r="EB51" s="165">
        <v>-4.4073000000000002</v>
      </c>
      <c r="EC51" s="165">
        <v>-13.478</v>
      </c>
      <c r="ED51" s="165">
        <v>-13.2689</v>
      </c>
      <c r="EE51" s="165">
        <v>-19.302700000000002</v>
      </c>
      <c r="EF51" s="165">
        <v>-25.254999999999999</v>
      </c>
      <c r="EG51" s="165">
        <v>-12.959</v>
      </c>
      <c r="EH51" s="165">
        <v>-81.362300000000005</v>
      </c>
      <c r="EI51" s="165">
        <v>-20.954799999999999</v>
      </c>
      <c r="EJ51" s="166"/>
      <c r="EK51" s="165">
        <v>-6.3418000000000001</v>
      </c>
      <c r="EL51" s="165">
        <v>-5.5250000000000004</v>
      </c>
      <c r="EM51" s="165">
        <v>14.9323</v>
      </c>
      <c r="EN51" s="165">
        <v>-5.7897999999999996</v>
      </c>
      <c r="EO51" s="165">
        <v>-5.5335000000000001</v>
      </c>
      <c r="EP51" s="165">
        <v>-14.34</v>
      </c>
      <c r="EQ51" s="165">
        <v>-20.479099999999999</v>
      </c>
      <c r="ER51" s="165">
        <v>-20.350100000000001</v>
      </c>
      <c r="ES51" s="165">
        <v>8.1715999999999998</v>
      </c>
      <c r="ET51" s="166"/>
      <c r="EU51" s="166"/>
      <c r="EV51" s="165">
        <v>0</v>
      </c>
      <c r="EW51" s="165">
        <v>1.9795</v>
      </c>
      <c r="EX51" s="165">
        <v>-9.4590999999999994</v>
      </c>
      <c r="EY51" s="165">
        <v>-12.7958</v>
      </c>
      <c r="EZ51" s="165">
        <v>-12.8453</v>
      </c>
      <c r="FA51" s="165">
        <v>9.5681999999999992</v>
      </c>
      <c r="FB51" s="165">
        <v>8.8934999999999995</v>
      </c>
      <c r="FC51" s="165">
        <v>-26.947099999999999</v>
      </c>
      <c r="FD51" s="165">
        <v>5.3712</v>
      </c>
      <c r="FE51" s="166"/>
      <c r="FF51" s="165">
        <v>5.0754000000000001</v>
      </c>
      <c r="FG51" s="165">
        <v>0</v>
      </c>
      <c r="FH51" s="165">
        <v>2.4457</v>
      </c>
      <c r="FI51" s="165">
        <v>0</v>
      </c>
      <c r="FJ51" s="165">
        <v>7.0331999999999999</v>
      </c>
      <c r="FK51" s="165">
        <v>7.2005999999999997</v>
      </c>
      <c r="FL51" s="165">
        <v>-6.8657000000000004</v>
      </c>
      <c r="FM51" s="165">
        <v>12.8996</v>
      </c>
      <c r="FN51" s="165">
        <v>12.369</v>
      </c>
      <c r="FO51" s="165">
        <v>10.226900000000001</v>
      </c>
      <c r="FP51" s="165">
        <v>24.268599999999999</v>
      </c>
      <c r="FQ51" s="165">
        <v>28.072900000000001</v>
      </c>
      <c r="FR51" s="165">
        <v>-19.98</v>
      </c>
      <c r="FS51" s="165">
        <v>-0.3896</v>
      </c>
      <c r="FT51" s="165">
        <v>0.25380000000000003</v>
      </c>
      <c r="FU51" s="165">
        <v>0.21</v>
      </c>
      <c r="FV51" s="165">
        <v>0.8</v>
      </c>
      <c r="FW51" s="165">
        <v>-29.021599999999999</v>
      </c>
      <c r="FX51" s="166"/>
      <c r="FY51" s="165">
        <v>1.7929999999999999</v>
      </c>
      <c r="FZ51" s="165">
        <v>0.625</v>
      </c>
      <c r="GA51" s="166"/>
      <c r="GB51" s="165">
        <v>17.45</v>
      </c>
      <c r="GC51" s="165">
        <v>-34.173000000000002</v>
      </c>
      <c r="GD51" s="165">
        <v>-23.7179</v>
      </c>
      <c r="GE51" s="165">
        <v>-0.37</v>
      </c>
      <c r="GF51" s="165">
        <v>15.861700000000001</v>
      </c>
      <c r="GG51" s="166"/>
      <c r="GH51" s="165">
        <v>28.408999999999999</v>
      </c>
      <c r="GI51" s="165">
        <v>-8.2980999999999998</v>
      </c>
      <c r="GJ51" s="165">
        <v>-8.8284000000000002</v>
      </c>
      <c r="GK51" s="165">
        <v>3.6292</v>
      </c>
      <c r="GL51" s="166"/>
      <c r="GM51" s="166"/>
      <c r="GN51" s="165">
        <v>-8.1294000000000004</v>
      </c>
      <c r="GO51" s="165">
        <v>-22.256599999999999</v>
      </c>
      <c r="GP51" s="165">
        <v>1.6111</v>
      </c>
      <c r="GQ51" s="165">
        <v>-22.665900000000001</v>
      </c>
      <c r="GR51" s="165">
        <v>5.0522999999999998</v>
      </c>
      <c r="GS51" s="165">
        <v>6.4779</v>
      </c>
      <c r="GT51" s="165">
        <v>167.43279999999999</v>
      </c>
      <c r="GU51" s="165">
        <v>-4.8063000000000002</v>
      </c>
      <c r="GV51" s="165">
        <v>-10.021699999999999</v>
      </c>
      <c r="GW51" s="165">
        <v>-7.8097000000000003</v>
      </c>
      <c r="GX51" s="165">
        <v>0.75939999999999996</v>
      </c>
      <c r="GY51" s="165">
        <v>6.6734999999999998</v>
      </c>
      <c r="GZ51" s="165">
        <v>6.8513999999999999</v>
      </c>
      <c r="HA51" s="165">
        <v>0</v>
      </c>
      <c r="HB51" s="165">
        <v>-0.64119999999999999</v>
      </c>
      <c r="HC51" s="165">
        <v>0</v>
      </c>
      <c r="HD51" s="165">
        <v>10.06</v>
      </c>
      <c r="HE51" s="165">
        <v>-8.1437000000000008</v>
      </c>
      <c r="HF51" s="165">
        <v>17.16</v>
      </c>
      <c r="HG51" s="165">
        <v>55.619</v>
      </c>
      <c r="HH51" s="165">
        <v>95.080500000000001</v>
      </c>
      <c r="HI51" s="165">
        <v>-2.6255999999999999</v>
      </c>
      <c r="HJ51" s="165">
        <v>48.222700000000003</v>
      </c>
      <c r="HK51" s="165">
        <v>-9.2604000000000006</v>
      </c>
      <c r="HL51" s="166"/>
      <c r="HM51" s="165">
        <v>0</v>
      </c>
      <c r="HN51" s="165">
        <v>0</v>
      </c>
      <c r="HO51" s="166"/>
      <c r="HP51" s="166"/>
      <c r="HQ51" s="165">
        <v>-6.5465999999999998</v>
      </c>
      <c r="HR51" s="165">
        <v>-6.2553999999999998</v>
      </c>
      <c r="HS51" s="165">
        <v>-14.9634</v>
      </c>
      <c r="HT51" s="165">
        <v>-14.634399999999999</v>
      </c>
      <c r="HU51" s="165">
        <v>17.010000000000002</v>
      </c>
      <c r="HV51" s="165">
        <v>17.260000000000002</v>
      </c>
      <c r="HW51" s="165">
        <v>-26.7</v>
      </c>
      <c r="HX51" s="165">
        <v>-27.2</v>
      </c>
      <c r="HY51" s="165">
        <v>0.79190000000000005</v>
      </c>
      <c r="HZ51" s="165">
        <v>-7.84</v>
      </c>
      <c r="IA51" s="165">
        <v>87.7791</v>
      </c>
      <c r="IB51" s="165">
        <v>10.242599999999999</v>
      </c>
      <c r="IC51" s="165">
        <v>10.1661</v>
      </c>
      <c r="ID51" s="165">
        <v>-16.7</v>
      </c>
      <c r="IE51" s="165">
        <v>-39.6</v>
      </c>
      <c r="IF51" s="165">
        <v>-9.3000000000000007</v>
      </c>
      <c r="IG51" s="165">
        <v>-9.8000000000000007</v>
      </c>
      <c r="IH51" s="166"/>
      <c r="II51" s="166"/>
      <c r="IJ51" s="165">
        <v>-106.55670000000001</v>
      </c>
      <c r="IK51" s="165">
        <v>15.448600000000001</v>
      </c>
      <c r="IL51" s="165">
        <v>-274.61219999999997</v>
      </c>
      <c r="IM51" s="165">
        <v>-17.9114</v>
      </c>
      <c r="IN51" s="166"/>
      <c r="IO51" s="165">
        <v>116.1686</v>
      </c>
      <c r="IP51" s="165">
        <v>45.402900000000002</v>
      </c>
      <c r="IQ51" s="165">
        <v>151.71440000000001</v>
      </c>
      <c r="IR51" s="165">
        <v>101.64530000000001</v>
      </c>
      <c r="IS51" s="165">
        <v>53.6541</v>
      </c>
      <c r="IT51" s="165">
        <v>34.224200000000003</v>
      </c>
      <c r="IU51" s="165">
        <v>33.411999999999999</v>
      </c>
      <c r="IV51" s="165">
        <v>-43.438200000000002</v>
      </c>
      <c r="IW51" s="165">
        <v>227.2038</v>
      </c>
      <c r="IX51" s="165">
        <v>-201.29349999999999</v>
      </c>
      <c r="IY51" s="165">
        <v>24.31</v>
      </c>
      <c r="IZ51" s="165">
        <v>-15.5017</v>
      </c>
      <c r="JA51" s="165">
        <v>-0.98270000000000002</v>
      </c>
      <c r="JB51" s="165">
        <v>5.7720000000000002</v>
      </c>
      <c r="JC51" s="165">
        <v>-3.68</v>
      </c>
      <c r="JD51" s="165">
        <v>-0.76300000000000001</v>
      </c>
      <c r="JE51" s="165">
        <v>-0.77800000000000002</v>
      </c>
      <c r="JF51" s="165">
        <v>-1.04</v>
      </c>
      <c r="JG51" s="165">
        <v>1.76</v>
      </c>
      <c r="JH51" s="165">
        <v>-1.4818</v>
      </c>
      <c r="JI51" s="165">
        <v>-8.0551999999999992</v>
      </c>
      <c r="JJ51" s="165">
        <v>0.35249999999999998</v>
      </c>
      <c r="JK51" s="165">
        <v>-5.2415000000000003</v>
      </c>
      <c r="JL51" s="165">
        <v>6.2</v>
      </c>
      <c r="JM51" s="165">
        <v>8.9039999999999999</v>
      </c>
      <c r="JN51" s="165">
        <v>9.5310000000000006</v>
      </c>
      <c r="JO51" s="165">
        <v>3.4571000000000001</v>
      </c>
      <c r="JP51" s="165">
        <v>4.0355999999999996</v>
      </c>
      <c r="JQ51" s="165">
        <v>3.5604</v>
      </c>
      <c r="JR51" s="165">
        <v>3.4820000000000002</v>
      </c>
      <c r="JS51" s="165">
        <v>3.9546000000000001</v>
      </c>
      <c r="JT51" s="166"/>
      <c r="JU51" s="165">
        <v>25</v>
      </c>
      <c r="JV51" s="166"/>
      <c r="JW51" s="165">
        <v>0.46</v>
      </c>
      <c r="JX51" s="166"/>
      <c r="JY51" s="165">
        <v>-16.265899999999998</v>
      </c>
      <c r="JZ51" s="165">
        <v>3.3723999999999998</v>
      </c>
      <c r="KA51" s="165">
        <v>-22.0076</v>
      </c>
      <c r="KB51" s="165">
        <v>-14.8741</v>
      </c>
      <c r="KC51" s="165">
        <v>-8.4863999999999997</v>
      </c>
      <c r="KD51" s="165">
        <v>-23.700299999999999</v>
      </c>
      <c r="KE51" s="165">
        <v>2.0265</v>
      </c>
      <c r="KF51" s="165">
        <v>-16.5</v>
      </c>
      <c r="KG51" s="165">
        <v>0.3</v>
      </c>
      <c r="KH51" s="165">
        <v>46.497900000000001</v>
      </c>
      <c r="KI51" s="165">
        <v>-123.08799999999999</v>
      </c>
    </row>
    <row r="52" spans="1:295" ht="18" customHeight="1" x14ac:dyDescent="0.3">
      <c r="A52" s="161" t="s">
        <v>71</v>
      </c>
      <c r="B52" s="161" t="s">
        <v>828</v>
      </c>
      <c r="C52" s="165">
        <v>0</v>
      </c>
      <c r="D52" s="166"/>
      <c r="E52" s="165">
        <v>-10.864599999999999</v>
      </c>
      <c r="F52" s="165">
        <v>7.7335000000000003</v>
      </c>
      <c r="G52" s="165">
        <v>10.551600000000001</v>
      </c>
      <c r="H52" s="166"/>
      <c r="I52" s="165">
        <v>16.398499999999999</v>
      </c>
      <c r="J52" s="166"/>
      <c r="K52" s="165">
        <v>13.156000000000001</v>
      </c>
      <c r="L52" s="165">
        <v>5.3318000000000003</v>
      </c>
      <c r="M52" s="166"/>
      <c r="N52" s="165">
        <v>-6.66</v>
      </c>
      <c r="O52" s="165">
        <v>-26.4</v>
      </c>
      <c r="P52" s="166"/>
      <c r="Q52" s="165">
        <v>1.6559999999999999</v>
      </c>
      <c r="R52" s="165">
        <v>-17.600000000000001</v>
      </c>
      <c r="S52" s="165">
        <v>3.9154</v>
      </c>
      <c r="T52" s="165">
        <v>-5.4717000000000002</v>
      </c>
      <c r="U52" s="165">
        <v>4.1908000000000003</v>
      </c>
      <c r="V52" s="165">
        <v>4.0190000000000001</v>
      </c>
      <c r="W52" s="165">
        <v>7.39</v>
      </c>
      <c r="X52" s="165">
        <v>2.3776000000000002</v>
      </c>
      <c r="Y52" s="165">
        <v>-0.47599999999999998</v>
      </c>
      <c r="Z52" s="165">
        <v>0.99760000000000004</v>
      </c>
      <c r="AA52" s="166"/>
      <c r="AB52" s="165">
        <v>-1.1443000000000001</v>
      </c>
      <c r="AC52" s="165">
        <v>-0.68500000000000005</v>
      </c>
      <c r="AD52" s="165">
        <v>-0.67800000000000005</v>
      </c>
      <c r="AE52" s="165">
        <v>4.12</v>
      </c>
      <c r="AF52" s="165">
        <v>-13.32</v>
      </c>
      <c r="AG52" s="165">
        <v>-6.6</v>
      </c>
      <c r="AH52" s="165">
        <v>-1.377</v>
      </c>
      <c r="AI52" s="165">
        <v>0.26900000000000002</v>
      </c>
      <c r="AJ52" s="166"/>
      <c r="AK52" s="165">
        <v>-11.28</v>
      </c>
      <c r="AL52" s="166"/>
      <c r="AM52" s="165">
        <v>-11.32</v>
      </c>
      <c r="AN52" s="165">
        <v>-11.48</v>
      </c>
      <c r="AO52" s="165">
        <v>7.0713999999999997</v>
      </c>
      <c r="AP52" s="165">
        <v>4.0072999999999999</v>
      </c>
      <c r="AQ52" s="165">
        <v>18.059100000000001</v>
      </c>
      <c r="AR52" s="165">
        <v>21.624199999999998</v>
      </c>
      <c r="AS52" s="165">
        <v>-21.057200000000002</v>
      </c>
      <c r="AT52" s="165">
        <v>-7.7695999999999996</v>
      </c>
      <c r="AU52" s="165">
        <v>-7.5511999999999997</v>
      </c>
      <c r="AV52" s="165">
        <v>15.1785</v>
      </c>
      <c r="AW52" s="165">
        <v>15.432399999999999</v>
      </c>
      <c r="AX52" s="165">
        <v>-14.1997</v>
      </c>
      <c r="AY52" s="165">
        <v>-10.716699999999999</v>
      </c>
      <c r="AZ52" s="165">
        <v>28.212</v>
      </c>
      <c r="BA52" s="165">
        <v>28.903099999999998</v>
      </c>
      <c r="BB52" s="165">
        <v>6.2560000000000002</v>
      </c>
      <c r="BC52" s="165">
        <v>11.2507</v>
      </c>
      <c r="BD52" s="165">
        <v>-5</v>
      </c>
      <c r="BE52" s="165">
        <v>-4.9000000000000004</v>
      </c>
      <c r="BF52" s="165">
        <v>-23.875499999999999</v>
      </c>
      <c r="BG52" s="165">
        <v>-24.031400000000001</v>
      </c>
      <c r="BH52" s="165">
        <v>-1.8010999999999999</v>
      </c>
      <c r="BI52" s="166"/>
      <c r="BJ52" s="165">
        <v>-1.1712</v>
      </c>
      <c r="BK52" s="165">
        <v>2.4630999999999998</v>
      </c>
      <c r="BL52" s="165">
        <v>1.8002</v>
      </c>
      <c r="BM52" s="165">
        <v>1.2750999999999999</v>
      </c>
      <c r="BN52" s="165">
        <v>-82.491500000000002</v>
      </c>
      <c r="BO52" s="165">
        <v>79.866900000000001</v>
      </c>
      <c r="BP52" s="165">
        <v>79.958500000000001</v>
      </c>
      <c r="BQ52" s="165">
        <v>1.7269000000000001</v>
      </c>
      <c r="BR52" s="165">
        <v>-84.514399999999995</v>
      </c>
      <c r="BS52" s="166"/>
      <c r="BT52" s="166"/>
      <c r="BU52" s="166"/>
      <c r="BV52" s="166"/>
      <c r="BW52" s="165">
        <v>9</v>
      </c>
      <c r="BX52" s="165">
        <v>7.29</v>
      </c>
      <c r="BY52" s="165">
        <v>-10.220000000000001</v>
      </c>
      <c r="BZ52" s="165">
        <v>2.85</v>
      </c>
      <c r="CA52" s="165">
        <v>-18.4819</v>
      </c>
      <c r="CB52" s="165">
        <v>-18.347899999999999</v>
      </c>
      <c r="CC52" s="165">
        <v>26.769100000000002</v>
      </c>
      <c r="CD52" s="165">
        <v>25.356200000000001</v>
      </c>
      <c r="CE52" s="165">
        <v>-5.0599999999999996</v>
      </c>
      <c r="CF52" s="165">
        <v>8.0709999999999997</v>
      </c>
      <c r="CG52" s="165">
        <v>7.5033000000000003</v>
      </c>
      <c r="CH52" s="165">
        <v>-2.6442999999999999</v>
      </c>
      <c r="CI52" s="166"/>
      <c r="CJ52" s="166"/>
      <c r="CK52" s="166"/>
      <c r="CL52" s="165">
        <v>-23.5</v>
      </c>
      <c r="CM52" s="165">
        <v>-22.2</v>
      </c>
      <c r="CN52" s="165">
        <v>-2.57</v>
      </c>
      <c r="CO52" s="165">
        <v>23.564399999999999</v>
      </c>
      <c r="CP52" s="165">
        <v>23.962499999999999</v>
      </c>
      <c r="CQ52" s="165">
        <v>21.782299999999999</v>
      </c>
      <c r="CR52" s="165">
        <v>68.059200000000004</v>
      </c>
      <c r="CS52" s="165">
        <v>69.017499999999998</v>
      </c>
      <c r="CT52" s="165">
        <v>-25.2987</v>
      </c>
      <c r="CU52" s="165">
        <v>-51.760899999999999</v>
      </c>
      <c r="CV52" s="165">
        <v>-24.368600000000001</v>
      </c>
      <c r="CW52" s="165">
        <v>3.8157999999999999</v>
      </c>
      <c r="CX52" s="165">
        <v>26.56</v>
      </c>
      <c r="CY52" s="165">
        <v>9.59</v>
      </c>
      <c r="CZ52" s="165">
        <v>5.4736000000000002</v>
      </c>
      <c r="DA52" s="165">
        <v>4.5929000000000002</v>
      </c>
      <c r="DB52" s="165">
        <v>-8.42</v>
      </c>
      <c r="DC52" s="165">
        <v>2.6732</v>
      </c>
      <c r="DD52" s="166"/>
      <c r="DE52" s="166"/>
      <c r="DF52" s="165">
        <v>11.263400000000001</v>
      </c>
      <c r="DG52" s="165">
        <v>3.7984</v>
      </c>
      <c r="DH52" s="165">
        <v>-4.1303999999999998</v>
      </c>
      <c r="DI52" s="165">
        <v>-34.6</v>
      </c>
      <c r="DJ52" s="166"/>
      <c r="DK52" s="165">
        <v>-2.4780000000000002</v>
      </c>
      <c r="DL52" s="165">
        <v>1.5019</v>
      </c>
      <c r="DM52" s="165">
        <v>9.1524000000000001</v>
      </c>
      <c r="DN52" s="165">
        <v>9.2830999999999992</v>
      </c>
      <c r="DO52" s="165">
        <v>1.82</v>
      </c>
      <c r="DP52" s="165">
        <v>-2.4300000000000002</v>
      </c>
      <c r="DQ52" s="165">
        <v>8.99</v>
      </c>
      <c r="DR52" s="165">
        <v>-12.165699999999999</v>
      </c>
      <c r="DS52" s="165">
        <v>-2.4500000000000002</v>
      </c>
      <c r="DT52" s="165">
        <v>-2.5</v>
      </c>
      <c r="DU52" s="165">
        <v>16.3</v>
      </c>
      <c r="DV52" s="165">
        <v>2.36</v>
      </c>
      <c r="DW52" s="165">
        <v>-11.163600000000001</v>
      </c>
      <c r="DX52" s="165">
        <v>-5.7091000000000003</v>
      </c>
      <c r="DY52" s="165">
        <v>-32.995199999999997</v>
      </c>
      <c r="DZ52" s="165">
        <v>-32.081800000000001</v>
      </c>
      <c r="EA52" s="165">
        <v>17.341100000000001</v>
      </c>
      <c r="EB52" s="165">
        <v>-6.2476000000000003</v>
      </c>
      <c r="EC52" s="165">
        <v>-15.982900000000001</v>
      </c>
      <c r="ED52" s="165">
        <v>-15.4506</v>
      </c>
      <c r="EE52" s="165">
        <v>-17.832799999999999</v>
      </c>
      <c r="EF52" s="165">
        <v>-23.753799999999998</v>
      </c>
      <c r="EG52" s="165">
        <v>-12.76</v>
      </c>
      <c r="EH52" s="165">
        <v>-84.199799999999996</v>
      </c>
      <c r="EI52" s="165">
        <v>-21.6706</v>
      </c>
      <c r="EJ52" s="166"/>
      <c r="EK52" s="165">
        <v>-9.3757000000000001</v>
      </c>
      <c r="EL52" s="165">
        <v>-8.6586999999999996</v>
      </c>
      <c r="EM52" s="165">
        <v>14.2279</v>
      </c>
      <c r="EN52" s="165">
        <v>-7.0906000000000002</v>
      </c>
      <c r="EO52" s="165">
        <v>-6.9367000000000001</v>
      </c>
      <c r="EP52" s="165">
        <v>-12.804</v>
      </c>
      <c r="EQ52" s="165">
        <v>-21.614599999999999</v>
      </c>
      <c r="ER52" s="165">
        <v>-21.321400000000001</v>
      </c>
      <c r="ES52" s="165">
        <v>6.8026</v>
      </c>
      <c r="ET52" s="166"/>
      <c r="EU52" s="166"/>
      <c r="EV52" s="165">
        <v>0</v>
      </c>
      <c r="EW52" s="165">
        <v>1.6606000000000001</v>
      </c>
      <c r="EX52" s="165">
        <v>-10.664099999999999</v>
      </c>
      <c r="EY52" s="165">
        <v>-13.1547</v>
      </c>
      <c r="EZ52" s="165">
        <v>-13.281499999999999</v>
      </c>
      <c r="FA52" s="165">
        <v>9.8345000000000002</v>
      </c>
      <c r="FB52" s="165">
        <v>7.5884</v>
      </c>
      <c r="FC52" s="165">
        <v>-26.014299999999999</v>
      </c>
      <c r="FD52" s="165">
        <v>5.4222000000000001</v>
      </c>
      <c r="FE52" s="166"/>
      <c r="FF52" s="165">
        <v>5.1670999999999996</v>
      </c>
      <c r="FG52" s="165">
        <v>0</v>
      </c>
      <c r="FH52" s="165">
        <v>0</v>
      </c>
      <c r="FI52" s="166"/>
      <c r="FJ52" s="165">
        <v>7.7030000000000003</v>
      </c>
      <c r="FK52" s="165">
        <v>7.3681000000000001</v>
      </c>
      <c r="FL52" s="165">
        <v>-8.2053999999999991</v>
      </c>
      <c r="FM52" s="165">
        <v>12.7117</v>
      </c>
      <c r="FN52" s="165">
        <v>12.5794</v>
      </c>
      <c r="FO52" s="165">
        <v>10.1206</v>
      </c>
      <c r="FP52" s="165">
        <v>25.993300000000001</v>
      </c>
      <c r="FQ52" s="165">
        <v>28.912800000000001</v>
      </c>
      <c r="FR52" s="165">
        <v>-19.45</v>
      </c>
      <c r="FS52" s="165">
        <v>0.2092</v>
      </c>
      <c r="FT52" s="165">
        <v>0.25380000000000003</v>
      </c>
      <c r="FU52" s="165">
        <v>-0.05</v>
      </c>
      <c r="FV52" s="165">
        <v>0.89</v>
      </c>
      <c r="FW52" s="165">
        <v>-29.898800000000001</v>
      </c>
      <c r="FX52" s="166"/>
      <c r="FY52" s="165">
        <v>1.7689999999999999</v>
      </c>
      <c r="FZ52" s="165">
        <v>0.61299999999999999</v>
      </c>
      <c r="GA52" s="166"/>
      <c r="GB52" s="165">
        <v>17.53</v>
      </c>
      <c r="GC52" s="165">
        <v>-34.232100000000003</v>
      </c>
      <c r="GD52" s="165">
        <v>-24.044899999999998</v>
      </c>
      <c r="GE52" s="165">
        <v>-0.44</v>
      </c>
      <c r="GF52" s="165">
        <v>16.0639</v>
      </c>
      <c r="GG52" s="166"/>
      <c r="GH52" s="165">
        <v>28.4177</v>
      </c>
      <c r="GI52" s="165">
        <v>-8.0319000000000003</v>
      </c>
      <c r="GJ52" s="165">
        <v>-8.5710999999999995</v>
      </c>
      <c r="GK52" s="165">
        <v>3.3972000000000002</v>
      </c>
      <c r="GL52" s="166"/>
      <c r="GM52" s="166"/>
      <c r="GN52" s="165">
        <v>-8.2512000000000008</v>
      </c>
      <c r="GO52" s="165">
        <v>-20.1448</v>
      </c>
      <c r="GP52" s="165">
        <v>2.7195</v>
      </c>
      <c r="GQ52" s="165">
        <v>-23.7013</v>
      </c>
      <c r="GR52" s="165">
        <v>5.0259</v>
      </c>
      <c r="GS52" s="165">
        <v>4.6064999999999996</v>
      </c>
      <c r="GT52" s="165">
        <v>164.34100000000001</v>
      </c>
      <c r="GU52" s="165">
        <v>-5.6150000000000002</v>
      </c>
      <c r="GV52" s="165">
        <v>-10.4505</v>
      </c>
      <c r="GW52" s="165">
        <v>-7.2866999999999997</v>
      </c>
      <c r="GX52" s="166"/>
      <c r="GY52" s="165">
        <v>6.3146000000000004</v>
      </c>
      <c r="GZ52" s="165">
        <v>6.4795999999999996</v>
      </c>
      <c r="HA52" s="166"/>
      <c r="HB52" s="165">
        <v>-1.2677</v>
      </c>
      <c r="HC52" s="165">
        <v>0</v>
      </c>
      <c r="HD52" s="165">
        <v>10.06</v>
      </c>
      <c r="HE52" s="165">
        <v>-7.9706000000000001</v>
      </c>
      <c r="HF52" s="165">
        <v>22.137599999999999</v>
      </c>
      <c r="HG52" s="165">
        <v>55.025300000000001</v>
      </c>
      <c r="HH52" s="165">
        <v>91.399199999999993</v>
      </c>
      <c r="HI52" s="165">
        <v>-3.2235999999999998</v>
      </c>
      <c r="HJ52" s="165">
        <v>47.198399999999999</v>
      </c>
      <c r="HK52" s="165">
        <v>-9.2935999999999996</v>
      </c>
      <c r="HL52" s="166"/>
      <c r="HM52" s="165">
        <v>0</v>
      </c>
      <c r="HN52" s="165">
        <v>0</v>
      </c>
      <c r="HO52" s="166"/>
      <c r="HP52" s="166"/>
      <c r="HQ52" s="165">
        <v>-6.5631000000000004</v>
      </c>
      <c r="HR52" s="165">
        <v>-6.0026999999999999</v>
      </c>
      <c r="HS52" s="165">
        <v>-14.616</v>
      </c>
      <c r="HT52" s="165">
        <v>-14.402900000000001</v>
      </c>
      <c r="HU52" s="165">
        <v>16.88</v>
      </c>
      <c r="HV52" s="165">
        <v>16.989999999999998</v>
      </c>
      <c r="HW52" s="165">
        <v>-27.7</v>
      </c>
      <c r="HX52" s="165">
        <v>-27.6</v>
      </c>
      <c r="HY52" s="165">
        <v>0.63449999999999995</v>
      </c>
      <c r="HZ52" s="165">
        <v>-8.48</v>
      </c>
      <c r="IA52" s="165">
        <v>93.102099999999993</v>
      </c>
      <c r="IB52" s="165">
        <v>11.2014</v>
      </c>
      <c r="IC52" s="165">
        <v>11.135899999999999</v>
      </c>
      <c r="ID52" s="165">
        <v>-17</v>
      </c>
      <c r="IE52" s="165">
        <v>-39.700000000000003</v>
      </c>
      <c r="IF52" s="165">
        <v>-9.1999999999999993</v>
      </c>
      <c r="IG52" s="165">
        <v>-9.8000000000000007</v>
      </c>
      <c r="IH52" s="166"/>
      <c r="II52" s="166"/>
      <c r="IJ52" s="165">
        <v>-105.23860000000001</v>
      </c>
      <c r="IK52" s="165">
        <v>14.927199999999999</v>
      </c>
      <c r="IL52" s="165">
        <v>-274.72989999999999</v>
      </c>
      <c r="IM52" s="165">
        <v>-19.008400000000002</v>
      </c>
      <c r="IN52" s="166"/>
      <c r="IO52" s="165">
        <v>116.7864</v>
      </c>
      <c r="IP52" s="165">
        <v>46.689300000000003</v>
      </c>
      <c r="IQ52" s="165">
        <v>159.12450000000001</v>
      </c>
      <c r="IR52" s="165">
        <v>104.38460000000001</v>
      </c>
      <c r="IS52" s="165">
        <v>54.822800000000001</v>
      </c>
      <c r="IT52" s="165">
        <v>34.760100000000001</v>
      </c>
      <c r="IU52" s="165">
        <v>33.269100000000002</v>
      </c>
      <c r="IV52" s="165">
        <v>-45.567900000000002</v>
      </c>
      <c r="IW52" s="165">
        <v>227.381</v>
      </c>
      <c r="IX52" s="165">
        <v>-203.60560000000001</v>
      </c>
      <c r="IY52" s="165">
        <v>24.349499999999999</v>
      </c>
      <c r="IZ52" s="165">
        <v>-9.1638999999999999</v>
      </c>
      <c r="JA52" s="165">
        <v>-1.0071000000000001</v>
      </c>
      <c r="JB52" s="165">
        <v>5.5449999999999999</v>
      </c>
      <c r="JC52" s="165">
        <v>-3.12</v>
      </c>
      <c r="JD52" s="165">
        <v>-0.67300000000000004</v>
      </c>
      <c r="JE52" s="165">
        <v>-0.67200000000000004</v>
      </c>
      <c r="JF52" s="165">
        <v>-1.28</v>
      </c>
      <c r="JG52" s="165">
        <v>1.52</v>
      </c>
      <c r="JH52" s="165">
        <v>-0.53039999999999998</v>
      </c>
      <c r="JI52" s="165">
        <v>-7.5578000000000003</v>
      </c>
      <c r="JJ52" s="165">
        <v>-8.6999999999999994E-2</v>
      </c>
      <c r="JK52" s="165">
        <v>-4.9790000000000001</v>
      </c>
      <c r="JL52" s="165">
        <v>6.5</v>
      </c>
      <c r="JM52" s="165">
        <v>8.7029999999999994</v>
      </c>
      <c r="JN52" s="165">
        <v>8.64</v>
      </c>
      <c r="JO52" s="166"/>
      <c r="JP52" s="166"/>
      <c r="JQ52" s="165">
        <v>4.1459000000000001</v>
      </c>
      <c r="JR52" s="165">
        <v>4.8902999999999999</v>
      </c>
      <c r="JS52" s="165">
        <v>4.3198999999999996</v>
      </c>
      <c r="JT52" s="166"/>
      <c r="JU52" s="165">
        <v>24.2</v>
      </c>
      <c r="JV52" s="166"/>
      <c r="JW52" s="165">
        <v>0.46</v>
      </c>
      <c r="JX52" s="166"/>
      <c r="JY52" s="165">
        <v>-16.601700000000001</v>
      </c>
      <c r="JZ52" s="165">
        <v>3.298</v>
      </c>
      <c r="KA52" s="165">
        <v>-21.386700000000001</v>
      </c>
      <c r="KB52" s="165">
        <v>-15.45</v>
      </c>
      <c r="KC52" s="165">
        <v>-8.6870999999999992</v>
      </c>
      <c r="KD52" s="165">
        <v>-22.2529</v>
      </c>
      <c r="KE52" s="165">
        <v>0</v>
      </c>
      <c r="KF52" s="165">
        <v>-16.399999999999999</v>
      </c>
      <c r="KG52" s="165">
        <v>0</v>
      </c>
      <c r="KH52" s="165">
        <v>49.875300000000003</v>
      </c>
      <c r="KI52" s="165">
        <v>-122.78959999999999</v>
      </c>
    </row>
    <row r="53" spans="1:295" ht="18" customHeight="1" x14ac:dyDescent="0.3">
      <c r="A53" s="161" t="s">
        <v>71</v>
      </c>
      <c r="B53" s="161" t="s">
        <v>829</v>
      </c>
      <c r="C53" s="165">
        <v>0</v>
      </c>
      <c r="D53" s="166"/>
      <c r="E53" s="165">
        <v>-10.684699999999999</v>
      </c>
      <c r="F53" s="165">
        <v>9.5147999999999993</v>
      </c>
      <c r="G53" s="165">
        <v>10.73</v>
      </c>
      <c r="H53" s="166"/>
      <c r="I53" s="165">
        <v>15.359</v>
      </c>
      <c r="J53" s="166"/>
      <c r="K53" s="165">
        <v>12.127700000000001</v>
      </c>
      <c r="L53" s="165">
        <v>4.7629000000000001</v>
      </c>
      <c r="M53" s="166"/>
      <c r="N53" s="165">
        <v>-6.66</v>
      </c>
      <c r="O53" s="165">
        <v>-28.6</v>
      </c>
      <c r="P53" s="165">
        <v>4.4000000000000004</v>
      </c>
      <c r="Q53" s="165">
        <v>1.6559999999999999</v>
      </c>
      <c r="R53" s="165">
        <v>-19.8</v>
      </c>
      <c r="S53" s="165">
        <v>3.9512999999999998</v>
      </c>
      <c r="T53" s="165">
        <v>-4.9882999999999997</v>
      </c>
      <c r="U53" s="165">
        <v>3.7355</v>
      </c>
      <c r="V53" s="165">
        <v>3.5792000000000002</v>
      </c>
      <c r="W53" s="165">
        <v>6.6497000000000002</v>
      </c>
      <c r="X53" s="165">
        <v>2.3815</v>
      </c>
      <c r="Y53" s="165">
        <v>-9.4100000000000003E-2</v>
      </c>
      <c r="Z53" s="165">
        <v>0.99150000000000005</v>
      </c>
      <c r="AA53" s="166"/>
      <c r="AB53" s="165">
        <v>-1.0814999999999999</v>
      </c>
      <c r="AC53" s="165">
        <v>-0.83699999999999997</v>
      </c>
      <c r="AD53" s="165">
        <v>-0.83</v>
      </c>
      <c r="AE53" s="165">
        <v>3.9750000000000001</v>
      </c>
      <c r="AF53" s="165">
        <v>-15.54</v>
      </c>
      <c r="AG53" s="165">
        <v>-4.4000000000000004</v>
      </c>
      <c r="AH53" s="165">
        <v>-1.2050000000000001</v>
      </c>
      <c r="AI53" s="165">
        <v>0.25800000000000001</v>
      </c>
      <c r="AJ53" s="166"/>
      <c r="AK53" s="165">
        <v>-10.48</v>
      </c>
      <c r="AL53" s="166"/>
      <c r="AM53" s="165">
        <v>-11.83</v>
      </c>
      <c r="AN53" s="165">
        <v>-11.99</v>
      </c>
      <c r="AO53" s="165">
        <v>6.1599000000000004</v>
      </c>
      <c r="AP53" s="165">
        <v>3.5895999999999999</v>
      </c>
      <c r="AQ53" s="165">
        <v>17.304500000000001</v>
      </c>
      <c r="AR53" s="165">
        <v>21.034199999999998</v>
      </c>
      <c r="AS53" s="165">
        <v>-20.3368</v>
      </c>
      <c r="AT53" s="165">
        <v>-8.3055000000000003</v>
      </c>
      <c r="AU53" s="165">
        <v>-8.1166</v>
      </c>
      <c r="AV53" s="165">
        <v>18.0671</v>
      </c>
      <c r="AW53" s="165">
        <v>18.724599999999999</v>
      </c>
      <c r="AX53" s="165">
        <v>-13.797800000000001</v>
      </c>
      <c r="AY53" s="165">
        <v>-11.654400000000001</v>
      </c>
      <c r="AZ53" s="165">
        <v>29.9621</v>
      </c>
      <c r="BA53" s="165">
        <v>32.898400000000002</v>
      </c>
      <c r="BB53" s="165">
        <v>6.2405999999999997</v>
      </c>
      <c r="BC53" s="165">
        <v>12.5237</v>
      </c>
      <c r="BD53" s="165">
        <v>-4.8</v>
      </c>
      <c r="BE53" s="165">
        <v>-4.8</v>
      </c>
      <c r="BF53" s="165">
        <v>-25.757100000000001</v>
      </c>
      <c r="BG53" s="165">
        <v>-25.529299999999999</v>
      </c>
      <c r="BH53" s="165">
        <v>-1.9261999999999999</v>
      </c>
      <c r="BI53" s="166"/>
      <c r="BJ53" s="165">
        <v>-2.6821000000000002</v>
      </c>
      <c r="BK53" s="165">
        <v>2.4645999999999999</v>
      </c>
      <c r="BL53" s="165">
        <v>0.79679999999999995</v>
      </c>
      <c r="BM53" s="165">
        <v>0.56979999999999997</v>
      </c>
      <c r="BN53" s="165">
        <v>-86.397900000000007</v>
      </c>
      <c r="BO53" s="165">
        <v>79.073400000000007</v>
      </c>
      <c r="BP53" s="165">
        <v>78.737700000000004</v>
      </c>
      <c r="BQ53" s="165">
        <v>6.3442999999999996</v>
      </c>
      <c r="BR53" s="165">
        <v>-90.862200000000001</v>
      </c>
      <c r="BS53" s="166"/>
      <c r="BT53" s="166"/>
      <c r="BU53" s="166"/>
      <c r="BV53" s="165">
        <v>16.446300000000001</v>
      </c>
      <c r="BW53" s="165">
        <v>8.43</v>
      </c>
      <c r="BX53" s="165">
        <v>6.65</v>
      </c>
      <c r="BY53" s="165">
        <v>-11.28</v>
      </c>
      <c r="BZ53" s="165">
        <v>2.23</v>
      </c>
      <c r="CA53" s="165">
        <v>-16.204599999999999</v>
      </c>
      <c r="CB53" s="165">
        <v>-15.8027</v>
      </c>
      <c r="CC53" s="165">
        <v>25.706399999999999</v>
      </c>
      <c r="CD53" s="165">
        <v>23.935199999999998</v>
      </c>
      <c r="CE53" s="165">
        <v>-4.0938999999999997</v>
      </c>
      <c r="CF53" s="165">
        <v>6.3239000000000001</v>
      </c>
      <c r="CG53" s="165">
        <v>6.2796000000000003</v>
      </c>
      <c r="CH53" s="165">
        <v>-3.2544</v>
      </c>
      <c r="CI53" s="166"/>
      <c r="CJ53" s="166"/>
      <c r="CK53" s="166"/>
      <c r="CL53" s="165">
        <v>-25.1</v>
      </c>
      <c r="CM53" s="165">
        <v>-23.9</v>
      </c>
      <c r="CN53" s="165">
        <v>-2.68</v>
      </c>
      <c r="CO53" s="165">
        <v>20.710699999999999</v>
      </c>
      <c r="CP53" s="165">
        <v>21.1891</v>
      </c>
      <c r="CQ53" s="165">
        <v>19.298300000000001</v>
      </c>
      <c r="CR53" s="165">
        <v>69.528899999999993</v>
      </c>
      <c r="CS53" s="165">
        <v>69.781000000000006</v>
      </c>
      <c r="CT53" s="165">
        <v>-25.819500000000001</v>
      </c>
      <c r="CU53" s="165">
        <v>-50.9602</v>
      </c>
      <c r="CV53" s="165">
        <v>-24.153500000000001</v>
      </c>
      <c r="CW53" s="165">
        <v>3.6025999999999998</v>
      </c>
      <c r="CX53" s="165">
        <v>24.32</v>
      </c>
      <c r="CY53" s="165">
        <v>8.4600000000000009</v>
      </c>
      <c r="CZ53" s="165">
        <v>4.0674000000000001</v>
      </c>
      <c r="DA53" s="165">
        <v>3.3233999999999999</v>
      </c>
      <c r="DB53" s="165">
        <v>-8.26</v>
      </c>
      <c r="DC53" s="165">
        <v>2.6732</v>
      </c>
      <c r="DD53" s="166"/>
      <c r="DE53" s="166"/>
      <c r="DF53" s="165">
        <v>13.524800000000001</v>
      </c>
      <c r="DG53" s="165">
        <v>3.8694999999999999</v>
      </c>
      <c r="DH53" s="165">
        <v>-3.9291999999999998</v>
      </c>
      <c r="DI53" s="165">
        <v>-32.299999999999997</v>
      </c>
      <c r="DJ53" s="165">
        <v>-33</v>
      </c>
      <c r="DK53" s="165">
        <v>-2.5695999999999999</v>
      </c>
      <c r="DL53" s="165">
        <v>0.37990000000000002</v>
      </c>
      <c r="DM53" s="165">
        <v>7.5751999999999997</v>
      </c>
      <c r="DN53" s="165">
        <v>7.9843000000000002</v>
      </c>
      <c r="DO53" s="165">
        <v>0.89</v>
      </c>
      <c r="DP53" s="165">
        <v>-2.09</v>
      </c>
      <c r="DQ53" s="165">
        <v>8.6645000000000003</v>
      </c>
      <c r="DR53" s="165">
        <v>-14.2333</v>
      </c>
      <c r="DS53" s="165">
        <v>-3.85</v>
      </c>
      <c r="DT53" s="165">
        <v>-3.95</v>
      </c>
      <c r="DU53" s="165">
        <v>16.22</v>
      </c>
      <c r="DV53" s="165">
        <v>2.5099999999999998</v>
      </c>
      <c r="DW53" s="165">
        <v>-13.9091</v>
      </c>
      <c r="DX53" s="165">
        <v>-7.0909000000000004</v>
      </c>
      <c r="DY53" s="165">
        <v>-31.903700000000001</v>
      </c>
      <c r="DZ53" s="165">
        <v>-30.372699999999998</v>
      </c>
      <c r="EA53" s="165">
        <v>14.601100000000001</v>
      </c>
      <c r="EB53" s="165">
        <v>-9.3279999999999994</v>
      </c>
      <c r="EC53" s="165">
        <v>-18.254100000000001</v>
      </c>
      <c r="ED53" s="165">
        <v>-18.217199999999998</v>
      </c>
      <c r="EE53" s="165">
        <v>-17.526800000000001</v>
      </c>
      <c r="EF53" s="165">
        <v>-23.26</v>
      </c>
      <c r="EG53" s="165">
        <v>-12.555999999999999</v>
      </c>
      <c r="EH53" s="165">
        <v>-90.777299999999997</v>
      </c>
      <c r="EI53" s="165">
        <v>-24.421500000000002</v>
      </c>
      <c r="EJ53" s="166"/>
      <c r="EK53" s="165">
        <v>-9.3932000000000002</v>
      </c>
      <c r="EL53" s="165">
        <v>-8.7972000000000001</v>
      </c>
      <c r="EM53" s="165">
        <v>12.6753</v>
      </c>
      <c r="EN53" s="165">
        <v>-7.5869999999999997</v>
      </c>
      <c r="EO53" s="165">
        <v>-7.4683000000000002</v>
      </c>
      <c r="EP53" s="165">
        <v>-9.7319999999999993</v>
      </c>
      <c r="EQ53" s="165">
        <v>-21.226500000000001</v>
      </c>
      <c r="ER53" s="165">
        <v>-20.771599999999999</v>
      </c>
      <c r="ES53" s="165">
        <v>5.2232000000000003</v>
      </c>
      <c r="ET53" s="166"/>
      <c r="EU53" s="166"/>
      <c r="EV53" s="165">
        <v>0</v>
      </c>
      <c r="EW53" s="165">
        <v>1.5518000000000001</v>
      </c>
      <c r="EX53" s="165">
        <v>-11.0373</v>
      </c>
      <c r="EY53" s="165">
        <v>-12.1005</v>
      </c>
      <c r="EZ53" s="165">
        <v>-12.2026</v>
      </c>
      <c r="FA53" s="165">
        <v>9.2994000000000003</v>
      </c>
      <c r="FB53" s="165">
        <v>6.806</v>
      </c>
      <c r="FC53" s="165">
        <v>-25.434100000000001</v>
      </c>
      <c r="FD53" s="165">
        <v>5.3047000000000004</v>
      </c>
      <c r="FE53" s="166"/>
      <c r="FF53" s="165">
        <v>4.968</v>
      </c>
      <c r="FG53" s="165">
        <v>0</v>
      </c>
      <c r="FH53" s="165">
        <v>0</v>
      </c>
      <c r="FI53" s="165">
        <v>0</v>
      </c>
      <c r="FJ53" s="165">
        <v>4.5213000000000001</v>
      </c>
      <c r="FK53" s="165">
        <v>5.0236999999999998</v>
      </c>
      <c r="FL53" s="165">
        <v>-5.6935000000000002</v>
      </c>
      <c r="FM53" s="165">
        <v>11.638299999999999</v>
      </c>
      <c r="FN53" s="165">
        <v>11.5952</v>
      </c>
      <c r="FO53" s="165">
        <v>11.6896</v>
      </c>
      <c r="FP53" s="165">
        <v>25.491900000000001</v>
      </c>
      <c r="FQ53" s="165">
        <v>27.609100000000002</v>
      </c>
      <c r="FR53" s="165">
        <v>-19.63</v>
      </c>
      <c r="FS53" s="165">
        <v>-0.60199999999999998</v>
      </c>
      <c r="FT53" s="165">
        <v>0.219</v>
      </c>
      <c r="FU53" s="165">
        <v>0.18</v>
      </c>
      <c r="FV53" s="165">
        <v>0.49</v>
      </c>
      <c r="FW53" s="165">
        <v>-27.742699999999999</v>
      </c>
      <c r="FX53" s="166"/>
      <c r="FY53" s="165">
        <v>1.806</v>
      </c>
      <c r="FZ53" s="165">
        <v>0.70699999999999996</v>
      </c>
      <c r="GA53" s="166"/>
      <c r="GB53" s="165">
        <v>17.87</v>
      </c>
      <c r="GC53" s="165">
        <v>-35.198099999999997</v>
      </c>
      <c r="GD53" s="165">
        <v>-25.465399999999999</v>
      </c>
      <c r="GE53" s="165">
        <v>-0.55000000000000004</v>
      </c>
      <c r="GF53" s="165">
        <v>16.166</v>
      </c>
      <c r="GG53" s="166"/>
      <c r="GH53" s="165">
        <v>27.873999999999999</v>
      </c>
      <c r="GI53" s="165">
        <v>-8.1701999999999995</v>
      </c>
      <c r="GJ53" s="165">
        <v>-8.7807999999999993</v>
      </c>
      <c r="GK53" s="165">
        <v>3.1920000000000002</v>
      </c>
      <c r="GL53" s="166"/>
      <c r="GM53" s="166"/>
      <c r="GN53" s="165">
        <v>-7.6401000000000003</v>
      </c>
      <c r="GO53" s="165">
        <v>-20.339500000000001</v>
      </c>
      <c r="GP53" s="165">
        <v>2.4220999999999999</v>
      </c>
      <c r="GQ53" s="165">
        <v>-24.116199999999999</v>
      </c>
      <c r="GR53" s="165">
        <v>4.1576000000000004</v>
      </c>
      <c r="GS53" s="165">
        <v>4.1208999999999998</v>
      </c>
      <c r="GT53" s="165">
        <v>163.89009999999999</v>
      </c>
      <c r="GU53" s="165">
        <v>-6.1917</v>
      </c>
      <c r="GV53" s="165">
        <v>-9.0923999999999996</v>
      </c>
      <c r="GW53" s="165">
        <v>-7.7568000000000001</v>
      </c>
      <c r="GX53" s="166"/>
      <c r="GY53" s="165">
        <v>5.9557000000000002</v>
      </c>
      <c r="GZ53" s="165">
        <v>6.0603999999999996</v>
      </c>
      <c r="HA53" s="166"/>
      <c r="HB53" s="165">
        <v>-0.53190000000000004</v>
      </c>
      <c r="HC53" s="165">
        <v>0</v>
      </c>
      <c r="HD53" s="165">
        <v>8.8000000000000007</v>
      </c>
      <c r="HE53" s="165">
        <v>-5.1481000000000003</v>
      </c>
      <c r="HF53" s="165">
        <v>25.4147</v>
      </c>
      <c r="HG53" s="165">
        <v>51.359200000000001</v>
      </c>
      <c r="HH53" s="165">
        <v>90.109300000000005</v>
      </c>
      <c r="HI53" s="165">
        <v>-2.1938</v>
      </c>
      <c r="HJ53" s="165">
        <v>47.739100000000001</v>
      </c>
      <c r="HK53" s="165">
        <v>-8.6631</v>
      </c>
      <c r="HL53" s="166"/>
      <c r="HM53" s="165">
        <v>0</v>
      </c>
      <c r="HN53" s="165">
        <v>0</v>
      </c>
      <c r="HO53" s="166"/>
      <c r="HP53" s="166"/>
      <c r="HQ53" s="165">
        <v>-11.7102</v>
      </c>
      <c r="HR53" s="165">
        <v>-11.117000000000001</v>
      </c>
      <c r="HS53" s="165">
        <v>-12.624700000000001</v>
      </c>
      <c r="HT53" s="165">
        <v>-12.432499999999999</v>
      </c>
      <c r="HU53" s="165">
        <v>21.13</v>
      </c>
      <c r="HV53" s="165">
        <v>21.32</v>
      </c>
      <c r="HW53" s="165">
        <v>-26.6</v>
      </c>
      <c r="HX53" s="165">
        <v>-26.8</v>
      </c>
      <c r="HY53" s="165">
        <v>0.66930000000000001</v>
      </c>
      <c r="HZ53" s="165">
        <v>-9.1199999999999992</v>
      </c>
      <c r="IA53" s="165">
        <v>85.851100000000002</v>
      </c>
      <c r="IB53" s="165">
        <v>11.8071</v>
      </c>
      <c r="IC53" s="165">
        <v>12.7188</v>
      </c>
      <c r="ID53" s="165">
        <v>-17.899999999999999</v>
      </c>
      <c r="IE53" s="165">
        <v>-38</v>
      </c>
      <c r="IF53" s="165">
        <v>-4.0999999999999996</v>
      </c>
      <c r="IG53" s="165">
        <v>-4.7</v>
      </c>
      <c r="IH53" s="165">
        <v>-17.8324</v>
      </c>
      <c r="II53" s="165">
        <v>-17.684200000000001</v>
      </c>
      <c r="IJ53" s="165">
        <v>-98.766000000000005</v>
      </c>
      <c r="IK53" s="165">
        <v>18.2286</v>
      </c>
      <c r="IL53" s="165">
        <v>-280.97309999999999</v>
      </c>
      <c r="IM53" s="165">
        <v>-28.353300000000001</v>
      </c>
      <c r="IN53" s="166"/>
      <c r="IO53" s="165">
        <v>127.7526</v>
      </c>
      <c r="IP53" s="165">
        <v>41.288699999999999</v>
      </c>
      <c r="IQ53" s="165">
        <v>139.53899999999999</v>
      </c>
      <c r="IR53" s="165">
        <v>118.7726</v>
      </c>
      <c r="IS53" s="165">
        <v>62.971600000000002</v>
      </c>
      <c r="IT53" s="165">
        <v>29.950399999999998</v>
      </c>
      <c r="IU53" s="165">
        <v>28.0745</v>
      </c>
      <c r="IV53" s="165">
        <v>-27.370200000000001</v>
      </c>
      <c r="IW53" s="165">
        <v>231.12129999999999</v>
      </c>
      <c r="IX53" s="165">
        <v>-219.3073</v>
      </c>
      <c r="IY53" s="165">
        <v>10.309100000000001</v>
      </c>
      <c r="IZ53" s="165">
        <v>1.0102</v>
      </c>
      <c r="JA53" s="165">
        <v>-0.5383</v>
      </c>
      <c r="JB53" s="165">
        <v>5.657</v>
      </c>
      <c r="JC53" s="165">
        <v>-2.48</v>
      </c>
      <c r="JD53" s="165">
        <v>-0.65400000000000003</v>
      </c>
      <c r="JE53" s="165">
        <v>-0.65400000000000003</v>
      </c>
      <c r="JF53" s="165">
        <v>-2.08</v>
      </c>
      <c r="JG53" s="165">
        <v>2.3199999999999998</v>
      </c>
      <c r="JH53" s="165">
        <v>-0.44579999999999997</v>
      </c>
      <c r="JI53" s="165">
        <v>-8.3482000000000003</v>
      </c>
      <c r="JJ53" s="165">
        <v>-5.6500000000000002E-2</v>
      </c>
      <c r="JK53" s="165">
        <v>-4.6555</v>
      </c>
      <c r="JL53" s="165">
        <v>6.2</v>
      </c>
      <c r="JM53" s="165">
        <v>9.74</v>
      </c>
      <c r="JN53" s="165">
        <v>9.3230000000000004</v>
      </c>
      <c r="JO53" s="166"/>
      <c r="JP53" s="165">
        <v>2.9496000000000002</v>
      </c>
      <c r="JQ53" s="165">
        <v>3.9935</v>
      </c>
      <c r="JR53" s="165">
        <v>3.8481000000000001</v>
      </c>
      <c r="JS53" s="165">
        <v>3.6282999999999999</v>
      </c>
      <c r="JT53" s="166"/>
      <c r="JU53" s="165">
        <v>23.2</v>
      </c>
      <c r="JV53" s="166"/>
      <c r="JW53" s="165">
        <v>0.44</v>
      </c>
      <c r="JX53" s="166"/>
      <c r="JY53" s="165">
        <v>-16.284199999999998</v>
      </c>
      <c r="JZ53" s="165">
        <v>2.6964000000000001</v>
      </c>
      <c r="KA53" s="165">
        <v>-21.127700000000001</v>
      </c>
      <c r="KB53" s="165">
        <v>-14.764099999999999</v>
      </c>
      <c r="KC53" s="165">
        <v>-7.9005999999999998</v>
      </c>
      <c r="KD53" s="165">
        <v>-22.8125</v>
      </c>
      <c r="KE53" s="165">
        <v>0</v>
      </c>
      <c r="KF53" s="165">
        <v>-14.6</v>
      </c>
      <c r="KG53" s="165">
        <v>-1.7</v>
      </c>
      <c r="KH53" s="165">
        <v>49.247500000000002</v>
      </c>
      <c r="KI53" s="165">
        <v>-129.2971</v>
      </c>
    </row>
    <row r="54" spans="1:295" ht="18" customHeight="1" x14ac:dyDescent="0.3">
      <c r="A54" s="161" t="s">
        <v>71</v>
      </c>
      <c r="B54" s="161" t="s">
        <v>830</v>
      </c>
      <c r="C54" s="165">
        <v>0</v>
      </c>
      <c r="D54" s="166"/>
      <c r="E54" s="165">
        <v>-9.9779</v>
      </c>
      <c r="F54" s="165">
        <v>6.9842000000000004</v>
      </c>
      <c r="G54" s="165">
        <v>10.1416</v>
      </c>
      <c r="H54" s="166"/>
      <c r="I54" s="165">
        <v>14.3729</v>
      </c>
      <c r="J54" s="166"/>
      <c r="K54" s="165">
        <v>10.685499999999999</v>
      </c>
      <c r="L54" s="165">
        <v>4.2239000000000004</v>
      </c>
      <c r="M54" s="166"/>
      <c r="N54" s="165">
        <v>-6.66</v>
      </c>
      <c r="O54" s="165">
        <v>-26.4</v>
      </c>
      <c r="P54" s="166"/>
      <c r="Q54" s="166"/>
      <c r="R54" s="166"/>
      <c r="S54" s="165">
        <v>4.0784000000000002</v>
      </c>
      <c r="T54" s="165">
        <v>-3.6063000000000001</v>
      </c>
      <c r="U54" s="165">
        <v>3.0547</v>
      </c>
      <c r="V54" s="165">
        <v>2.9735999999999998</v>
      </c>
      <c r="W54" s="165">
        <v>5.6566000000000001</v>
      </c>
      <c r="X54" s="165">
        <v>2.2698</v>
      </c>
      <c r="Y54" s="165">
        <v>6.3700000000000007E-2</v>
      </c>
      <c r="Z54" s="165">
        <v>0.9698</v>
      </c>
      <c r="AA54" s="166"/>
      <c r="AB54" s="165">
        <v>-1.0842000000000001</v>
      </c>
      <c r="AC54" s="165">
        <v>-0.93200000000000005</v>
      </c>
      <c r="AD54" s="165">
        <v>-0.89600000000000002</v>
      </c>
      <c r="AE54" s="165">
        <v>3.9620000000000002</v>
      </c>
      <c r="AF54" s="165">
        <v>-13.32</v>
      </c>
      <c r="AG54" s="165">
        <v>-6.6</v>
      </c>
      <c r="AH54" s="165">
        <v>-1.1399999999999999</v>
      </c>
      <c r="AI54" s="165">
        <v>0.255</v>
      </c>
      <c r="AJ54" s="166"/>
      <c r="AK54" s="165">
        <v>-10.65</v>
      </c>
      <c r="AL54" s="166"/>
      <c r="AM54" s="165">
        <v>-11.91</v>
      </c>
      <c r="AN54" s="165">
        <v>-12.02</v>
      </c>
      <c r="AO54" s="165">
        <v>6.0846999999999998</v>
      </c>
      <c r="AP54" s="165">
        <v>4.0083000000000002</v>
      </c>
      <c r="AQ54" s="165">
        <v>20.386700000000001</v>
      </c>
      <c r="AR54" s="165">
        <v>22.2865</v>
      </c>
      <c r="AS54" s="165">
        <v>-18.6797</v>
      </c>
      <c r="AT54" s="165">
        <v>-10.4488</v>
      </c>
      <c r="AU54" s="165">
        <v>-8.7813999999999997</v>
      </c>
      <c r="AV54" s="165">
        <v>12.1469</v>
      </c>
      <c r="AW54" s="165">
        <v>15.0092</v>
      </c>
      <c r="AX54" s="165">
        <v>-18.218399999999999</v>
      </c>
      <c r="AY54" s="165">
        <v>-15.4053</v>
      </c>
      <c r="AZ54" s="165">
        <v>20.450299999999999</v>
      </c>
      <c r="BA54" s="165">
        <v>27.256</v>
      </c>
      <c r="BB54" s="165">
        <v>3.8613</v>
      </c>
      <c r="BC54" s="165">
        <v>10.915699999999999</v>
      </c>
      <c r="BD54" s="165">
        <v>-5.2</v>
      </c>
      <c r="BE54" s="165">
        <v>-5.2</v>
      </c>
      <c r="BF54" s="165">
        <v>-23.4953</v>
      </c>
      <c r="BG54" s="165">
        <v>-24.1281</v>
      </c>
      <c r="BH54" s="165">
        <v>-1.718</v>
      </c>
      <c r="BI54" s="166"/>
      <c r="BJ54" s="165">
        <v>-1.5672999999999999</v>
      </c>
      <c r="BK54" s="165">
        <v>2.2366999999999999</v>
      </c>
      <c r="BL54" s="165">
        <v>0.37319999999999998</v>
      </c>
      <c r="BM54" s="165">
        <v>0.43930000000000002</v>
      </c>
      <c r="BN54" s="165">
        <v>-93.173000000000002</v>
      </c>
      <c r="BO54" s="165">
        <v>30.4575</v>
      </c>
      <c r="BP54" s="165">
        <v>30.579499999999999</v>
      </c>
      <c r="BQ54" s="165">
        <v>35.3322</v>
      </c>
      <c r="BR54" s="165">
        <v>-162.70509999999999</v>
      </c>
      <c r="BS54" s="166"/>
      <c r="BT54" s="166"/>
      <c r="BU54" s="166"/>
      <c r="BV54" s="165">
        <v>11.7659</v>
      </c>
      <c r="BW54" s="165">
        <v>8.4600000000000009</v>
      </c>
      <c r="BX54" s="165">
        <v>6.05</v>
      </c>
      <c r="BY54" s="165">
        <v>-12.21</v>
      </c>
      <c r="BZ54" s="165">
        <v>1.54</v>
      </c>
      <c r="CA54" s="165">
        <v>-17.678100000000001</v>
      </c>
      <c r="CB54" s="165">
        <v>-17.946100000000001</v>
      </c>
      <c r="CC54" s="165">
        <v>26.673100000000002</v>
      </c>
      <c r="CD54" s="165">
        <v>26.818100000000001</v>
      </c>
      <c r="CE54" s="165">
        <v>-4.1016000000000004</v>
      </c>
      <c r="CF54" s="165">
        <v>-12.524900000000001</v>
      </c>
      <c r="CG54" s="165">
        <v>-12.876899999999999</v>
      </c>
      <c r="CH54" s="165">
        <v>-2.8894000000000002</v>
      </c>
      <c r="CI54" s="166"/>
      <c r="CJ54" s="166"/>
      <c r="CK54" s="166"/>
      <c r="CL54" s="165">
        <v>-16.399999999999999</v>
      </c>
      <c r="CM54" s="165">
        <v>-16</v>
      </c>
      <c r="CN54" s="165">
        <v>-2.2999999999999998</v>
      </c>
      <c r="CO54" s="165">
        <v>15.398300000000001</v>
      </c>
      <c r="CP54" s="165">
        <v>15.615500000000001</v>
      </c>
      <c r="CQ54" s="165">
        <v>14.2241</v>
      </c>
      <c r="CR54" s="165">
        <v>44.561399999999999</v>
      </c>
      <c r="CS54" s="165">
        <v>45.107399999999998</v>
      </c>
      <c r="CT54" s="165">
        <v>-28.377199999999998</v>
      </c>
      <c r="CU54" s="165">
        <v>-21.351900000000001</v>
      </c>
      <c r="CV54" s="165">
        <v>-27.8826</v>
      </c>
      <c r="CW54" s="165">
        <v>3.4817999999999998</v>
      </c>
      <c r="CX54" s="165">
        <v>22.79</v>
      </c>
      <c r="CY54" s="165">
        <v>7.85</v>
      </c>
      <c r="CZ54" s="165">
        <v>4.6924000000000001</v>
      </c>
      <c r="DA54" s="165">
        <v>3.9093</v>
      </c>
      <c r="DB54" s="165">
        <v>-7.94</v>
      </c>
      <c r="DC54" s="165">
        <v>1.7851999999999999</v>
      </c>
      <c r="DD54" s="166"/>
      <c r="DE54" s="166"/>
      <c r="DF54" s="165">
        <v>10.7194</v>
      </c>
      <c r="DG54" s="165">
        <v>2.6918000000000002</v>
      </c>
      <c r="DH54" s="165">
        <v>-3.8178999999999998</v>
      </c>
      <c r="DI54" s="165">
        <v>-20</v>
      </c>
      <c r="DJ54" s="165">
        <v>-19.899999999999999</v>
      </c>
      <c r="DK54" s="165">
        <v>-2.0447000000000002</v>
      </c>
      <c r="DL54" s="165">
        <v>-0.374</v>
      </c>
      <c r="DM54" s="165">
        <v>7.2598000000000003</v>
      </c>
      <c r="DN54" s="165">
        <v>7.0566000000000004</v>
      </c>
      <c r="DO54" s="165">
        <v>0.15</v>
      </c>
      <c r="DP54" s="165">
        <v>-1.94</v>
      </c>
      <c r="DQ54" s="165">
        <v>8.3855000000000004</v>
      </c>
      <c r="DR54" s="165">
        <v>-11.6707</v>
      </c>
      <c r="DS54" s="165">
        <v>-4.09</v>
      </c>
      <c r="DT54" s="165">
        <v>-4.2</v>
      </c>
      <c r="DU54" s="165">
        <v>14.4</v>
      </c>
      <c r="DV54" s="165">
        <v>1.27</v>
      </c>
      <c r="DW54" s="165">
        <v>-13.0182</v>
      </c>
      <c r="DX54" s="165">
        <v>-5.3364000000000003</v>
      </c>
      <c r="DY54" s="165">
        <v>-30.918399999999998</v>
      </c>
      <c r="DZ54" s="165">
        <v>-30.845500000000001</v>
      </c>
      <c r="EA54" s="165">
        <v>11.8962</v>
      </c>
      <c r="EB54" s="165">
        <v>-11.4932</v>
      </c>
      <c r="EC54" s="165">
        <v>-19.7529</v>
      </c>
      <c r="ED54" s="165">
        <v>-20.357600000000001</v>
      </c>
      <c r="EE54" s="165">
        <v>-15.1416</v>
      </c>
      <c r="EF54" s="165">
        <v>-18.8996</v>
      </c>
      <c r="EG54" s="165">
        <v>-12.207000000000001</v>
      </c>
      <c r="EH54" s="165">
        <v>-122.381</v>
      </c>
      <c r="EI54" s="165">
        <v>-14.294</v>
      </c>
      <c r="EJ54" s="166"/>
      <c r="EK54" s="165">
        <v>-9.1313999999999993</v>
      </c>
      <c r="EL54" s="165">
        <v>-8.3526000000000007</v>
      </c>
      <c r="EM54" s="165">
        <v>12.2332</v>
      </c>
      <c r="EN54" s="165">
        <v>-9.8439999999999994</v>
      </c>
      <c r="EO54" s="165">
        <v>-9.9182000000000006</v>
      </c>
      <c r="EP54" s="165">
        <v>-1.028</v>
      </c>
      <c r="EQ54" s="165">
        <v>-20.754300000000001</v>
      </c>
      <c r="ER54" s="165">
        <v>-20.730599999999999</v>
      </c>
      <c r="ES54" s="165">
        <v>5.2628000000000004</v>
      </c>
      <c r="ET54" s="166"/>
      <c r="EU54" s="165">
        <v>0</v>
      </c>
      <c r="EV54" s="165">
        <v>1.1000000000000001</v>
      </c>
      <c r="EW54" s="165">
        <v>1.4915</v>
      </c>
      <c r="EX54" s="165">
        <v>-15.1576</v>
      </c>
      <c r="EY54" s="165">
        <v>-12.036099999999999</v>
      </c>
      <c r="EZ54" s="165">
        <v>-12.186500000000001</v>
      </c>
      <c r="FA54" s="165">
        <v>9.1691000000000003</v>
      </c>
      <c r="FB54" s="165">
        <v>4.7994000000000003</v>
      </c>
      <c r="FC54" s="165">
        <v>-26.227399999999999</v>
      </c>
      <c r="FD54" s="165">
        <v>5.0724999999999998</v>
      </c>
      <c r="FE54" s="166"/>
      <c r="FF54" s="165">
        <v>4.8482000000000003</v>
      </c>
      <c r="FG54" s="165">
        <v>0</v>
      </c>
      <c r="FH54" s="165">
        <v>2.4815999999999998</v>
      </c>
      <c r="FI54" s="166"/>
      <c r="FJ54" s="165">
        <v>6.1959</v>
      </c>
      <c r="FK54" s="165">
        <v>6.0284000000000004</v>
      </c>
      <c r="FL54" s="165">
        <v>-8.5403000000000002</v>
      </c>
      <c r="FM54" s="165">
        <v>11.4123</v>
      </c>
      <c r="FN54" s="165">
        <v>10.952400000000001</v>
      </c>
      <c r="FO54" s="165">
        <v>12.022</v>
      </c>
      <c r="FP54" s="165">
        <v>27.760899999999999</v>
      </c>
      <c r="FQ54" s="165">
        <v>29.611000000000001</v>
      </c>
      <c r="FR54" s="165">
        <v>-19.46</v>
      </c>
      <c r="FS54" s="165">
        <v>-0.29980000000000001</v>
      </c>
      <c r="FT54" s="165">
        <v>0.20069999999999999</v>
      </c>
      <c r="FU54" s="165">
        <v>1.1499999999999999</v>
      </c>
      <c r="FV54" s="165">
        <v>0.51</v>
      </c>
      <c r="FW54" s="165">
        <v>-28.030200000000001</v>
      </c>
      <c r="FX54" s="165">
        <v>0</v>
      </c>
      <c r="FY54" s="165">
        <v>1.7649999999999999</v>
      </c>
      <c r="FZ54" s="165">
        <v>0.48399999999999999</v>
      </c>
      <c r="GA54" s="166"/>
      <c r="GB54" s="165">
        <v>17.29</v>
      </c>
      <c r="GC54" s="165">
        <v>-37.217700000000001</v>
      </c>
      <c r="GD54" s="165">
        <v>-25.468399999999999</v>
      </c>
      <c r="GE54" s="165">
        <v>-0.46</v>
      </c>
      <c r="GF54" s="165">
        <v>15.6942</v>
      </c>
      <c r="GG54" s="166"/>
      <c r="GH54" s="165">
        <v>27.391300000000001</v>
      </c>
      <c r="GI54" s="165">
        <v>-7.6853999999999996</v>
      </c>
      <c r="GJ54" s="165">
        <v>-8.4651999999999994</v>
      </c>
      <c r="GK54" s="165">
        <v>2.9788000000000001</v>
      </c>
      <c r="GL54" s="166"/>
      <c r="GM54" s="166"/>
      <c r="GN54" s="166"/>
      <c r="GO54" s="165">
        <v>-18.549900000000001</v>
      </c>
      <c r="GP54" s="165">
        <v>3.4664999999999999</v>
      </c>
      <c r="GQ54" s="165">
        <v>-25.360499999999998</v>
      </c>
      <c r="GR54" s="165">
        <v>4.1376999999999997</v>
      </c>
      <c r="GS54" s="165">
        <v>4.3015999999999996</v>
      </c>
      <c r="GT54" s="165">
        <v>160.33430000000001</v>
      </c>
      <c r="GU54" s="165">
        <v>-7.2306999999999997</v>
      </c>
      <c r="GV54" s="165">
        <v>-10.2127</v>
      </c>
      <c r="GW54" s="165">
        <v>-6.8109999999999999</v>
      </c>
      <c r="GX54" s="165">
        <v>1.6593</v>
      </c>
      <c r="GY54" s="165">
        <v>5.5820999999999996</v>
      </c>
      <c r="GZ54" s="165">
        <v>5.6886000000000001</v>
      </c>
      <c r="HA54" s="165">
        <v>1.0316000000000001</v>
      </c>
      <c r="HB54" s="165">
        <v>-1.0385</v>
      </c>
      <c r="HC54" s="165">
        <v>0</v>
      </c>
      <c r="HD54" s="165">
        <v>6.71</v>
      </c>
      <c r="HE54" s="165">
        <v>-8.7799999999999994</v>
      </c>
      <c r="HF54" s="165">
        <v>22.8872</v>
      </c>
      <c r="HG54" s="165">
        <v>42.761299999999999</v>
      </c>
      <c r="HH54" s="165">
        <v>94.926400000000001</v>
      </c>
      <c r="HI54" s="165">
        <v>0</v>
      </c>
      <c r="HJ54" s="165">
        <v>47.2789</v>
      </c>
      <c r="HK54" s="165">
        <v>-8.7141000000000002</v>
      </c>
      <c r="HL54" s="166"/>
      <c r="HM54" s="165">
        <v>0</v>
      </c>
      <c r="HN54" s="165">
        <v>0</v>
      </c>
      <c r="HO54" s="166"/>
      <c r="HP54" s="166"/>
      <c r="HQ54" s="165">
        <v>-11.699199999999999</v>
      </c>
      <c r="HR54" s="165">
        <v>-11.012600000000001</v>
      </c>
      <c r="HS54" s="165">
        <v>-9.0580999999999996</v>
      </c>
      <c r="HT54" s="165">
        <v>-9.6675000000000004</v>
      </c>
      <c r="HU54" s="165">
        <v>20.84</v>
      </c>
      <c r="HV54" s="165">
        <v>20.98</v>
      </c>
      <c r="HW54" s="165">
        <v>-27</v>
      </c>
      <c r="HX54" s="165">
        <v>-26.8</v>
      </c>
      <c r="HY54" s="165">
        <v>0.61619999999999997</v>
      </c>
      <c r="HZ54" s="165">
        <v>-9.76</v>
      </c>
      <c r="IA54" s="165">
        <v>85.757400000000004</v>
      </c>
      <c r="IB54" s="165">
        <v>11.2643</v>
      </c>
      <c r="IC54" s="165">
        <v>11.1952</v>
      </c>
      <c r="ID54" s="165">
        <v>-17.8</v>
      </c>
      <c r="IE54" s="165">
        <v>-38.799999999999997</v>
      </c>
      <c r="IF54" s="165">
        <v>-5</v>
      </c>
      <c r="IG54" s="165">
        <v>-5.5</v>
      </c>
      <c r="IH54" s="166"/>
      <c r="II54" s="166"/>
      <c r="IJ54" s="165">
        <v>-102.11360000000001</v>
      </c>
      <c r="IK54" s="165">
        <v>14.626899999999999</v>
      </c>
      <c r="IL54" s="165">
        <v>-278.55410000000001</v>
      </c>
      <c r="IM54" s="165">
        <v>-26.9529</v>
      </c>
      <c r="IN54" s="166"/>
      <c r="IO54" s="165">
        <v>124.2478</v>
      </c>
      <c r="IP54" s="165">
        <v>39.280700000000003</v>
      </c>
      <c r="IQ54" s="165">
        <v>138.22819999999999</v>
      </c>
      <c r="IR54" s="165">
        <v>119.1058</v>
      </c>
      <c r="IS54" s="165">
        <v>61.049199999999999</v>
      </c>
      <c r="IT54" s="165">
        <v>31.3416</v>
      </c>
      <c r="IU54" s="165">
        <v>28.4998</v>
      </c>
      <c r="IV54" s="165">
        <v>-30.599299999999999</v>
      </c>
      <c r="IW54" s="165">
        <v>226.59569999999999</v>
      </c>
      <c r="IX54" s="165">
        <v>-218.94569999999999</v>
      </c>
      <c r="IY54" s="165">
        <v>10.262600000000001</v>
      </c>
      <c r="IZ54" s="165">
        <v>-0.14879999999999999</v>
      </c>
      <c r="JA54" s="165">
        <v>-0.5383</v>
      </c>
      <c r="JB54" s="165">
        <v>5.7380000000000004</v>
      </c>
      <c r="JC54" s="165">
        <v>-2.08</v>
      </c>
      <c r="JD54" s="165">
        <v>-0.71599999999999997</v>
      </c>
      <c r="JE54" s="165">
        <v>-0.71299999999999997</v>
      </c>
      <c r="JF54" s="165">
        <v>-2.8</v>
      </c>
      <c r="JG54" s="165">
        <v>3.28</v>
      </c>
      <c r="JH54" s="165">
        <v>-0.75270000000000004</v>
      </c>
      <c r="JI54" s="165">
        <v>-8.8181999999999992</v>
      </c>
      <c r="JJ54" s="165">
        <v>0.38300000000000001</v>
      </c>
      <c r="JK54" s="165">
        <v>-4.6280999999999999</v>
      </c>
      <c r="JL54" s="165">
        <v>6.7</v>
      </c>
      <c r="JM54" s="165">
        <v>10.282</v>
      </c>
      <c r="JN54" s="165">
        <v>9.2449999999999992</v>
      </c>
      <c r="JO54" s="166"/>
      <c r="JP54" s="165">
        <v>3.2320000000000002</v>
      </c>
      <c r="JQ54" s="165">
        <v>4.9504000000000001</v>
      </c>
      <c r="JR54" s="165">
        <v>4.0983000000000001</v>
      </c>
      <c r="JS54" s="165">
        <v>3.2018</v>
      </c>
      <c r="JT54" s="166"/>
      <c r="JU54" s="165">
        <v>23.5</v>
      </c>
      <c r="JV54" s="166"/>
      <c r="JW54" s="165">
        <v>0.37</v>
      </c>
      <c r="JX54" s="166"/>
      <c r="JY54" s="165">
        <v>-15.9504</v>
      </c>
      <c r="JZ54" s="165">
        <v>2.6141999999999999</v>
      </c>
      <c r="KA54" s="165">
        <v>-21.099499999999999</v>
      </c>
      <c r="KB54" s="165">
        <v>-13.7026</v>
      </c>
      <c r="KC54" s="165">
        <v>-8.3292999999999999</v>
      </c>
      <c r="KD54" s="165">
        <v>-21.941700000000001</v>
      </c>
      <c r="KE54" s="165">
        <v>0</v>
      </c>
      <c r="KF54" s="165">
        <v>-15.3</v>
      </c>
      <c r="KG54" s="165">
        <v>-1.1000000000000001</v>
      </c>
      <c r="KH54" s="165">
        <v>59.442100000000003</v>
      </c>
      <c r="KI54" s="165">
        <v>-145.18049999999999</v>
      </c>
    </row>
    <row r="55" spans="1:295" ht="18" customHeight="1" x14ac:dyDescent="0.3">
      <c r="A55" s="161" t="s">
        <v>71</v>
      </c>
      <c r="B55" s="161" t="s">
        <v>831</v>
      </c>
      <c r="C55" s="165">
        <v>0</v>
      </c>
      <c r="D55" s="166"/>
      <c r="E55" s="165">
        <v>-9.8447999999999993</v>
      </c>
      <c r="F55" s="165">
        <v>7.0753000000000004</v>
      </c>
      <c r="G55" s="165">
        <v>10.2719</v>
      </c>
      <c r="H55" s="166"/>
      <c r="I55" s="165">
        <v>13.696099999999999</v>
      </c>
      <c r="J55" s="166"/>
      <c r="K55" s="165">
        <v>10.2136</v>
      </c>
      <c r="L55" s="165">
        <v>3.7839</v>
      </c>
      <c r="M55" s="166"/>
      <c r="N55" s="165">
        <v>-6.66</v>
      </c>
      <c r="O55" s="165">
        <v>-28.6</v>
      </c>
      <c r="P55" s="165">
        <v>4.4000000000000004</v>
      </c>
      <c r="Q55" s="166"/>
      <c r="R55" s="165">
        <v>-22</v>
      </c>
      <c r="S55" s="165">
        <v>4.1736000000000004</v>
      </c>
      <c r="T55" s="165">
        <v>-2.9312</v>
      </c>
      <c r="U55" s="165">
        <v>2.8685</v>
      </c>
      <c r="V55" s="165">
        <v>2.6004999999999998</v>
      </c>
      <c r="W55" s="165">
        <v>4.8602999999999996</v>
      </c>
      <c r="X55" s="165">
        <v>1.6244000000000001</v>
      </c>
      <c r="Y55" s="165">
        <v>0.1207</v>
      </c>
      <c r="Z55" s="165">
        <v>0.99439999999999995</v>
      </c>
      <c r="AA55" s="166"/>
      <c r="AB55" s="165">
        <v>-0.99119999999999997</v>
      </c>
      <c r="AC55" s="165">
        <v>-1.089</v>
      </c>
      <c r="AD55" s="165">
        <v>-1.077</v>
      </c>
      <c r="AE55" s="165">
        <v>4.3600000000000003</v>
      </c>
      <c r="AF55" s="165">
        <v>-13.32</v>
      </c>
      <c r="AG55" s="166"/>
      <c r="AH55" s="165">
        <v>-0.71699999999999997</v>
      </c>
      <c r="AI55" s="165">
        <v>0.246</v>
      </c>
      <c r="AJ55" s="166"/>
      <c r="AK55" s="165">
        <v>-10.93</v>
      </c>
      <c r="AL55" s="166"/>
      <c r="AM55" s="165">
        <v>-12.49</v>
      </c>
      <c r="AN55" s="165">
        <v>-12.46</v>
      </c>
      <c r="AO55" s="165">
        <v>5.3563000000000001</v>
      </c>
      <c r="AP55" s="165">
        <v>3.3936999999999999</v>
      </c>
      <c r="AQ55" s="165">
        <v>21.033899999999999</v>
      </c>
      <c r="AR55" s="165">
        <v>21.854299999999999</v>
      </c>
      <c r="AS55" s="165">
        <v>-17.8429</v>
      </c>
      <c r="AT55" s="165">
        <v>-7.7695999999999996</v>
      </c>
      <c r="AU55" s="165">
        <v>-7.3098999999999998</v>
      </c>
      <c r="AV55" s="165">
        <v>14.1526</v>
      </c>
      <c r="AW55" s="165">
        <v>15.0075</v>
      </c>
      <c r="AX55" s="165">
        <v>-18.352399999999999</v>
      </c>
      <c r="AY55" s="165">
        <v>-15.539300000000001</v>
      </c>
      <c r="AZ55" s="165">
        <v>28.453600000000002</v>
      </c>
      <c r="BA55" s="165">
        <v>23.991800000000001</v>
      </c>
      <c r="BB55" s="165">
        <v>-3.0242</v>
      </c>
      <c r="BC55" s="165">
        <v>12.017200000000001</v>
      </c>
      <c r="BD55" s="165">
        <v>-5.2</v>
      </c>
      <c r="BE55" s="165">
        <v>-5.3</v>
      </c>
      <c r="BF55" s="165">
        <v>-25.337700000000002</v>
      </c>
      <c r="BG55" s="165">
        <v>-24.6526</v>
      </c>
      <c r="BH55" s="165">
        <v>-1.7487999999999999</v>
      </c>
      <c r="BI55" s="166"/>
      <c r="BJ55" s="165">
        <v>-0.26829999999999998</v>
      </c>
      <c r="BK55" s="165">
        <v>1.7598</v>
      </c>
      <c r="BL55" s="165">
        <v>0.77439999999999998</v>
      </c>
      <c r="BM55" s="165">
        <v>0.57379999999999998</v>
      </c>
      <c r="BN55" s="165">
        <v>-101.8402</v>
      </c>
      <c r="BO55" s="165">
        <v>30.2744</v>
      </c>
      <c r="BP55" s="165">
        <v>30.4575</v>
      </c>
      <c r="BQ55" s="165">
        <v>48.826099999999997</v>
      </c>
      <c r="BR55" s="165">
        <v>-162.15219999999999</v>
      </c>
      <c r="BS55" s="166"/>
      <c r="BT55" s="166"/>
      <c r="BU55" s="166"/>
      <c r="BV55" s="165">
        <v>10.7081</v>
      </c>
      <c r="BW55" s="165">
        <v>9.01</v>
      </c>
      <c r="BX55" s="165">
        <v>6.44</v>
      </c>
      <c r="BY55" s="165">
        <v>-12.92</v>
      </c>
      <c r="BZ55" s="165">
        <v>1.48</v>
      </c>
      <c r="CA55" s="165">
        <v>-15.8027</v>
      </c>
      <c r="CB55" s="165">
        <v>-15.534800000000001</v>
      </c>
      <c r="CC55" s="165">
        <v>27.302499999999998</v>
      </c>
      <c r="CD55" s="165">
        <v>25.8415</v>
      </c>
      <c r="CE55" s="165">
        <v>-2.2467000000000001</v>
      </c>
      <c r="CF55" s="165">
        <v>-19.3385</v>
      </c>
      <c r="CG55" s="165">
        <v>-17.418299999999999</v>
      </c>
      <c r="CH55" s="165">
        <v>-0.65010000000000001</v>
      </c>
      <c r="CI55" s="166"/>
      <c r="CJ55" s="166"/>
      <c r="CK55" s="166"/>
      <c r="CL55" s="165">
        <v>-15.9</v>
      </c>
      <c r="CM55" s="165">
        <v>-16.3</v>
      </c>
      <c r="CN55" s="165">
        <v>-2.48</v>
      </c>
      <c r="CO55" s="165">
        <v>10.494</v>
      </c>
      <c r="CP55" s="165">
        <v>10.601699999999999</v>
      </c>
      <c r="CQ55" s="165">
        <v>9.7720000000000002</v>
      </c>
      <c r="CR55" s="165">
        <v>44.188600000000001</v>
      </c>
      <c r="CS55" s="165">
        <v>44.34</v>
      </c>
      <c r="CT55" s="165">
        <v>-21.153300000000002</v>
      </c>
      <c r="CU55" s="165">
        <v>-25.325299999999999</v>
      </c>
      <c r="CV55" s="165">
        <v>-21.871099999999998</v>
      </c>
      <c r="CW55" s="165">
        <v>3.3342000000000001</v>
      </c>
      <c r="CX55" s="165">
        <v>21.53</v>
      </c>
      <c r="CY55" s="165">
        <v>7.24</v>
      </c>
      <c r="CZ55" s="165">
        <v>3.9110999999999998</v>
      </c>
      <c r="DA55" s="165">
        <v>3.0304000000000002</v>
      </c>
      <c r="DB55" s="165">
        <v>-7.31</v>
      </c>
      <c r="DC55" s="165">
        <v>1.7851999999999999</v>
      </c>
      <c r="DD55" s="166"/>
      <c r="DE55" s="166"/>
      <c r="DF55" s="165">
        <v>11.0397</v>
      </c>
      <c r="DG55" s="165">
        <v>2.7566000000000002</v>
      </c>
      <c r="DH55" s="165">
        <v>-3.6269</v>
      </c>
      <c r="DI55" s="166"/>
      <c r="DJ55" s="166"/>
      <c r="DK55" s="165">
        <v>-1.6333</v>
      </c>
      <c r="DL55" s="165">
        <v>-1.3090999999999999</v>
      </c>
      <c r="DM55" s="165">
        <v>6.1558000000000002</v>
      </c>
      <c r="DN55" s="165">
        <v>5.3867000000000003</v>
      </c>
      <c r="DO55" s="165">
        <v>-1.03</v>
      </c>
      <c r="DP55" s="165">
        <v>-1.85</v>
      </c>
      <c r="DQ55" s="165">
        <v>7.8739999999999997</v>
      </c>
      <c r="DR55" s="165">
        <v>-11.933199999999999</v>
      </c>
      <c r="DS55" s="165">
        <v>-4.2</v>
      </c>
      <c r="DT55" s="165">
        <v>-4.34</v>
      </c>
      <c r="DU55" s="165">
        <v>13.27</v>
      </c>
      <c r="DV55" s="165">
        <v>0</v>
      </c>
      <c r="DW55" s="165">
        <v>-12.8727</v>
      </c>
      <c r="DX55" s="165">
        <v>-5.6090999999999998</v>
      </c>
      <c r="DY55" s="165">
        <v>-29.251899999999999</v>
      </c>
      <c r="DZ55" s="165">
        <v>-27.7273</v>
      </c>
      <c r="EA55" s="165">
        <v>9.5634999999999994</v>
      </c>
      <c r="EB55" s="165">
        <v>-15.4777</v>
      </c>
      <c r="EC55" s="165">
        <v>-22.256</v>
      </c>
      <c r="ED55" s="165">
        <v>-23.218</v>
      </c>
      <c r="EE55" s="165">
        <v>-12.184799999999999</v>
      </c>
      <c r="EF55" s="165">
        <v>-15.357699999999999</v>
      </c>
      <c r="EG55" s="165">
        <v>-10.88</v>
      </c>
      <c r="EH55" s="165">
        <v>-135.97790000000001</v>
      </c>
      <c r="EI55" s="165">
        <v>-18.961099999999998</v>
      </c>
      <c r="EJ55" s="166"/>
      <c r="EK55" s="165">
        <v>-9.6831999999999994</v>
      </c>
      <c r="EL55" s="165">
        <v>-8.4140999999999995</v>
      </c>
      <c r="EM55" s="165">
        <v>10.3064</v>
      </c>
      <c r="EN55" s="165">
        <v>-9.1731999999999996</v>
      </c>
      <c r="EO55" s="165">
        <v>-8.8826000000000001</v>
      </c>
      <c r="EP55" s="165">
        <v>1.552</v>
      </c>
      <c r="EQ55" s="165">
        <v>-20.525500000000001</v>
      </c>
      <c r="ER55" s="165">
        <v>-20.291799999999999</v>
      </c>
      <c r="ES55" s="165">
        <v>-0.1186</v>
      </c>
      <c r="ET55" s="166"/>
      <c r="EU55" s="166"/>
      <c r="EV55" s="165">
        <v>8</v>
      </c>
      <c r="EW55" s="165">
        <v>1.2067000000000001</v>
      </c>
      <c r="EX55" s="165">
        <v>-16.709800000000001</v>
      </c>
      <c r="EY55" s="165">
        <v>-12.120100000000001</v>
      </c>
      <c r="EZ55" s="165">
        <v>-12.299799999999999</v>
      </c>
      <c r="FA55" s="165">
        <v>9.6678999999999995</v>
      </c>
      <c r="FB55" s="165">
        <v>-0.15229999999999999</v>
      </c>
      <c r="FC55" s="165">
        <v>-20.969899999999999</v>
      </c>
      <c r="FD55" s="165">
        <v>5.2126000000000001</v>
      </c>
      <c r="FE55" s="166"/>
      <c r="FF55" s="165">
        <v>4.9983000000000004</v>
      </c>
      <c r="FG55" s="165">
        <v>0</v>
      </c>
      <c r="FH55" s="165">
        <v>0</v>
      </c>
      <c r="FI55" s="166"/>
      <c r="FJ55" s="165">
        <v>5.1910999999999996</v>
      </c>
      <c r="FK55" s="165">
        <v>4.0189000000000004</v>
      </c>
      <c r="FL55" s="165">
        <v>0</v>
      </c>
      <c r="FM55" s="165">
        <v>9.4261999999999997</v>
      </c>
      <c r="FN55" s="165">
        <v>9.1981000000000002</v>
      </c>
      <c r="FO55" s="165">
        <v>14.450699999999999</v>
      </c>
      <c r="FP55" s="165">
        <v>28.174499999999998</v>
      </c>
      <c r="FQ55" s="165">
        <v>25.753599999999999</v>
      </c>
      <c r="FR55" s="165">
        <v>-19.62</v>
      </c>
      <c r="FS55" s="165">
        <v>-8.3799999999999999E-2</v>
      </c>
      <c r="FT55" s="165">
        <v>0.20069999999999999</v>
      </c>
      <c r="FU55" s="165">
        <v>-0.48</v>
      </c>
      <c r="FV55" s="165">
        <v>1.25</v>
      </c>
      <c r="FW55" s="165">
        <v>-24.891200000000001</v>
      </c>
      <c r="FX55" s="165">
        <v>2.3456000000000001</v>
      </c>
      <c r="FY55" s="165">
        <v>1.7569999999999999</v>
      </c>
      <c r="FZ55" s="165">
        <v>0.74399999999999999</v>
      </c>
      <c r="GA55" s="166"/>
      <c r="GB55" s="165">
        <v>18.25</v>
      </c>
      <c r="GC55" s="165">
        <v>-37.377699999999997</v>
      </c>
      <c r="GD55" s="165">
        <v>-27.385999999999999</v>
      </c>
      <c r="GE55" s="165">
        <v>-0.3</v>
      </c>
      <c r="GF55" s="165">
        <v>16.9057</v>
      </c>
      <c r="GG55" s="166"/>
      <c r="GH55" s="165">
        <v>28.197199999999999</v>
      </c>
      <c r="GI55" s="165">
        <v>-7.6826999999999996</v>
      </c>
      <c r="GJ55" s="165">
        <v>-8.5210000000000008</v>
      </c>
      <c r="GK55" s="165">
        <v>2.7873999999999999</v>
      </c>
      <c r="GL55" s="166"/>
      <c r="GM55" s="166"/>
      <c r="GN55" s="165">
        <v>-8.3757000000000001</v>
      </c>
      <c r="GO55" s="165">
        <v>-17.611000000000001</v>
      </c>
      <c r="GP55" s="165">
        <v>3.3056999999999999</v>
      </c>
      <c r="GQ55" s="165">
        <v>-25.162299999999998</v>
      </c>
      <c r="GR55" s="165">
        <v>5.7830000000000004</v>
      </c>
      <c r="GS55" s="165">
        <v>5.4207999999999998</v>
      </c>
      <c r="GT55" s="165">
        <v>155.68440000000001</v>
      </c>
      <c r="GU55" s="165">
        <v>-7.1978</v>
      </c>
      <c r="GV55" s="165">
        <v>-9.9353999999999996</v>
      </c>
      <c r="GW55" s="165">
        <v>-6.4767999999999999</v>
      </c>
      <c r="GX55" s="165">
        <v>1.8856999999999999</v>
      </c>
      <c r="GY55" s="165">
        <v>5.2012999999999998</v>
      </c>
      <c r="GZ55" s="165">
        <v>5.2850999999999999</v>
      </c>
      <c r="HA55" s="165">
        <v>1</v>
      </c>
      <c r="HB55" s="165">
        <v>-3.8957999999999999</v>
      </c>
      <c r="HC55" s="165">
        <v>0</v>
      </c>
      <c r="HD55" s="165">
        <v>3.77</v>
      </c>
      <c r="HE55" s="165">
        <v>0</v>
      </c>
      <c r="HF55" s="165">
        <v>42.1706</v>
      </c>
      <c r="HG55" s="165">
        <v>35.857500000000002</v>
      </c>
      <c r="HH55" s="165">
        <v>96.632000000000005</v>
      </c>
      <c r="HI55" s="165">
        <v>-3.9634</v>
      </c>
      <c r="HJ55" s="165">
        <v>46.185499999999998</v>
      </c>
      <c r="HK55" s="165">
        <v>-7.351</v>
      </c>
      <c r="HL55" s="166"/>
      <c r="HM55" s="165">
        <v>0</v>
      </c>
      <c r="HN55" s="165">
        <v>0</v>
      </c>
      <c r="HO55" s="166"/>
      <c r="HP55" s="166"/>
      <c r="HQ55" s="165">
        <v>-14.2536</v>
      </c>
      <c r="HR55" s="165">
        <v>-13.3912</v>
      </c>
      <c r="HS55" s="165">
        <v>-9.1136999999999997</v>
      </c>
      <c r="HT55" s="165">
        <v>-9.9441000000000006</v>
      </c>
      <c r="HU55" s="165">
        <v>21.22</v>
      </c>
      <c r="HV55" s="165">
        <v>21.14</v>
      </c>
      <c r="HW55" s="165">
        <v>-25.5</v>
      </c>
      <c r="HX55" s="165">
        <v>-25.6</v>
      </c>
      <c r="HY55" s="165">
        <v>0.63449999999999995</v>
      </c>
      <c r="HZ55" s="165">
        <v>-9.84</v>
      </c>
      <c r="IA55" s="165">
        <v>89.545599999999993</v>
      </c>
      <c r="IB55" s="165">
        <v>12.2996</v>
      </c>
      <c r="IC55" s="165">
        <v>12.488099999999999</v>
      </c>
      <c r="ID55" s="165">
        <v>-18.2</v>
      </c>
      <c r="IE55" s="165">
        <v>-36.700000000000003</v>
      </c>
      <c r="IF55" s="165">
        <v>-2</v>
      </c>
      <c r="IG55" s="165">
        <v>-2.5</v>
      </c>
      <c r="IH55" s="165">
        <v>-18.0244</v>
      </c>
      <c r="II55" s="165">
        <v>-17.935700000000001</v>
      </c>
      <c r="IJ55" s="165">
        <v>-107.7957</v>
      </c>
      <c r="IK55" s="165">
        <v>13.230399999999999</v>
      </c>
      <c r="IL55" s="165">
        <v>-277.72489999999999</v>
      </c>
      <c r="IM55" s="165">
        <v>-26.148199999999999</v>
      </c>
      <c r="IN55" s="166"/>
      <c r="IO55" s="165">
        <v>121.283</v>
      </c>
      <c r="IP55" s="165">
        <v>44.684199999999997</v>
      </c>
      <c r="IQ55" s="165">
        <v>147.4786</v>
      </c>
      <c r="IR55" s="165">
        <v>119.7748</v>
      </c>
      <c r="IS55" s="165">
        <v>57.073500000000003</v>
      </c>
      <c r="IT55" s="165">
        <v>31.7318</v>
      </c>
      <c r="IU55" s="165">
        <v>28.802399999999999</v>
      </c>
      <c r="IV55" s="165">
        <v>-33.942900000000002</v>
      </c>
      <c r="IW55" s="165">
        <v>222.11699999999999</v>
      </c>
      <c r="IX55" s="165">
        <v>-219.77369999999999</v>
      </c>
      <c r="IY55" s="165">
        <v>4.71</v>
      </c>
      <c r="IZ55" s="165">
        <v>8.5504999999999995</v>
      </c>
      <c r="JA55" s="165">
        <v>-6.9599999999999995E-2</v>
      </c>
      <c r="JB55" s="165">
        <v>5.5659999999999998</v>
      </c>
      <c r="JC55" s="165">
        <v>-2.08</v>
      </c>
      <c r="JD55" s="165">
        <v>-0.63800000000000001</v>
      </c>
      <c r="JE55" s="165">
        <v>-0.64600000000000002</v>
      </c>
      <c r="JF55" s="165">
        <v>-3.28</v>
      </c>
      <c r="JG55" s="165">
        <v>3.76</v>
      </c>
      <c r="JH55" s="165">
        <v>-0.73950000000000005</v>
      </c>
      <c r="JI55" s="165">
        <v>-9.5505999999999993</v>
      </c>
      <c r="JJ55" s="165">
        <v>0.96889999999999998</v>
      </c>
      <c r="JK55" s="165">
        <v>-4.6859999999999999</v>
      </c>
      <c r="JL55" s="165">
        <v>6.3</v>
      </c>
      <c r="JM55" s="165">
        <v>11.128</v>
      </c>
      <c r="JN55" s="165">
        <v>10.568</v>
      </c>
      <c r="JO55" s="165">
        <v>2.7427999999999999</v>
      </c>
      <c r="JP55" s="165">
        <v>2.9510999999999998</v>
      </c>
      <c r="JQ55" s="165">
        <v>4.9272999999999998</v>
      </c>
      <c r="JR55" s="165">
        <v>3.8807</v>
      </c>
      <c r="JS55" s="165">
        <v>3.7458999999999998</v>
      </c>
      <c r="JT55" s="166"/>
      <c r="JU55" s="165">
        <v>21</v>
      </c>
      <c r="JV55" s="166"/>
      <c r="JW55" s="165">
        <v>0.23</v>
      </c>
      <c r="JX55" s="166"/>
      <c r="JY55" s="165">
        <v>-14.528</v>
      </c>
      <c r="JZ55" s="165">
        <v>2.1375000000000002</v>
      </c>
      <c r="KA55" s="165">
        <v>-21.416399999999999</v>
      </c>
      <c r="KB55" s="165">
        <v>-13.1274</v>
      </c>
      <c r="KC55" s="165">
        <v>-7.2784000000000004</v>
      </c>
      <c r="KD55" s="165">
        <v>-24.751999999999999</v>
      </c>
      <c r="KE55" s="165">
        <v>0</v>
      </c>
      <c r="KF55" s="165">
        <v>-13</v>
      </c>
      <c r="KG55" s="165">
        <v>-3.1</v>
      </c>
      <c r="KH55" s="165">
        <v>67.777199999999993</v>
      </c>
      <c r="KI55" s="165">
        <v>-141.4999</v>
      </c>
    </row>
    <row r="56" spans="1:295" ht="18" customHeight="1" x14ac:dyDescent="0.3">
      <c r="A56" s="161" t="s">
        <v>832</v>
      </c>
      <c r="B56" s="161" t="s">
        <v>72</v>
      </c>
      <c r="C56" s="168">
        <v>0</v>
      </c>
      <c r="D56" s="169"/>
      <c r="E56" s="169"/>
      <c r="F56" s="168">
        <v>7.8162000000000003</v>
      </c>
      <c r="G56" s="168">
        <v>10.332800000000001</v>
      </c>
      <c r="H56" s="169"/>
      <c r="I56" s="168">
        <v>14.2059</v>
      </c>
      <c r="J56" s="169"/>
      <c r="K56" s="168">
        <v>9.3797999999999995</v>
      </c>
      <c r="L56" s="168">
        <v>3.4878999999999998</v>
      </c>
      <c r="M56" s="169"/>
      <c r="N56" s="168">
        <v>-6.66</v>
      </c>
      <c r="O56" s="168">
        <v>-26.4</v>
      </c>
      <c r="P56" s="168">
        <v>2.2000000000000002</v>
      </c>
      <c r="Q56" s="168">
        <v>1.6559999999999999</v>
      </c>
      <c r="R56" s="168">
        <v>-19.8</v>
      </c>
      <c r="S56" s="168">
        <v>4.1307</v>
      </c>
      <c r="T56" s="168">
        <v>-0.8851</v>
      </c>
      <c r="U56" s="168">
        <v>2.3881000000000001</v>
      </c>
      <c r="V56" s="168">
        <v>2.2120000000000002</v>
      </c>
      <c r="W56" s="168">
        <v>4.0408999999999997</v>
      </c>
      <c r="X56" s="168">
        <v>1.111</v>
      </c>
      <c r="Y56" s="168">
        <v>6.3700000000000007E-2</v>
      </c>
      <c r="Z56" s="168">
        <v>0.95960000000000001</v>
      </c>
      <c r="AA56" s="169"/>
      <c r="AB56" s="168">
        <v>-1.0265</v>
      </c>
      <c r="AC56" s="168">
        <v>-1.3560000000000001</v>
      </c>
      <c r="AD56" s="168">
        <v>-1.349</v>
      </c>
      <c r="AE56" s="168">
        <v>4.008</v>
      </c>
      <c r="AF56" s="168">
        <v>-13.32</v>
      </c>
      <c r="AG56" s="168">
        <v>-8.8000000000000007</v>
      </c>
      <c r="AH56" s="168">
        <v>-0.54900000000000004</v>
      </c>
      <c r="AI56" s="168">
        <v>0.23699999999999999</v>
      </c>
      <c r="AJ56" s="169"/>
      <c r="AK56" s="168">
        <v>-12.91</v>
      </c>
      <c r="AL56" s="168">
        <v>-10</v>
      </c>
      <c r="AM56" s="168">
        <v>-12.74</v>
      </c>
      <c r="AN56" s="168">
        <v>-12.7</v>
      </c>
      <c r="AO56" s="168">
        <v>4.6135000000000002</v>
      </c>
      <c r="AP56" s="168">
        <v>3.5327000000000002</v>
      </c>
      <c r="AQ56" s="168">
        <v>20.706700000000001</v>
      </c>
      <c r="AR56" s="168">
        <v>22.223400000000002</v>
      </c>
      <c r="AS56" s="168">
        <v>-17.0059</v>
      </c>
      <c r="AT56" s="168">
        <v>-10.180899999999999</v>
      </c>
      <c r="AU56" s="168">
        <v>-10.398999999999999</v>
      </c>
      <c r="AV56" s="168">
        <v>0.15790000000000001</v>
      </c>
      <c r="AW56" s="168">
        <v>0.246</v>
      </c>
      <c r="AX56" s="168">
        <v>-15.1374</v>
      </c>
      <c r="AY56" s="168">
        <v>-12.726100000000001</v>
      </c>
      <c r="AZ56" s="168">
        <v>17.171500000000002</v>
      </c>
      <c r="BA56" s="168">
        <v>18.067799999999998</v>
      </c>
      <c r="BB56" s="168">
        <v>3.2800000000000003E-2</v>
      </c>
      <c r="BC56" s="168">
        <v>15.2927</v>
      </c>
      <c r="BD56" s="168">
        <v>-6.2</v>
      </c>
      <c r="BE56" s="168">
        <v>-5.8</v>
      </c>
      <c r="BF56" s="168">
        <v>-27.1311</v>
      </c>
      <c r="BG56" s="168">
        <v>-26.4147</v>
      </c>
      <c r="BH56" s="168">
        <v>-2.0253000000000001</v>
      </c>
      <c r="BI56" s="169"/>
      <c r="BJ56" s="168">
        <v>-2.6196999999999999</v>
      </c>
      <c r="BK56" s="168">
        <v>2.0623</v>
      </c>
      <c r="BL56" s="168">
        <v>0</v>
      </c>
      <c r="BM56" s="168">
        <v>0.53549999999999998</v>
      </c>
      <c r="BN56" s="168">
        <v>-113.5288</v>
      </c>
      <c r="BO56" s="168">
        <v>31.312000000000001</v>
      </c>
      <c r="BP56" s="168">
        <v>31.006799999999998</v>
      </c>
      <c r="BQ56" s="168">
        <v>70.024900000000002</v>
      </c>
      <c r="BR56" s="168">
        <v>-173.52090000000001</v>
      </c>
      <c r="BS56" s="169"/>
      <c r="BT56" s="169"/>
      <c r="BU56" s="169"/>
      <c r="BV56" s="168">
        <v>10.6282</v>
      </c>
      <c r="BW56" s="168">
        <v>8.14</v>
      </c>
      <c r="BX56" s="168">
        <v>5.57</v>
      </c>
      <c r="BY56" s="168">
        <v>-13.54</v>
      </c>
      <c r="BZ56" s="168">
        <v>1.05</v>
      </c>
      <c r="CA56" s="168">
        <v>-18.347899999999999</v>
      </c>
      <c r="CB56" s="168">
        <v>-17.812100000000001</v>
      </c>
      <c r="CC56" s="168">
        <v>28.762599999999999</v>
      </c>
      <c r="CD56" s="168">
        <v>27.947700000000001</v>
      </c>
      <c r="CE56" s="168">
        <v>-1.9756</v>
      </c>
      <c r="CF56" s="168">
        <v>-17.109500000000001</v>
      </c>
      <c r="CG56" s="168">
        <v>-17.115500000000001</v>
      </c>
      <c r="CH56" s="168">
        <v>-2.1732</v>
      </c>
      <c r="CI56" s="169"/>
      <c r="CJ56" s="169"/>
      <c r="CK56" s="169"/>
      <c r="CL56" s="168">
        <v>-20.399999999999999</v>
      </c>
      <c r="CM56" s="168">
        <v>-19.399999999999999</v>
      </c>
      <c r="CN56" s="168">
        <v>-2.36</v>
      </c>
      <c r="CO56" s="168">
        <v>9.5794999999999995</v>
      </c>
      <c r="CP56" s="168">
        <v>9.7553999999999998</v>
      </c>
      <c r="CQ56" s="168">
        <v>8.7513000000000005</v>
      </c>
      <c r="CR56" s="168">
        <v>51.636000000000003</v>
      </c>
      <c r="CS56" s="168">
        <v>52.075699999999998</v>
      </c>
      <c r="CT56" s="168">
        <v>-30.348299999999998</v>
      </c>
      <c r="CU56" s="168">
        <v>-26.119199999999999</v>
      </c>
      <c r="CV56" s="168">
        <v>-28.964300000000001</v>
      </c>
      <c r="CW56" s="168">
        <v>3.2309999999999999</v>
      </c>
      <c r="CX56" s="168">
        <v>19.54</v>
      </c>
      <c r="CY56" s="168">
        <v>6.42</v>
      </c>
      <c r="CZ56" s="168">
        <v>3.1299000000000001</v>
      </c>
      <c r="DA56" s="168">
        <v>2.1515</v>
      </c>
      <c r="DB56" s="168">
        <v>-6.93</v>
      </c>
      <c r="DC56" s="168">
        <v>2.0811999999999999</v>
      </c>
      <c r="DD56" s="169"/>
      <c r="DE56" s="169"/>
      <c r="DF56" s="168">
        <v>14.815</v>
      </c>
      <c r="DG56" s="168">
        <v>3.0766</v>
      </c>
      <c r="DH56" s="168">
        <v>-3.2751000000000001</v>
      </c>
      <c r="DI56" s="169"/>
      <c r="DJ56" s="169"/>
      <c r="DK56" s="168">
        <v>-1.3159000000000001</v>
      </c>
      <c r="DL56" s="168">
        <v>-1.8701000000000001</v>
      </c>
      <c r="DM56" s="168">
        <v>4.4208999999999996</v>
      </c>
      <c r="DN56" s="168">
        <v>4.6444999999999999</v>
      </c>
      <c r="DO56" s="168">
        <v>-1.62</v>
      </c>
      <c r="DP56" s="168">
        <v>-1.43</v>
      </c>
      <c r="DQ56" s="168">
        <v>6.9749999999999996</v>
      </c>
      <c r="DR56" s="168">
        <v>-14.5108</v>
      </c>
      <c r="DS56" s="168">
        <v>-3.9</v>
      </c>
      <c r="DT56" s="168">
        <v>-3.94</v>
      </c>
      <c r="DU56" s="168">
        <v>12.18</v>
      </c>
      <c r="DV56" s="168">
        <v>-0.59</v>
      </c>
      <c r="DW56" s="168">
        <v>-14.8727</v>
      </c>
      <c r="DX56" s="168">
        <v>-7.8273000000000001</v>
      </c>
      <c r="DY56" s="168">
        <v>-32.482900000000001</v>
      </c>
      <c r="DZ56" s="168">
        <v>-31.954499999999999</v>
      </c>
      <c r="EA56" s="169"/>
      <c r="EB56" s="168">
        <v>-19.702500000000001</v>
      </c>
      <c r="EC56" s="168">
        <v>-27.8398</v>
      </c>
      <c r="ED56" s="168">
        <v>-27.5063</v>
      </c>
      <c r="EE56" s="168">
        <v>-19.362300000000001</v>
      </c>
      <c r="EF56" s="168">
        <v>-22.8918</v>
      </c>
      <c r="EG56" s="168">
        <v>-11.095000000000001</v>
      </c>
      <c r="EH56" s="168">
        <v>-154.24289999999999</v>
      </c>
      <c r="EI56" s="168">
        <v>-23.0473</v>
      </c>
      <c r="EJ56" s="169"/>
      <c r="EK56" s="168">
        <v>-9.3546999999999993</v>
      </c>
      <c r="EL56" s="168">
        <v>-8.7319999999999993</v>
      </c>
      <c r="EM56" s="168">
        <v>11.967000000000001</v>
      </c>
      <c r="EN56" s="168">
        <v>-4.6402999999999999</v>
      </c>
      <c r="EO56" s="168">
        <v>-5.4146000000000001</v>
      </c>
      <c r="EP56" s="168">
        <v>-6.66</v>
      </c>
      <c r="EQ56" s="168">
        <v>-24.296600000000002</v>
      </c>
      <c r="ER56" s="168">
        <v>-24.011800000000001</v>
      </c>
      <c r="ES56" s="168">
        <v>4.1479999999999997</v>
      </c>
      <c r="ET56" s="168">
        <v>0</v>
      </c>
      <c r="EU56" s="168">
        <v>0</v>
      </c>
      <c r="EV56" s="168">
        <v>0</v>
      </c>
      <c r="EW56" s="168">
        <v>1.2372000000000001</v>
      </c>
      <c r="EX56" s="168">
        <v>-3.7881</v>
      </c>
      <c r="EY56" s="168">
        <v>-11.143000000000001</v>
      </c>
      <c r="EZ56" s="168">
        <v>-11.330399999999999</v>
      </c>
      <c r="FA56" s="168">
        <v>9.9210999999999991</v>
      </c>
      <c r="FB56" s="168">
        <v>6.0906000000000002</v>
      </c>
      <c r="FC56" s="168">
        <v>-25.8752</v>
      </c>
      <c r="FD56" s="168">
        <v>4.8478000000000003</v>
      </c>
      <c r="FE56" s="169"/>
      <c r="FF56" s="168">
        <v>4.5263</v>
      </c>
      <c r="FG56" s="168">
        <v>0</v>
      </c>
      <c r="FH56" s="168">
        <v>2.5855999999999999</v>
      </c>
      <c r="FI56" s="169"/>
      <c r="FJ56" s="168">
        <v>5.6935000000000002</v>
      </c>
      <c r="FK56" s="168">
        <v>5.3586</v>
      </c>
      <c r="FL56" s="168">
        <v>-2.5118</v>
      </c>
      <c r="FM56" s="168">
        <v>12.706200000000001</v>
      </c>
      <c r="FN56" s="168">
        <v>12.788399999999999</v>
      </c>
      <c r="FO56" s="168">
        <v>12.2622</v>
      </c>
      <c r="FP56" s="168">
        <v>26.909300000000002</v>
      </c>
      <c r="FQ56" s="168">
        <v>26.0563</v>
      </c>
      <c r="FR56" s="168">
        <v>-19.18</v>
      </c>
      <c r="FS56" s="168">
        <v>-0.90229999999999999</v>
      </c>
      <c r="FT56" s="168">
        <v>0.1925</v>
      </c>
      <c r="FU56" s="168">
        <v>7.0000000000000007E-2</v>
      </c>
      <c r="FV56" s="168">
        <v>0.81</v>
      </c>
      <c r="FW56" s="168">
        <v>-27.519600000000001</v>
      </c>
      <c r="FX56" s="169"/>
      <c r="FY56" s="168">
        <v>1.7569999999999999</v>
      </c>
      <c r="FZ56" s="168">
        <v>0.60899999999999999</v>
      </c>
      <c r="GA56" s="168">
        <v>3.6608000000000001</v>
      </c>
      <c r="GB56" s="168">
        <v>18.100000000000001</v>
      </c>
      <c r="GC56" s="168">
        <v>-37.076900000000002</v>
      </c>
      <c r="GD56" s="168">
        <v>-26.7606</v>
      </c>
      <c r="GE56" s="168">
        <v>-0.44</v>
      </c>
      <c r="GF56" s="168">
        <v>16.2149</v>
      </c>
      <c r="GG56" s="169"/>
      <c r="GH56" s="168">
        <v>27.6708</v>
      </c>
      <c r="GI56" s="168">
        <v>-7.1417000000000002</v>
      </c>
      <c r="GJ56" s="168">
        <v>-7.7769000000000004</v>
      </c>
      <c r="GK56" s="168">
        <v>2.5992000000000002</v>
      </c>
      <c r="GL56" s="169"/>
      <c r="GM56" s="169"/>
      <c r="GN56" s="168">
        <v>-7.6531000000000002</v>
      </c>
      <c r="GO56" s="168">
        <v>-17.379200000000001</v>
      </c>
      <c r="GP56" s="168">
        <v>3.1248999999999998</v>
      </c>
      <c r="GQ56" s="168">
        <v>-25.7349</v>
      </c>
      <c r="GR56" s="168">
        <v>6.3025000000000002</v>
      </c>
      <c r="GS56" s="168">
        <v>4.8228999999999997</v>
      </c>
      <c r="GT56" s="168">
        <v>148.04060000000001</v>
      </c>
      <c r="GU56" s="168">
        <v>-8.2281999999999993</v>
      </c>
      <c r="GV56" s="168">
        <v>-10.652699999999999</v>
      </c>
      <c r="GW56" s="168">
        <v>-5.9722</v>
      </c>
      <c r="GX56" s="168">
        <v>2.4091999999999998</v>
      </c>
      <c r="GY56" s="168">
        <v>4.8570000000000002</v>
      </c>
      <c r="GZ56" s="168">
        <v>4.8975</v>
      </c>
      <c r="HA56" s="168">
        <v>1.8778999999999999</v>
      </c>
      <c r="HB56" s="168">
        <v>-5.8646000000000003</v>
      </c>
      <c r="HC56" s="168">
        <v>-4.0125000000000002</v>
      </c>
      <c r="HD56" s="168">
        <v>0</v>
      </c>
      <c r="HE56" s="168">
        <v>-6.2774000000000001</v>
      </c>
      <c r="HF56" s="168">
        <v>16.0566</v>
      </c>
      <c r="HG56" s="168">
        <v>26.722899999999999</v>
      </c>
      <c r="HH56" s="168">
        <v>102.2753</v>
      </c>
      <c r="HI56" s="168">
        <v>-7.7751000000000001</v>
      </c>
      <c r="HJ56" s="168">
        <v>43.236499999999999</v>
      </c>
      <c r="HK56" s="168">
        <v>-7.3596000000000004</v>
      </c>
      <c r="HL56" s="169"/>
      <c r="HM56" s="168">
        <v>0</v>
      </c>
      <c r="HN56" s="168">
        <v>-10.437200000000001</v>
      </c>
      <c r="HO56" s="169"/>
      <c r="HP56" s="169"/>
      <c r="HQ56" s="168">
        <v>-15.467599999999999</v>
      </c>
      <c r="HR56" s="168">
        <v>-14.8688</v>
      </c>
      <c r="HS56" s="168">
        <v>-8.7982999999999993</v>
      </c>
      <c r="HT56" s="168">
        <v>-8.4526000000000003</v>
      </c>
      <c r="HU56" s="168">
        <v>23.03</v>
      </c>
      <c r="HV56" s="168">
        <v>22.75</v>
      </c>
      <c r="HW56" s="168">
        <v>-25.8</v>
      </c>
      <c r="HX56" s="168">
        <v>-25.9</v>
      </c>
      <c r="HY56" s="168">
        <v>0.51</v>
      </c>
      <c r="HZ56" s="168">
        <v>-9.52</v>
      </c>
      <c r="IA56" s="168">
        <v>89.804500000000004</v>
      </c>
      <c r="IB56" s="168">
        <v>12.6204</v>
      </c>
      <c r="IC56" s="168">
        <v>12.5504</v>
      </c>
      <c r="ID56" s="168">
        <v>-18.2</v>
      </c>
      <c r="IE56" s="168">
        <v>-35.9</v>
      </c>
      <c r="IF56" s="168">
        <v>-1.1000000000000001</v>
      </c>
      <c r="IG56" s="168">
        <v>-1.9</v>
      </c>
      <c r="IH56" s="169"/>
      <c r="II56" s="169"/>
      <c r="IJ56" s="168">
        <v>-140.1653</v>
      </c>
      <c r="IK56" s="168">
        <v>17.6372</v>
      </c>
      <c r="IL56" s="168">
        <v>-274.84570000000002</v>
      </c>
      <c r="IM56" s="168">
        <v>-20.2377</v>
      </c>
      <c r="IN56" s="169"/>
      <c r="IO56" s="168">
        <v>114.2257</v>
      </c>
      <c r="IP56" s="168">
        <v>53.060899999999997</v>
      </c>
      <c r="IQ56" s="168">
        <v>151.7073</v>
      </c>
      <c r="IR56" s="168">
        <v>116.2542</v>
      </c>
      <c r="IS56" s="168">
        <v>50.2727</v>
      </c>
      <c r="IT56" s="168">
        <v>30.1205</v>
      </c>
      <c r="IU56" s="168">
        <v>28.579799999999999</v>
      </c>
      <c r="IV56" s="168">
        <v>-38.743000000000002</v>
      </c>
      <c r="IW56" s="168">
        <v>211.71870000000001</v>
      </c>
      <c r="IX56" s="168">
        <v>-219.88749999999999</v>
      </c>
      <c r="IY56" s="168">
        <v>-1.7789999999999999</v>
      </c>
      <c r="IZ56" s="168">
        <v>15.3474</v>
      </c>
      <c r="JA56" s="168">
        <v>7.1999999999999995E-2</v>
      </c>
      <c r="JB56" s="168">
        <v>5.1020000000000003</v>
      </c>
      <c r="JC56" s="168">
        <v>-1.52</v>
      </c>
      <c r="JD56" s="168">
        <v>-0.35399999999999998</v>
      </c>
      <c r="JE56" s="168">
        <v>-0.36099999999999999</v>
      </c>
      <c r="JF56" s="168">
        <v>-3.44</v>
      </c>
      <c r="JG56" s="168">
        <v>3.52</v>
      </c>
      <c r="JH56" s="168">
        <v>-0.2157</v>
      </c>
      <c r="JI56" s="168">
        <v>-9.3155999999999999</v>
      </c>
      <c r="JJ56" s="168">
        <v>5.9499999999999997E-2</v>
      </c>
      <c r="JK56" s="168">
        <v>-3.5142000000000002</v>
      </c>
      <c r="JL56" s="168">
        <v>5.8</v>
      </c>
      <c r="JM56" s="168">
        <v>9.2420000000000009</v>
      </c>
      <c r="JN56" s="168">
        <v>9.3699999999999992</v>
      </c>
      <c r="JO56" s="169"/>
      <c r="JP56" s="169"/>
      <c r="JQ56" s="168">
        <v>3.4782000000000002</v>
      </c>
      <c r="JR56" s="168">
        <v>3.0684</v>
      </c>
      <c r="JS56" s="168">
        <v>3.2138</v>
      </c>
      <c r="JT56" s="169"/>
      <c r="JU56" s="168">
        <v>20.9</v>
      </c>
      <c r="JV56" s="169"/>
      <c r="JW56" s="168">
        <v>0.18</v>
      </c>
      <c r="JX56" s="169"/>
      <c r="JY56" s="168">
        <v>-11.8963</v>
      </c>
      <c r="JZ56" s="168">
        <v>0.60950000000000004</v>
      </c>
      <c r="KA56" s="168">
        <v>-23.043900000000001</v>
      </c>
      <c r="KB56" s="168">
        <v>-10.167400000000001</v>
      </c>
      <c r="KC56" s="168">
        <v>-6.4814999999999996</v>
      </c>
      <c r="KD56" s="168">
        <v>-24.549499999999998</v>
      </c>
      <c r="KE56" s="168">
        <v>0</v>
      </c>
      <c r="KF56" s="168">
        <v>-12.8</v>
      </c>
      <c r="KG56" s="168">
        <v>-3.4</v>
      </c>
      <c r="KH56" s="168">
        <v>50.169400000000003</v>
      </c>
      <c r="KI56" s="168">
        <v>-133.26679999999999</v>
      </c>
    </row>
    <row r="57" spans="1:295" x14ac:dyDescent="0.3">
      <c r="A57" s="229" t="s">
        <v>844</v>
      </c>
      <c r="B57" s="229"/>
      <c r="C57" s="171">
        <v>0</v>
      </c>
      <c r="D57" s="171">
        <v>0</v>
      </c>
      <c r="E57" s="171">
        <v>-8.2454999999999998</v>
      </c>
      <c r="F57" s="171">
        <v>9.5147999999999993</v>
      </c>
      <c r="G57" s="171">
        <v>12.652100000000001</v>
      </c>
      <c r="H57" s="171">
        <v>0</v>
      </c>
      <c r="I57" s="171">
        <v>20.111599999999999</v>
      </c>
      <c r="J57" s="171">
        <v>0</v>
      </c>
      <c r="K57" s="171">
        <v>26.6449</v>
      </c>
      <c r="L57" s="171">
        <v>11.7636</v>
      </c>
      <c r="M57" s="171">
        <v>0</v>
      </c>
      <c r="N57" s="171">
        <v>-6.66</v>
      </c>
      <c r="O57" s="171">
        <v>-24.2</v>
      </c>
      <c r="P57" s="171">
        <v>15.4</v>
      </c>
      <c r="Q57" s="171">
        <v>8.2799999999999994</v>
      </c>
      <c r="R57" s="171">
        <v>-15.4</v>
      </c>
      <c r="S57" s="171">
        <v>4.1736000000000004</v>
      </c>
      <c r="T57" s="171">
        <v>8.7177000000000007</v>
      </c>
      <c r="U57" s="171">
        <v>7.6135000000000002</v>
      </c>
      <c r="V57" s="171">
        <v>7.5879000000000003</v>
      </c>
      <c r="W57" s="171">
        <v>12.9968</v>
      </c>
      <c r="X57" s="171">
        <v>3.9205000000000001</v>
      </c>
      <c r="Y57" s="171">
        <v>0.24249999999999999</v>
      </c>
      <c r="Z57" s="171">
        <v>2.6406000000000001</v>
      </c>
      <c r="AA57" s="171">
        <v>0</v>
      </c>
      <c r="AB57" s="171">
        <v>-0.2908</v>
      </c>
      <c r="AC57" s="171">
        <v>-0.55700000000000005</v>
      </c>
      <c r="AD57" s="171">
        <v>-0.53300000000000003</v>
      </c>
      <c r="AE57" s="171">
        <v>4.9249999999999998</v>
      </c>
      <c r="AF57" s="171">
        <v>15.54</v>
      </c>
      <c r="AG57" s="171">
        <v>8.8000000000000007</v>
      </c>
      <c r="AH57" s="171">
        <v>7.8E-2</v>
      </c>
      <c r="AI57" s="171">
        <v>0.28100000000000003</v>
      </c>
      <c r="AJ57" s="171">
        <v>0</v>
      </c>
      <c r="AK57" s="171">
        <v>-10.48</v>
      </c>
      <c r="AL57" s="171">
        <v>-10</v>
      </c>
      <c r="AM57" s="171">
        <v>-7.33</v>
      </c>
      <c r="AN57" s="171">
        <v>-7.34</v>
      </c>
      <c r="AO57" s="171">
        <v>7.8628999999999998</v>
      </c>
      <c r="AP57" s="171">
        <v>4.0086000000000004</v>
      </c>
      <c r="AQ57" s="171">
        <v>25.852699999999999</v>
      </c>
      <c r="AR57" s="171">
        <v>29.397200000000002</v>
      </c>
      <c r="AS57" s="171">
        <v>-12.356299999999999</v>
      </c>
      <c r="AT57" s="171">
        <v>-4.0187999999999997</v>
      </c>
      <c r="AU57" s="171">
        <v>-4.1683000000000003</v>
      </c>
      <c r="AV57" s="171">
        <v>21.133700000000001</v>
      </c>
      <c r="AW57" s="171">
        <v>20.810300000000002</v>
      </c>
      <c r="AX57" s="171">
        <v>-10.046900000000001</v>
      </c>
      <c r="AY57" s="171">
        <v>-7.2337999999999996</v>
      </c>
      <c r="AZ57" s="171">
        <v>36.006799999999998</v>
      </c>
      <c r="BA57" s="171">
        <v>39.4071</v>
      </c>
      <c r="BB57" s="171">
        <v>87.694299999999998</v>
      </c>
      <c r="BC57" s="171">
        <v>17.0701</v>
      </c>
      <c r="BD57" s="171">
        <v>-2.4</v>
      </c>
      <c r="BE57" s="171">
        <v>-2.2000000000000002</v>
      </c>
      <c r="BF57" s="171">
        <v>-17.057700000000001</v>
      </c>
      <c r="BG57" s="171">
        <v>-18.111699999999999</v>
      </c>
      <c r="BH57" s="171">
        <v>-1.6052</v>
      </c>
      <c r="BI57" s="171">
        <v>0</v>
      </c>
      <c r="BJ57" s="171">
        <v>12.179</v>
      </c>
      <c r="BK57" s="171">
        <v>7.9383999999999997</v>
      </c>
      <c r="BL57" s="171">
        <v>4.8183999999999996</v>
      </c>
      <c r="BM57" s="171">
        <v>3.3269000000000002</v>
      </c>
      <c r="BN57" s="171">
        <v>-68.391999999999996</v>
      </c>
      <c r="BO57" s="171">
        <v>97.293000000000006</v>
      </c>
      <c r="BP57" s="171">
        <v>97.415099999999995</v>
      </c>
      <c r="BQ57" s="171">
        <v>94.681600000000003</v>
      </c>
      <c r="BR57" s="171">
        <v>-55.683100000000003</v>
      </c>
      <c r="BS57" s="171">
        <v>0</v>
      </c>
      <c r="BT57" s="171">
        <v>0</v>
      </c>
      <c r="BU57" s="171">
        <v>0</v>
      </c>
      <c r="BV57" s="171">
        <v>36.615000000000002</v>
      </c>
      <c r="BW57" s="171">
        <v>11.5</v>
      </c>
      <c r="BX57" s="171">
        <v>14.67</v>
      </c>
      <c r="BY57" s="171">
        <v>-6.18</v>
      </c>
      <c r="BZ57" s="171">
        <v>14.12</v>
      </c>
      <c r="CA57" s="171">
        <v>-15.8027</v>
      </c>
      <c r="CB57" s="171">
        <v>-15.534800000000001</v>
      </c>
      <c r="CC57" s="171">
        <v>43.116900000000001</v>
      </c>
      <c r="CD57" s="171">
        <v>42.465200000000003</v>
      </c>
      <c r="CE57" s="171">
        <v>-1.9756</v>
      </c>
      <c r="CF57" s="171">
        <v>9.1296999999999997</v>
      </c>
      <c r="CG57" s="171">
        <v>8.7485999999999997</v>
      </c>
      <c r="CH57" s="171">
        <v>11.4704</v>
      </c>
      <c r="CI57" s="171">
        <v>0</v>
      </c>
      <c r="CJ57" s="171">
        <v>0</v>
      </c>
      <c r="CK57" s="171">
        <v>0</v>
      </c>
      <c r="CL57" s="171">
        <v>-9.8000000000000007</v>
      </c>
      <c r="CM57" s="171">
        <v>-10.199999999999999</v>
      </c>
      <c r="CN57" s="171">
        <v>-2.13</v>
      </c>
      <c r="CO57" s="171">
        <v>30.788</v>
      </c>
      <c r="CP57" s="171">
        <v>31.215399999999999</v>
      </c>
      <c r="CQ57" s="171">
        <v>29.3142</v>
      </c>
      <c r="CR57" s="171">
        <v>76.767300000000006</v>
      </c>
      <c r="CS57" s="171">
        <v>77.175600000000003</v>
      </c>
      <c r="CT57" s="171">
        <v>-20.784199999999998</v>
      </c>
      <c r="CU57" s="171">
        <v>-21.351900000000001</v>
      </c>
      <c r="CV57" s="171">
        <v>-17.6494</v>
      </c>
      <c r="CW57" s="171">
        <v>4.7073999999999998</v>
      </c>
      <c r="CX57" s="171">
        <v>35.15</v>
      </c>
      <c r="CY57" s="171">
        <v>14.04</v>
      </c>
      <c r="CZ57" s="171">
        <v>24.067399999999999</v>
      </c>
      <c r="DA57" s="171">
        <v>40.335099999999997</v>
      </c>
      <c r="DB57" s="171">
        <v>-6.01</v>
      </c>
      <c r="DC57" s="171">
        <v>2.9691999999999998</v>
      </c>
      <c r="DD57" s="171">
        <v>0</v>
      </c>
      <c r="DE57" s="171">
        <v>0</v>
      </c>
      <c r="DF57" s="171">
        <v>29.374600000000001</v>
      </c>
      <c r="DG57" s="171">
        <v>4.0613999999999999</v>
      </c>
      <c r="DH57" s="171">
        <v>-2.9239999999999999</v>
      </c>
      <c r="DI57" s="171">
        <v>-17.100000000000001</v>
      </c>
      <c r="DJ57" s="171">
        <v>-17.2</v>
      </c>
      <c r="DK57" s="171">
        <v>1.1138999999999999</v>
      </c>
      <c r="DL57" s="171">
        <v>7.4862000000000002</v>
      </c>
      <c r="DM57" s="171">
        <v>15.1456</v>
      </c>
      <c r="DN57" s="171">
        <v>17.6328</v>
      </c>
      <c r="DO57" s="171">
        <v>8.0299999999999994</v>
      </c>
      <c r="DP57" s="171">
        <v>-1.43</v>
      </c>
      <c r="DQ57" s="171">
        <v>11.811</v>
      </c>
      <c r="DR57" s="171">
        <v>-0.85</v>
      </c>
      <c r="DS57" s="171">
        <v>-1.51</v>
      </c>
      <c r="DT57" s="171">
        <v>-1.52</v>
      </c>
      <c r="DU57" s="171">
        <v>32.36</v>
      </c>
      <c r="DV57" s="171">
        <v>10.25</v>
      </c>
      <c r="DW57" s="171">
        <v>-3.1636000000000002</v>
      </c>
      <c r="DX57" s="171">
        <v>-1.8727</v>
      </c>
      <c r="DY57" s="171">
        <v>-29.251899999999999</v>
      </c>
      <c r="DZ57" s="171">
        <v>-27.7273</v>
      </c>
      <c r="EA57" s="171">
        <v>42.297499999999999</v>
      </c>
      <c r="EB57" s="171">
        <v>9.2295999999999996</v>
      </c>
      <c r="EC57" s="171">
        <v>-4.4438000000000004</v>
      </c>
      <c r="ED57" s="171">
        <v>-4.1395</v>
      </c>
      <c r="EE57" s="171">
        <v>-5.2502000000000004</v>
      </c>
      <c r="EF57" s="171">
        <v>-9.3963999999999999</v>
      </c>
      <c r="EG57" s="171">
        <v>-10.88</v>
      </c>
      <c r="EH57" s="171">
        <v>-58.0655</v>
      </c>
      <c r="EI57" s="171">
        <v>3.5861000000000001</v>
      </c>
      <c r="EJ57" s="171">
        <v>0</v>
      </c>
      <c r="EK57" s="171">
        <v>-6.3418000000000001</v>
      </c>
      <c r="EL57" s="171">
        <v>-5.3718000000000004</v>
      </c>
      <c r="EM57" s="171">
        <v>25.5398</v>
      </c>
      <c r="EN57" s="171">
        <v>9.5068000000000001</v>
      </c>
      <c r="EO57" s="171">
        <v>8.2751999999999999</v>
      </c>
      <c r="EP57" s="171">
        <v>29.2</v>
      </c>
      <c r="EQ57" s="171">
        <v>-20.479099999999999</v>
      </c>
      <c r="ER57" s="171">
        <v>-20.218</v>
      </c>
      <c r="ES57" s="171">
        <v>12.6343</v>
      </c>
      <c r="ET57" s="171">
        <v>0</v>
      </c>
      <c r="EU57" s="171">
        <v>0</v>
      </c>
      <c r="EV57" s="171">
        <v>8</v>
      </c>
      <c r="EW57" s="171">
        <v>7.5613999999999999</v>
      </c>
      <c r="EX57" s="171">
        <v>8.9877000000000002</v>
      </c>
      <c r="EY57" s="171">
        <v>-10.1669</v>
      </c>
      <c r="EZ57" s="171">
        <v>-10.388299999999999</v>
      </c>
      <c r="FA57" s="171">
        <v>10.040699999999999</v>
      </c>
      <c r="FB57" s="171">
        <v>10.2553</v>
      </c>
      <c r="FC57" s="171">
        <v>-17.796700000000001</v>
      </c>
      <c r="FD57" s="171">
        <v>6.3509000000000002</v>
      </c>
      <c r="FE57" s="171">
        <v>0</v>
      </c>
      <c r="FF57" s="171">
        <v>6.0822000000000003</v>
      </c>
      <c r="FG57" s="171">
        <v>5.0533000000000001</v>
      </c>
      <c r="FH57" s="171">
        <v>4.4633000000000003</v>
      </c>
      <c r="FI57" s="171">
        <v>2.9272999999999998</v>
      </c>
      <c r="FJ57" s="171">
        <v>21.099499999999999</v>
      </c>
      <c r="FK57" s="171">
        <v>21.4344</v>
      </c>
      <c r="FL57" s="171">
        <v>0</v>
      </c>
      <c r="FM57" s="171">
        <v>29.7773</v>
      </c>
      <c r="FN57" s="171">
        <v>30.066600000000001</v>
      </c>
      <c r="FO57" s="171">
        <v>14.450699999999999</v>
      </c>
      <c r="FP57" s="171">
        <v>28.174499999999998</v>
      </c>
      <c r="FQ57" s="171">
        <v>33.893300000000004</v>
      </c>
      <c r="FR57" s="171">
        <v>-19.18</v>
      </c>
      <c r="FS57" s="171">
        <v>0.2092</v>
      </c>
      <c r="FT57" s="171">
        <v>0.2969</v>
      </c>
      <c r="FU57" s="171">
        <v>1.48</v>
      </c>
      <c r="FV57" s="171">
        <v>3.17</v>
      </c>
      <c r="FW57" s="171">
        <v>-21.676200000000001</v>
      </c>
      <c r="FX57" s="171">
        <v>2.4443000000000001</v>
      </c>
      <c r="FY57" s="171">
        <v>2.3370000000000002</v>
      </c>
      <c r="FZ57" s="171">
        <v>0.752</v>
      </c>
      <c r="GA57" s="171">
        <v>3.9866000000000001</v>
      </c>
      <c r="GB57" s="171">
        <v>19.899999999999999</v>
      </c>
      <c r="GC57" s="171">
        <v>3.0286</v>
      </c>
      <c r="GD57" s="171">
        <v>13.8546</v>
      </c>
      <c r="GE57" s="171">
        <v>-0.3</v>
      </c>
      <c r="GF57" s="171">
        <v>24.865500000000001</v>
      </c>
      <c r="GG57" s="171">
        <v>0</v>
      </c>
      <c r="GH57" s="171">
        <v>29.733499999999999</v>
      </c>
      <c r="GI57" s="171">
        <v>-2.7959000000000001</v>
      </c>
      <c r="GJ57" s="171">
        <v>-3.0015000000000001</v>
      </c>
      <c r="GK57" s="171">
        <v>3.9007999999999998</v>
      </c>
      <c r="GL57" s="171">
        <v>4.2000000000000003E-2</v>
      </c>
      <c r="GM57" s="171">
        <v>0</v>
      </c>
      <c r="GN57" s="171">
        <v>-7.6401000000000003</v>
      </c>
      <c r="GO57" s="171">
        <v>-17.379200000000001</v>
      </c>
      <c r="GP57" s="171">
        <v>3.4664999999999999</v>
      </c>
      <c r="GQ57" s="171">
        <v>-18.180299999999999</v>
      </c>
      <c r="GR57" s="171">
        <v>7.1169000000000002</v>
      </c>
      <c r="GS57" s="171">
        <v>6.4779</v>
      </c>
      <c r="GT57" s="171">
        <v>169.04249999999999</v>
      </c>
      <c r="GU57" s="171">
        <v>-1.0234000000000001</v>
      </c>
      <c r="GV57" s="171">
        <v>-3.0358999999999998</v>
      </c>
      <c r="GW57" s="171">
        <v>8.0602</v>
      </c>
      <c r="GX57" s="171">
        <v>3.4962</v>
      </c>
      <c r="GY57" s="171">
        <v>7.7290999999999999</v>
      </c>
      <c r="GZ57" s="171">
        <v>7.9508999999999999</v>
      </c>
      <c r="HA57" s="171">
        <v>3.2503000000000002</v>
      </c>
      <c r="HB57" s="171">
        <v>14.250299999999999</v>
      </c>
      <c r="HC57" s="171">
        <v>0</v>
      </c>
      <c r="HD57" s="171">
        <v>11.31</v>
      </c>
      <c r="HE57" s="171">
        <v>0</v>
      </c>
      <c r="HF57" s="171">
        <v>42.1706</v>
      </c>
      <c r="HG57" s="171">
        <v>55.619</v>
      </c>
      <c r="HH57" s="171">
        <v>113.2128</v>
      </c>
      <c r="HI57" s="171">
        <v>0</v>
      </c>
      <c r="HJ57" s="171">
        <v>48.222700000000003</v>
      </c>
      <c r="HK57" s="171">
        <v>0</v>
      </c>
      <c r="HL57" s="171">
        <v>10.4924</v>
      </c>
      <c r="HM57" s="171">
        <v>0</v>
      </c>
      <c r="HN57" s="171">
        <v>0</v>
      </c>
      <c r="HO57" s="171">
        <v>31.872800000000002</v>
      </c>
      <c r="HP57" s="171">
        <v>25.4589</v>
      </c>
      <c r="HQ57" s="171">
        <v>-5.7281000000000004</v>
      </c>
      <c r="HR57" s="171">
        <v>-5.1733000000000002</v>
      </c>
      <c r="HS57" s="171">
        <v>-3.9176000000000002</v>
      </c>
      <c r="HT57" s="171">
        <v>-3.8862000000000001</v>
      </c>
      <c r="HU57" s="171">
        <v>29.75</v>
      </c>
      <c r="HV57" s="171">
        <v>28.93</v>
      </c>
      <c r="HW57" s="171">
        <v>-23.2</v>
      </c>
      <c r="HX57" s="171">
        <v>-22.3</v>
      </c>
      <c r="HY57" s="171">
        <v>1.4072</v>
      </c>
      <c r="HZ57" s="171">
        <v>12.64</v>
      </c>
      <c r="IA57" s="171">
        <v>93.102099999999993</v>
      </c>
      <c r="IB57" s="171">
        <v>21.5151</v>
      </c>
      <c r="IC57" s="171">
        <v>21.599399999999999</v>
      </c>
      <c r="ID57" s="171">
        <v>-12.3</v>
      </c>
      <c r="IE57" s="171">
        <v>-34.5</v>
      </c>
      <c r="IF57" s="171">
        <v>-1.1000000000000001</v>
      </c>
      <c r="IG57" s="171">
        <v>-1.9</v>
      </c>
      <c r="IH57" s="171">
        <v>-17.407699999999998</v>
      </c>
      <c r="II57" s="171">
        <v>-17.289899999999999</v>
      </c>
      <c r="IJ57" s="171">
        <v>-98.766000000000005</v>
      </c>
      <c r="IK57" s="171">
        <v>50.636200000000002</v>
      </c>
      <c r="IL57" s="171">
        <v>-225.67699999999999</v>
      </c>
      <c r="IM57" s="171">
        <v>0</v>
      </c>
      <c r="IN57" s="171">
        <v>0</v>
      </c>
      <c r="IO57" s="171">
        <v>127.7526</v>
      </c>
      <c r="IP57" s="171">
        <v>113.1117</v>
      </c>
      <c r="IQ57" s="171">
        <v>160.81129999999999</v>
      </c>
      <c r="IR57" s="171">
        <v>155.881</v>
      </c>
      <c r="IS57" s="171">
        <v>62.971600000000002</v>
      </c>
      <c r="IT57" s="171">
        <v>36.121200000000002</v>
      </c>
      <c r="IU57" s="171">
        <v>34.353099999999998</v>
      </c>
      <c r="IV57" s="171">
        <v>-1.6317999999999999</v>
      </c>
      <c r="IW57" s="171">
        <v>231.12129999999999</v>
      </c>
      <c r="IX57" s="171">
        <v>-196.1019</v>
      </c>
      <c r="IY57" s="171">
        <v>73.140900000000002</v>
      </c>
      <c r="IZ57" s="171">
        <v>36.399700000000003</v>
      </c>
      <c r="JA57" s="171">
        <v>0.63360000000000005</v>
      </c>
      <c r="JB57" s="171">
        <v>11.718999999999999</v>
      </c>
      <c r="JC57" s="171">
        <v>-1.52</v>
      </c>
      <c r="JD57" s="171">
        <v>-0.23499999999999999</v>
      </c>
      <c r="JE57" s="171">
        <v>-0.23899999999999999</v>
      </c>
      <c r="JF57" s="171">
        <v>4.32</v>
      </c>
      <c r="JG57" s="171">
        <v>3.76</v>
      </c>
      <c r="JH57" s="171">
        <v>0.47</v>
      </c>
      <c r="JI57" s="171">
        <v>-0.37990000000000002</v>
      </c>
      <c r="JJ57" s="171">
        <v>2.7543000000000002</v>
      </c>
      <c r="JK57" s="171">
        <v>-0.81940000000000002</v>
      </c>
      <c r="JL57" s="171">
        <v>7.8</v>
      </c>
      <c r="JM57" s="171">
        <v>15.124000000000001</v>
      </c>
      <c r="JN57" s="171">
        <v>14.199</v>
      </c>
      <c r="JO57" s="171">
        <v>3.4571000000000001</v>
      </c>
      <c r="JP57" s="171">
        <v>4.0355999999999996</v>
      </c>
      <c r="JQ57" s="171">
        <v>5.7344999999999997</v>
      </c>
      <c r="JR57" s="171">
        <v>4.8902999999999999</v>
      </c>
      <c r="JS57" s="171">
        <v>4.8354999999999997</v>
      </c>
      <c r="JT57" s="171">
        <v>0</v>
      </c>
      <c r="JU57" s="171">
        <v>35</v>
      </c>
      <c r="JV57" s="171">
        <v>0</v>
      </c>
      <c r="JW57" s="171">
        <v>1.52</v>
      </c>
      <c r="JX57" s="171">
        <v>0</v>
      </c>
      <c r="JY57" s="171">
        <v>0</v>
      </c>
      <c r="JZ57" s="171">
        <v>3.3948</v>
      </c>
      <c r="KA57" s="171">
        <v>-18.256499999999999</v>
      </c>
      <c r="KB57" s="171">
        <v>0</v>
      </c>
      <c r="KC57" s="171">
        <v>9.7918000000000003</v>
      </c>
      <c r="KD57" s="171">
        <v>-13.008800000000001</v>
      </c>
      <c r="KE57" s="171">
        <v>6.67</v>
      </c>
      <c r="KF57" s="171">
        <v>-10.199999999999999</v>
      </c>
      <c r="KG57" s="171">
        <v>7.5</v>
      </c>
      <c r="KH57" s="171">
        <v>67.777199999999993</v>
      </c>
      <c r="KI57" s="171">
        <v>-79.805099999999996</v>
      </c>
    </row>
    <row r="58" spans="1:295" x14ac:dyDescent="0.3">
      <c r="A58" s="229" t="s">
        <v>845</v>
      </c>
      <c r="B58" s="229"/>
      <c r="C58" s="171">
        <v>0</v>
      </c>
      <c r="D58" s="171">
        <v>0</v>
      </c>
      <c r="E58" s="171">
        <v>-13.2592</v>
      </c>
      <c r="F58" s="171">
        <v>1.5246999999999999</v>
      </c>
      <c r="G58" s="171">
        <v>9.2283000000000008</v>
      </c>
      <c r="H58" s="171">
        <v>0</v>
      </c>
      <c r="I58" s="171">
        <v>12.045</v>
      </c>
      <c r="J58" s="171">
        <v>0</v>
      </c>
      <c r="K58" s="171">
        <v>8.6745999999999999</v>
      </c>
      <c r="L58" s="171">
        <v>2.9979</v>
      </c>
      <c r="M58" s="171">
        <v>0</v>
      </c>
      <c r="N58" s="171">
        <v>-28.86</v>
      </c>
      <c r="O58" s="171">
        <v>-37.4</v>
      </c>
      <c r="P58" s="171">
        <v>0</v>
      </c>
      <c r="Q58" s="171">
        <v>0.82799999999999996</v>
      </c>
      <c r="R58" s="171">
        <v>-28.6</v>
      </c>
      <c r="S58" s="171">
        <v>2.6621000000000001</v>
      </c>
      <c r="T58" s="171">
        <v>-9.6264000000000003</v>
      </c>
      <c r="U58" s="171">
        <v>2.3881000000000001</v>
      </c>
      <c r="V58" s="171">
        <v>2.2120000000000002</v>
      </c>
      <c r="W58" s="171">
        <v>4.0408999999999997</v>
      </c>
      <c r="X58" s="171">
        <v>0.61439999999999995</v>
      </c>
      <c r="Y58" s="171">
        <v>-1.8369</v>
      </c>
      <c r="Z58" s="171">
        <v>0.91949999999999998</v>
      </c>
      <c r="AA58" s="171">
        <v>0</v>
      </c>
      <c r="AB58" s="171">
        <v>-1.1777</v>
      </c>
      <c r="AC58" s="171">
        <v>-1.9950000000000001</v>
      </c>
      <c r="AD58" s="171">
        <v>-1.9950000000000001</v>
      </c>
      <c r="AE58" s="171">
        <v>3.4980000000000002</v>
      </c>
      <c r="AF58" s="171">
        <v>-15.54</v>
      </c>
      <c r="AG58" s="171">
        <v>-13.2</v>
      </c>
      <c r="AH58" s="171">
        <v>-1.484</v>
      </c>
      <c r="AI58" s="171">
        <v>0.21099999999999999</v>
      </c>
      <c r="AJ58" s="171">
        <v>0</v>
      </c>
      <c r="AK58" s="171">
        <v>-21.88</v>
      </c>
      <c r="AL58" s="171">
        <v>-10</v>
      </c>
      <c r="AM58" s="171">
        <v>-14.11</v>
      </c>
      <c r="AN58" s="171">
        <v>-14.26</v>
      </c>
      <c r="AO58" s="171">
        <v>0.77939999999999998</v>
      </c>
      <c r="AP58" s="171">
        <v>2.5706000000000002</v>
      </c>
      <c r="AQ58" s="171">
        <v>13.7012</v>
      </c>
      <c r="AR58" s="171">
        <v>15.365600000000001</v>
      </c>
      <c r="AS58" s="171">
        <v>-21.057200000000002</v>
      </c>
      <c r="AT58" s="171">
        <v>-18.4864</v>
      </c>
      <c r="AU58" s="171">
        <v>-18.9709</v>
      </c>
      <c r="AV58" s="171">
        <v>-0.77480000000000004</v>
      </c>
      <c r="AW58" s="171">
        <v>-0.58860000000000001</v>
      </c>
      <c r="AX58" s="171">
        <v>-20.495699999999999</v>
      </c>
      <c r="AY58" s="171">
        <v>-17.816600000000001</v>
      </c>
      <c r="AZ58" s="171">
        <v>11.308400000000001</v>
      </c>
      <c r="BA58" s="171">
        <v>11.392799999999999</v>
      </c>
      <c r="BB58" s="171">
        <v>-3.0242</v>
      </c>
      <c r="BC58" s="171">
        <v>5.1060999999999996</v>
      </c>
      <c r="BD58" s="171">
        <v>-7.4</v>
      </c>
      <c r="BE58" s="171">
        <v>-7.4</v>
      </c>
      <c r="BF58" s="171">
        <v>-31.144200000000001</v>
      </c>
      <c r="BG58" s="171">
        <v>-31.1172</v>
      </c>
      <c r="BH58" s="171">
        <v>-2.9148999999999998</v>
      </c>
      <c r="BI58" s="171">
        <v>0</v>
      </c>
      <c r="BJ58" s="171">
        <v>-2.6821000000000002</v>
      </c>
      <c r="BK58" s="171">
        <v>1.7598</v>
      </c>
      <c r="BL58" s="171">
        <v>0</v>
      </c>
      <c r="BM58" s="171">
        <v>-0.25480000000000003</v>
      </c>
      <c r="BN58" s="171">
        <v>-158.9709</v>
      </c>
      <c r="BO58" s="171">
        <v>22.400600000000001</v>
      </c>
      <c r="BP58" s="171">
        <v>22.370100000000001</v>
      </c>
      <c r="BQ58" s="171">
        <v>-13.5298</v>
      </c>
      <c r="BR58" s="171">
        <v>-190.2448</v>
      </c>
      <c r="BS58" s="171">
        <v>0</v>
      </c>
      <c r="BT58" s="171">
        <v>0</v>
      </c>
      <c r="BU58" s="171">
        <v>0</v>
      </c>
      <c r="BV58" s="171">
        <v>4.6105999999999998</v>
      </c>
      <c r="BW58" s="171">
        <v>0</v>
      </c>
      <c r="BX58" s="171">
        <v>4.04</v>
      </c>
      <c r="BY58" s="171">
        <v>-16.39</v>
      </c>
      <c r="BZ58" s="171">
        <v>-1.52</v>
      </c>
      <c r="CA58" s="171">
        <v>-33.351100000000002</v>
      </c>
      <c r="CB58" s="171">
        <v>-34.154899999999998</v>
      </c>
      <c r="CC58" s="171">
        <v>25.141500000000001</v>
      </c>
      <c r="CD58" s="171">
        <v>23.7682</v>
      </c>
      <c r="CE58" s="171">
        <v>-12.917199999999999</v>
      </c>
      <c r="CF58" s="171">
        <v>-19.3385</v>
      </c>
      <c r="CG58" s="171">
        <v>-18.7332</v>
      </c>
      <c r="CH58" s="171">
        <v>-3.2544</v>
      </c>
      <c r="CI58" s="171">
        <v>0</v>
      </c>
      <c r="CJ58" s="171">
        <v>0</v>
      </c>
      <c r="CK58" s="171">
        <v>0</v>
      </c>
      <c r="CL58" s="171">
        <v>-25.1</v>
      </c>
      <c r="CM58" s="171">
        <v>-23.9</v>
      </c>
      <c r="CN58" s="171">
        <v>-4.08</v>
      </c>
      <c r="CO58" s="171">
        <v>5.0442</v>
      </c>
      <c r="CP58" s="171">
        <v>5.2380000000000004</v>
      </c>
      <c r="CQ58" s="171">
        <v>3.8852000000000002</v>
      </c>
      <c r="CR58" s="171">
        <v>44.188600000000001</v>
      </c>
      <c r="CS58" s="171">
        <v>44.34</v>
      </c>
      <c r="CT58" s="171">
        <v>-31.980599999999999</v>
      </c>
      <c r="CU58" s="171">
        <v>-62.8307</v>
      </c>
      <c r="CV58" s="171">
        <v>-32.161999999999999</v>
      </c>
      <c r="CW58" s="171">
        <v>2.2753999999999999</v>
      </c>
      <c r="CX58" s="171">
        <v>19.54</v>
      </c>
      <c r="CY58" s="171">
        <v>6.42</v>
      </c>
      <c r="CZ58" s="171">
        <v>-0.3125</v>
      </c>
      <c r="DA58" s="171">
        <v>0</v>
      </c>
      <c r="DB58" s="171">
        <v>-12.51</v>
      </c>
      <c r="DC58" s="171">
        <v>-8.5839999999999996</v>
      </c>
      <c r="DD58" s="171">
        <v>0</v>
      </c>
      <c r="DE58" s="171">
        <v>0</v>
      </c>
      <c r="DF58" s="171">
        <v>-1.2928999999999999</v>
      </c>
      <c r="DG58" s="171">
        <v>-11.3604</v>
      </c>
      <c r="DH58" s="171">
        <v>-6.5509000000000004</v>
      </c>
      <c r="DI58" s="171">
        <v>-45.4</v>
      </c>
      <c r="DJ58" s="171">
        <v>-44.1</v>
      </c>
      <c r="DK58" s="171">
        <v>-4.2455999999999996</v>
      </c>
      <c r="DL58" s="171">
        <v>-3.7402000000000002</v>
      </c>
      <c r="DM58" s="171">
        <v>4.4208999999999996</v>
      </c>
      <c r="DN58" s="171">
        <v>1.8613</v>
      </c>
      <c r="DO58" s="171">
        <v>-3.36</v>
      </c>
      <c r="DP58" s="171">
        <v>-3.97</v>
      </c>
      <c r="DQ58" s="171">
        <v>6.9749999999999996</v>
      </c>
      <c r="DR58" s="171">
        <v>-27.2516</v>
      </c>
      <c r="DS58" s="171">
        <v>-10.28</v>
      </c>
      <c r="DT58" s="171">
        <v>-10.23</v>
      </c>
      <c r="DU58" s="171">
        <v>12.03</v>
      </c>
      <c r="DV58" s="171">
        <v>-3.24</v>
      </c>
      <c r="DW58" s="171">
        <v>-25.2727</v>
      </c>
      <c r="DX58" s="171">
        <v>-12.936400000000001</v>
      </c>
      <c r="DY58" s="171">
        <v>-47.839599999999997</v>
      </c>
      <c r="DZ58" s="171">
        <v>-47.109099999999998</v>
      </c>
      <c r="EA58" s="171">
        <v>9.5634999999999994</v>
      </c>
      <c r="EB58" s="171">
        <v>-23.003900000000002</v>
      </c>
      <c r="EC58" s="171">
        <v>-29.900500000000001</v>
      </c>
      <c r="ED58" s="171">
        <v>-29.447099999999999</v>
      </c>
      <c r="EE58" s="171">
        <v>-22.2273</v>
      </c>
      <c r="EF58" s="171">
        <v>-28.858699999999999</v>
      </c>
      <c r="EG58" s="171">
        <v>-14.484</v>
      </c>
      <c r="EH58" s="171">
        <v>-173.9358</v>
      </c>
      <c r="EI58" s="171">
        <v>-61.586100000000002</v>
      </c>
      <c r="EJ58" s="171">
        <v>0</v>
      </c>
      <c r="EK58" s="171">
        <v>-16.806100000000001</v>
      </c>
      <c r="EL58" s="171">
        <v>-14.8857</v>
      </c>
      <c r="EM58" s="171">
        <v>8.3024000000000004</v>
      </c>
      <c r="EN58" s="171">
        <v>-17.819900000000001</v>
      </c>
      <c r="EO58" s="171">
        <v>-19.0717</v>
      </c>
      <c r="EP58" s="171">
        <v>-15.364000000000001</v>
      </c>
      <c r="EQ58" s="171">
        <v>-31.701799999999999</v>
      </c>
      <c r="ER58" s="171">
        <v>-31.4558</v>
      </c>
      <c r="ES58" s="171">
        <v>-0.1186</v>
      </c>
      <c r="ET58" s="171">
        <v>-14.03</v>
      </c>
      <c r="EU58" s="171">
        <v>-12.18</v>
      </c>
      <c r="EV58" s="171">
        <v>-2.2000000000000002</v>
      </c>
      <c r="EW58" s="171">
        <v>1.2067000000000001</v>
      </c>
      <c r="EX58" s="171">
        <v>-32.697499999999998</v>
      </c>
      <c r="EY58" s="171">
        <v>-13.774100000000001</v>
      </c>
      <c r="EZ58" s="171">
        <v>-13.759499999999999</v>
      </c>
      <c r="FA58" s="171">
        <v>6.5712000000000002</v>
      </c>
      <c r="FB58" s="171">
        <v>-0.21010000000000001</v>
      </c>
      <c r="FC58" s="171">
        <v>-26.947099999999999</v>
      </c>
      <c r="FD58" s="171">
        <v>4.8235999999999999</v>
      </c>
      <c r="FE58" s="171">
        <v>0</v>
      </c>
      <c r="FF58" s="171">
        <v>4.5263</v>
      </c>
      <c r="FG58" s="171">
        <v>0</v>
      </c>
      <c r="FH58" s="171">
        <v>0</v>
      </c>
      <c r="FI58" s="171">
        <v>0</v>
      </c>
      <c r="FJ58" s="171">
        <v>4.5213000000000001</v>
      </c>
      <c r="FK58" s="171">
        <v>4.0189000000000004</v>
      </c>
      <c r="FL58" s="171">
        <v>-43.873600000000003</v>
      </c>
      <c r="FM58" s="171">
        <v>9.4261999999999997</v>
      </c>
      <c r="FN58" s="171">
        <v>9.1981000000000002</v>
      </c>
      <c r="FO58" s="171">
        <v>-24.200099999999999</v>
      </c>
      <c r="FP58" s="171">
        <v>-9.7226999999999997</v>
      </c>
      <c r="FQ58" s="171">
        <v>22.120699999999999</v>
      </c>
      <c r="FR58" s="171">
        <v>-26.21</v>
      </c>
      <c r="FS58" s="171">
        <v>-2.5081000000000002</v>
      </c>
      <c r="FT58" s="171">
        <v>0.13850000000000001</v>
      </c>
      <c r="FU58" s="171">
        <v>-0.48</v>
      </c>
      <c r="FV58" s="171">
        <v>-1.73</v>
      </c>
      <c r="FW58" s="171">
        <v>-34.275300000000001</v>
      </c>
      <c r="FX58" s="171">
        <v>0</v>
      </c>
      <c r="FY58" s="171">
        <v>1.7569999999999999</v>
      </c>
      <c r="FZ58" s="171">
        <v>-1.7829999999999999</v>
      </c>
      <c r="GA58" s="171">
        <v>2.0655000000000001</v>
      </c>
      <c r="GB58" s="171">
        <v>13.87</v>
      </c>
      <c r="GC58" s="171">
        <v>-37.377699999999997</v>
      </c>
      <c r="GD58" s="171">
        <v>-27.385999999999999</v>
      </c>
      <c r="GE58" s="171">
        <v>-2.79</v>
      </c>
      <c r="GF58" s="171">
        <v>14.082700000000001</v>
      </c>
      <c r="GG58" s="171">
        <v>0</v>
      </c>
      <c r="GH58" s="171">
        <v>15.599500000000001</v>
      </c>
      <c r="GI58" s="171">
        <v>-11.2614</v>
      </c>
      <c r="GJ58" s="171">
        <v>-11.8017</v>
      </c>
      <c r="GK58" s="171">
        <v>1.8067</v>
      </c>
      <c r="GL58" s="171">
        <v>4.2000000000000003E-2</v>
      </c>
      <c r="GM58" s="171">
        <v>0</v>
      </c>
      <c r="GN58" s="171">
        <v>-11.422599999999999</v>
      </c>
      <c r="GO58" s="171">
        <v>-33.187399999999997</v>
      </c>
      <c r="GP58" s="171">
        <v>-3.3500000000000002E-2</v>
      </c>
      <c r="GQ58" s="171">
        <v>-25.7349</v>
      </c>
      <c r="GR58" s="171">
        <v>3.1722000000000001</v>
      </c>
      <c r="GS58" s="171">
        <v>3.1017000000000001</v>
      </c>
      <c r="GT58" s="171">
        <v>82.919799999999995</v>
      </c>
      <c r="GU58" s="171">
        <v>-8.2281999999999993</v>
      </c>
      <c r="GV58" s="171">
        <v>-10.652699999999999</v>
      </c>
      <c r="GW58" s="171">
        <v>-13.736700000000001</v>
      </c>
      <c r="GX58" s="171">
        <v>0.72499999999999998</v>
      </c>
      <c r="GY58" s="171">
        <v>4.8570000000000002</v>
      </c>
      <c r="GZ58" s="171">
        <v>4.8975</v>
      </c>
      <c r="HA58" s="171">
        <v>0</v>
      </c>
      <c r="HB58" s="171">
        <v>-22.917899999999999</v>
      </c>
      <c r="HC58" s="171">
        <v>-33.095100000000002</v>
      </c>
      <c r="HD58" s="171">
        <v>-6.29</v>
      </c>
      <c r="HE58" s="171">
        <v>-14.0343</v>
      </c>
      <c r="HF58" s="171">
        <v>-21.139600000000002</v>
      </c>
      <c r="HG58" s="171">
        <v>12.292899999999999</v>
      </c>
      <c r="HH58" s="171">
        <v>89.784300000000002</v>
      </c>
      <c r="HI58" s="171">
        <v>-49.934800000000003</v>
      </c>
      <c r="HJ58" s="171">
        <v>19.6736</v>
      </c>
      <c r="HK58" s="171">
        <v>-11.5738</v>
      </c>
      <c r="HL58" s="171">
        <v>-11.553699999999999</v>
      </c>
      <c r="HM58" s="171">
        <v>-13.6387</v>
      </c>
      <c r="HN58" s="171">
        <v>-14.8894</v>
      </c>
      <c r="HO58" s="171">
        <v>-3.5646</v>
      </c>
      <c r="HP58" s="171">
        <v>0</v>
      </c>
      <c r="HQ58" s="171">
        <v>-15.467599999999999</v>
      </c>
      <c r="HR58" s="171">
        <v>-14.8688</v>
      </c>
      <c r="HS58" s="171">
        <v>-31.290299999999998</v>
      </c>
      <c r="HT58" s="171">
        <v>-31.497599999999998</v>
      </c>
      <c r="HU58" s="171">
        <v>9.92</v>
      </c>
      <c r="HV58" s="171">
        <v>10.15</v>
      </c>
      <c r="HW58" s="171">
        <v>-36.1</v>
      </c>
      <c r="HX58" s="171">
        <v>-36.200000000000003</v>
      </c>
      <c r="HY58" s="171">
        <v>0.2298</v>
      </c>
      <c r="HZ58" s="171">
        <v>-10.72</v>
      </c>
      <c r="IA58" s="171">
        <v>57.512099999999997</v>
      </c>
      <c r="IB58" s="171">
        <v>7.9778000000000002</v>
      </c>
      <c r="IC58" s="171">
        <v>8.2126999999999999</v>
      </c>
      <c r="ID58" s="171">
        <v>-19.100000000000001</v>
      </c>
      <c r="IE58" s="171">
        <v>-49.5</v>
      </c>
      <c r="IF58" s="171">
        <v>-10.1</v>
      </c>
      <c r="IG58" s="171">
        <v>-10.7</v>
      </c>
      <c r="IH58" s="171">
        <v>-18.190300000000001</v>
      </c>
      <c r="II58" s="171">
        <v>-17.935700000000001</v>
      </c>
      <c r="IJ58" s="171">
        <v>-205.1771</v>
      </c>
      <c r="IK58" s="171">
        <v>-10.2799</v>
      </c>
      <c r="IL58" s="171">
        <v>-282.84399999999999</v>
      </c>
      <c r="IM58" s="171">
        <v>-29.4285</v>
      </c>
      <c r="IN58" s="171">
        <v>0</v>
      </c>
      <c r="IO58" s="171">
        <v>0</v>
      </c>
      <c r="IP58" s="171">
        <v>0</v>
      </c>
      <c r="IQ58" s="171">
        <v>112.4149</v>
      </c>
      <c r="IR58" s="171">
        <v>95.849000000000004</v>
      </c>
      <c r="IS58" s="171">
        <v>-19.765799999999999</v>
      </c>
      <c r="IT58" s="171">
        <v>14.6478</v>
      </c>
      <c r="IU58" s="171">
        <v>14.972200000000001</v>
      </c>
      <c r="IV58" s="171">
        <v>-47.962299999999999</v>
      </c>
      <c r="IW58" s="171">
        <v>92.790099999999995</v>
      </c>
      <c r="IX58" s="171">
        <v>-255.26179999999999</v>
      </c>
      <c r="IY58" s="171">
        <v>-30.390499999999999</v>
      </c>
      <c r="IZ58" s="171">
        <v>-56.960900000000002</v>
      </c>
      <c r="JA58" s="171">
        <v>-1.6637999999999999</v>
      </c>
      <c r="JB58" s="171">
        <v>3.641</v>
      </c>
      <c r="JC58" s="171">
        <v>-8.8000000000000007</v>
      </c>
      <c r="JD58" s="171">
        <v>-1.7569999999999999</v>
      </c>
      <c r="JE58" s="171">
        <v>-1.7629999999999999</v>
      </c>
      <c r="JF58" s="171">
        <v>-3.44</v>
      </c>
      <c r="JG58" s="171">
        <v>-4.8</v>
      </c>
      <c r="JH58" s="171">
        <v>-2.9901</v>
      </c>
      <c r="JI58" s="171">
        <v>-9.5505999999999993</v>
      </c>
      <c r="JJ58" s="171">
        <v>-3.8071000000000002</v>
      </c>
      <c r="JK58" s="171">
        <v>-11.5434</v>
      </c>
      <c r="JL58" s="171">
        <v>-1.3</v>
      </c>
      <c r="JM58" s="171">
        <v>8.7029999999999994</v>
      </c>
      <c r="JN58" s="171">
        <v>8.4730000000000008</v>
      </c>
      <c r="JO58" s="171">
        <v>0</v>
      </c>
      <c r="JP58" s="171">
        <v>0</v>
      </c>
      <c r="JQ58" s="171">
        <v>-0.56169999999999998</v>
      </c>
      <c r="JR58" s="171">
        <v>2.8193000000000001</v>
      </c>
      <c r="JS58" s="171">
        <v>2.5337000000000001</v>
      </c>
      <c r="JT58" s="171">
        <v>0</v>
      </c>
      <c r="JU58" s="171">
        <v>19.3</v>
      </c>
      <c r="JV58" s="171">
        <v>0</v>
      </c>
      <c r="JW58" s="171">
        <v>-0.05</v>
      </c>
      <c r="JX58" s="171">
        <v>0</v>
      </c>
      <c r="JY58" s="171">
        <v>-17.077300000000001</v>
      </c>
      <c r="JZ58" s="171">
        <v>-14.093400000000001</v>
      </c>
      <c r="KA58" s="171">
        <v>-30.717099999999999</v>
      </c>
      <c r="KB58" s="171">
        <v>-16.199000000000002</v>
      </c>
      <c r="KC58" s="171">
        <v>-8.6870999999999992</v>
      </c>
      <c r="KD58" s="171">
        <v>-33.942399999999999</v>
      </c>
      <c r="KE58" s="171">
        <v>0</v>
      </c>
      <c r="KF58" s="171">
        <v>-25.3</v>
      </c>
      <c r="KG58" s="171">
        <v>-6</v>
      </c>
      <c r="KH58" s="171">
        <v>5.7827000000000002</v>
      </c>
      <c r="KI58" s="171">
        <v>-145.18049999999999</v>
      </c>
    </row>
    <row r="59" spans="1:295" x14ac:dyDescent="0.3">
      <c r="A59" s="229" t="s">
        <v>846</v>
      </c>
      <c r="B59" s="229"/>
      <c r="C59" s="171">
        <v>0</v>
      </c>
      <c r="D59" s="171">
        <v>0</v>
      </c>
      <c r="E59" s="171">
        <v>-10.251430434782607</v>
      </c>
      <c r="F59" s="171">
        <v>5.8754312500000001</v>
      </c>
      <c r="G59" s="171">
        <v>10.6583375</v>
      </c>
      <c r="H59" s="171">
        <v>0</v>
      </c>
      <c r="I59" s="171">
        <v>16.295670833333332</v>
      </c>
      <c r="J59" s="171">
        <v>0</v>
      </c>
      <c r="K59" s="171">
        <v>15.838452083333333</v>
      </c>
      <c r="L59" s="171">
        <v>6.5485895833333334</v>
      </c>
      <c r="M59" s="171">
        <v>0</v>
      </c>
      <c r="N59" s="171">
        <v>-19.471250000000001</v>
      </c>
      <c r="O59" s="171">
        <v>-30.092857142857145</v>
      </c>
      <c r="P59" s="171">
        <v>8.0666666666666664</v>
      </c>
      <c r="Q59" s="171">
        <v>3.4712307692307696</v>
      </c>
      <c r="R59" s="171">
        <v>-22.379310344827584</v>
      </c>
      <c r="S59" s="171">
        <v>3.6147125</v>
      </c>
      <c r="T59" s="171">
        <v>0.18197916666666666</v>
      </c>
      <c r="U59" s="171">
        <v>4.8977458333333335</v>
      </c>
      <c r="V59" s="171">
        <v>4.8177874999999997</v>
      </c>
      <c r="W59" s="171">
        <v>8.5546916666666668</v>
      </c>
      <c r="X59" s="171">
        <v>2.7785333333333337</v>
      </c>
      <c r="Y59" s="171">
        <v>-0.24362500000000001</v>
      </c>
      <c r="Z59" s="171">
        <v>1.8435583333333334</v>
      </c>
      <c r="AA59" s="171">
        <v>0</v>
      </c>
      <c r="AB59" s="171">
        <v>-0.74744374999999996</v>
      </c>
      <c r="AC59" s="171">
        <v>-1.4452083333333334</v>
      </c>
      <c r="AD59" s="171">
        <v>-1.436375</v>
      </c>
      <c r="AE59" s="171">
        <v>4.1670208333333338</v>
      </c>
      <c r="AF59" s="171">
        <v>0.97124999999999995</v>
      </c>
      <c r="AG59" s="171">
        <v>-1.9027027027027028</v>
      </c>
      <c r="AH59" s="171">
        <v>-0.69854166666666662</v>
      </c>
      <c r="AI59" s="171">
        <v>0.24685416666666668</v>
      </c>
      <c r="AJ59" s="171">
        <v>0</v>
      </c>
      <c r="AK59" s="171">
        <v>-15.967083333333331</v>
      </c>
      <c r="AL59" s="171">
        <v>-10</v>
      </c>
      <c r="AM59" s="171">
        <v>-11.237291666666668</v>
      </c>
      <c r="AN59" s="171">
        <v>-11.317708333333332</v>
      </c>
      <c r="AO59" s="171">
        <v>5.4694500000000001</v>
      </c>
      <c r="AP59" s="171">
        <v>3.30308125</v>
      </c>
      <c r="AQ59" s="171">
        <v>19.79404375</v>
      </c>
      <c r="AR59" s="171">
        <v>22.538879166666664</v>
      </c>
      <c r="AS59" s="171">
        <v>-16.68085</v>
      </c>
      <c r="AT59" s="171">
        <v>-11.464664583333333</v>
      </c>
      <c r="AU59" s="171">
        <v>-11.273843749999999</v>
      </c>
      <c r="AV59" s="171">
        <v>8.2791187500000003</v>
      </c>
      <c r="AW59" s="171">
        <v>8.0779395833333325</v>
      </c>
      <c r="AX59" s="171">
        <v>-15.112264583333333</v>
      </c>
      <c r="AY59" s="171">
        <v>-12.396795833333334</v>
      </c>
      <c r="AZ59" s="171">
        <v>22.472064583333331</v>
      </c>
      <c r="BA59" s="171">
        <v>22.928699999999999</v>
      </c>
      <c r="BB59" s="171">
        <v>32.419270833333336</v>
      </c>
      <c r="BC59" s="171">
        <v>11.403245833333333</v>
      </c>
      <c r="BD59" s="171">
        <v>-5.2374999999999998</v>
      </c>
      <c r="BE59" s="171">
        <v>-5.21875</v>
      </c>
      <c r="BF59" s="171">
        <v>-23.945152083333333</v>
      </c>
      <c r="BG59" s="171">
        <v>-23.832758333333334</v>
      </c>
      <c r="BH59" s="171">
        <v>-2.1686791666666667</v>
      </c>
      <c r="BI59" s="171">
        <v>0</v>
      </c>
      <c r="BJ59" s="171">
        <v>4.6811625000000001</v>
      </c>
      <c r="BK59" s="171">
        <v>4.3063083333333338</v>
      </c>
      <c r="BL59" s="171">
        <v>2.7218078947368425</v>
      </c>
      <c r="BM59" s="171">
        <v>1.56289375</v>
      </c>
      <c r="BN59" s="171">
        <v>-104.77383125</v>
      </c>
      <c r="BO59" s="171">
        <v>62.61696666666667</v>
      </c>
      <c r="BP59" s="171">
        <v>62.646847916666673</v>
      </c>
      <c r="BQ59" s="171">
        <v>29.232654166666666</v>
      </c>
      <c r="BR59" s="171">
        <v>-114.50810416666666</v>
      </c>
      <c r="BS59" s="171">
        <v>0</v>
      </c>
      <c r="BT59" s="171">
        <v>0</v>
      </c>
      <c r="BU59" s="171">
        <v>0</v>
      </c>
      <c r="BV59" s="171">
        <v>20.863399999999999</v>
      </c>
      <c r="BW59" s="171">
        <v>8.3131249999999994</v>
      </c>
      <c r="BX59" s="171">
        <v>8.5427083333333336</v>
      </c>
      <c r="BY59" s="171">
        <v>-12.513333333333334</v>
      </c>
      <c r="BZ59" s="171">
        <v>4.7714583333333342</v>
      </c>
      <c r="CA59" s="171">
        <v>-25.422535416666665</v>
      </c>
      <c r="CB59" s="171">
        <v>-25.319277083333336</v>
      </c>
      <c r="CC59" s="171">
        <v>33.003799999999998</v>
      </c>
      <c r="CD59" s="171">
        <v>32.126027083333334</v>
      </c>
      <c r="CE59" s="171">
        <v>-6.384429166666667</v>
      </c>
      <c r="CF59" s="171">
        <v>-4.971227083333333</v>
      </c>
      <c r="CG59" s="171">
        <v>-5.0204270833333329</v>
      </c>
      <c r="CH59" s="171">
        <v>4.3569166666666668</v>
      </c>
      <c r="CI59" s="171">
        <v>0</v>
      </c>
      <c r="CJ59" s="171">
        <v>0</v>
      </c>
      <c r="CK59" s="171">
        <v>0</v>
      </c>
      <c r="CL59" s="171">
        <v>-17.729166666666668</v>
      </c>
      <c r="CM59" s="171">
        <v>-17.25</v>
      </c>
      <c r="CN59" s="171">
        <v>-2.9412500000000001</v>
      </c>
      <c r="CO59" s="171">
        <v>19.279297916666664</v>
      </c>
      <c r="CP59" s="171">
        <v>19.454414583333332</v>
      </c>
      <c r="CQ59" s="171">
        <v>17.831325</v>
      </c>
      <c r="CR59" s="171">
        <v>60.165154166666667</v>
      </c>
      <c r="CS59" s="171">
        <v>60.518054166666666</v>
      </c>
      <c r="CT59" s="171">
        <v>-27.213381250000001</v>
      </c>
      <c r="CU59" s="171">
        <v>-42.297685416666667</v>
      </c>
      <c r="CV59" s="171">
        <v>-25.030697916666668</v>
      </c>
      <c r="CW59" s="171">
        <v>3.4657249999999999</v>
      </c>
      <c r="CX59" s="171">
        <v>27.419374999999999</v>
      </c>
      <c r="CY59" s="171">
        <v>10.200625</v>
      </c>
      <c r="CZ59" s="171">
        <v>13.072423333333333</v>
      </c>
      <c r="DA59" s="171">
        <v>18.708572727272728</v>
      </c>
      <c r="DB59" s="171">
        <v>-9.0652083333333326</v>
      </c>
      <c r="DC59" s="171">
        <v>-1.7214895833333332</v>
      </c>
      <c r="DD59" s="171">
        <v>0</v>
      </c>
      <c r="DE59" s="171">
        <v>0</v>
      </c>
      <c r="DF59" s="171">
        <v>13.1094375</v>
      </c>
      <c r="DG59" s="171">
        <v>-2.2462583333333335</v>
      </c>
      <c r="DH59" s="171">
        <v>-4.6244458333333336</v>
      </c>
      <c r="DI59" s="171">
        <v>-34.871428571428567</v>
      </c>
      <c r="DJ59" s="171">
        <v>-33.970370370370368</v>
      </c>
      <c r="DK59" s="171">
        <v>-2.0337812500000001</v>
      </c>
      <c r="DL59" s="171">
        <v>1.9087958333333335</v>
      </c>
      <c r="DM59" s="171">
        <v>9.6616833333333325</v>
      </c>
      <c r="DN59" s="171">
        <v>9.8281833333333335</v>
      </c>
      <c r="DO59" s="171">
        <v>2.3756249999999999</v>
      </c>
      <c r="DP59" s="171">
        <v>-2.7593749999999999</v>
      </c>
      <c r="DQ59" s="171">
        <v>9.5644687499999996</v>
      </c>
      <c r="DR59" s="171">
        <v>-13.510410416666668</v>
      </c>
      <c r="DS59" s="171">
        <v>-6.975833333333334</v>
      </c>
      <c r="DT59" s="171">
        <v>-7.0352083333333333</v>
      </c>
      <c r="DU59" s="171">
        <v>21.057291666666668</v>
      </c>
      <c r="DV59" s="171">
        <v>3.3893749999999998</v>
      </c>
      <c r="DW59" s="171">
        <v>-13.527264583333332</v>
      </c>
      <c r="DX59" s="171">
        <v>-6.9206458333333334</v>
      </c>
      <c r="DY59" s="171">
        <v>-39.478418750000003</v>
      </c>
      <c r="DZ59" s="171">
        <v>-38.703225000000003</v>
      </c>
      <c r="EA59" s="171">
        <v>25.966625714285716</v>
      </c>
      <c r="EB59" s="171">
        <v>-7.2361187500000002</v>
      </c>
      <c r="EC59" s="171">
        <v>-16.712516666666666</v>
      </c>
      <c r="ED59" s="171">
        <v>-16.62895</v>
      </c>
      <c r="EE59" s="171">
        <v>-14.452616666666666</v>
      </c>
      <c r="EF59" s="171">
        <v>-19.839920833333331</v>
      </c>
      <c r="EG59" s="171">
        <v>-12.794124999999999</v>
      </c>
      <c r="EH59" s="171">
        <v>-107.41830416666667</v>
      </c>
      <c r="EI59" s="171">
        <v>-34.929858333333335</v>
      </c>
      <c r="EJ59" s="171">
        <v>0</v>
      </c>
      <c r="EK59" s="171">
        <v>-11.776704166666667</v>
      </c>
      <c r="EL59" s="171">
        <v>-10.718866666666667</v>
      </c>
      <c r="EM59" s="171">
        <v>15.47073125</v>
      </c>
      <c r="EN59" s="171">
        <v>-5.1022979166666671</v>
      </c>
      <c r="EO59" s="171">
        <v>-5.2818541666666672</v>
      </c>
      <c r="EP59" s="171">
        <v>-3.7620833333333334</v>
      </c>
      <c r="EQ59" s="171">
        <v>-25.920852083333333</v>
      </c>
      <c r="ER59" s="171">
        <v>-25.724585416666667</v>
      </c>
      <c r="ES59" s="171">
        <v>5.9975979166666669</v>
      </c>
      <c r="ET59" s="171">
        <v>-1.3253571428571429</v>
      </c>
      <c r="EU59" s="171">
        <v>-6.9885000000000002</v>
      </c>
      <c r="EV59" s="171">
        <v>0.30416666666666664</v>
      </c>
      <c r="EW59" s="171">
        <v>4.2710458333333339</v>
      </c>
      <c r="EX59" s="171">
        <v>-12.945493750000001</v>
      </c>
      <c r="EY59" s="171">
        <v>-11.610683333333332</v>
      </c>
      <c r="EZ59" s="171">
        <v>-11.772670833333333</v>
      </c>
      <c r="FA59" s="171">
        <v>8.7485062500000002</v>
      </c>
      <c r="FB59" s="171">
        <v>5.109679166666667</v>
      </c>
      <c r="FC59" s="171">
        <v>-22.595058333333331</v>
      </c>
      <c r="FD59" s="171">
        <v>5.4218999999999999</v>
      </c>
      <c r="FE59" s="171">
        <v>0</v>
      </c>
      <c r="FF59" s="171">
        <v>5.1171416666666669</v>
      </c>
      <c r="FG59" s="171">
        <v>0.95445106382978728</v>
      </c>
      <c r="FH59" s="171">
        <v>1.3915510638297874</v>
      </c>
      <c r="FI59" s="171">
        <v>0.9082758620689656</v>
      </c>
      <c r="FJ59" s="171">
        <v>12.785989583333333</v>
      </c>
      <c r="FK59" s="171">
        <v>12.775516666666666</v>
      </c>
      <c r="FL59" s="171">
        <v>-28.041956249999998</v>
      </c>
      <c r="FM59" s="171">
        <v>20.735031249999999</v>
      </c>
      <c r="FN59" s="171">
        <v>20.604485416666666</v>
      </c>
      <c r="FO59" s="171">
        <v>-9.9288437500000004</v>
      </c>
      <c r="FP59" s="171">
        <v>9.3104428571428581</v>
      </c>
      <c r="FQ59" s="171">
        <v>28.7282625</v>
      </c>
      <c r="FR59" s="171">
        <v>-22.268750000000001</v>
      </c>
      <c r="FS59" s="171">
        <v>-0.96826250000000003</v>
      </c>
      <c r="FT59" s="171">
        <v>0.1961</v>
      </c>
      <c r="FU59" s="171">
        <v>0.54270833333333335</v>
      </c>
      <c r="FV59" s="171">
        <v>0.39</v>
      </c>
      <c r="FW59" s="171">
        <v>-28.49836382978723</v>
      </c>
      <c r="FX59" s="171">
        <v>1.2592684210526317</v>
      </c>
      <c r="FY59" s="171">
        <v>1.9623541666666668</v>
      </c>
      <c r="FZ59" s="171">
        <v>0.31258333333333332</v>
      </c>
      <c r="GA59" s="171">
        <v>3.4047333333333336</v>
      </c>
      <c r="GB59" s="171">
        <v>16.88</v>
      </c>
      <c r="GC59" s="171">
        <v>-14.161002083333333</v>
      </c>
      <c r="GD59" s="171">
        <v>-4.835127083333334</v>
      </c>
      <c r="GE59" s="171">
        <v>-1.5971739130434783</v>
      </c>
      <c r="GF59" s="171">
        <v>19.235464583333332</v>
      </c>
      <c r="GG59" s="171">
        <v>0</v>
      </c>
      <c r="GH59" s="171">
        <v>23.486539583333332</v>
      </c>
      <c r="GI59" s="171">
        <v>-7.1468229166666672</v>
      </c>
      <c r="GJ59" s="171">
        <v>-7.6211520833333335</v>
      </c>
      <c r="GK59" s="171">
        <v>2.7758124999999998</v>
      </c>
      <c r="GL59" s="171">
        <v>4.2000000000000003E-2</v>
      </c>
      <c r="GM59" s="171">
        <v>0</v>
      </c>
      <c r="GN59" s="171">
        <v>-9.6342166666666671</v>
      </c>
      <c r="GO59" s="171">
        <v>-27.321695833333333</v>
      </c>
      <c r="GP59" s="171">
        <v>1.8033187500000001</v>
      </c>
      <c r="GQ59" s="171">
        <v>-21.554381249999999</v>
      </c>
      <c r="GR59" s="171">
        <v>4.8906444444444439</v>
      </c>
      <c r="GS59" s="171">
        <v>4.8701800000000004</v>
      </c>
      <c r="GT59" s="171">
        <v>119.61077291666668</v>
      </c>
      <c r="GU59" s="171">
        <v>-4.6243854166666676</v>
      </c>
      <c r="GV59" s="171">
        <v>-7.4891145833333335</v>
      </c>
      <c r="GW59" s="171">
        <v>-3.9786062499999999</v>
      </c>
      <c r="GX59" s="171">
        <v>2.2044171428571429</v>
      </c>
      <c r="GY59" s="171">
        <v>6.4599083333333329</v>
      </c>
      <c r="GZ59" s="171">
        <v>6.5372812500000004</v>
      </c>
      <c r="HA59" s="171">
        <v>1.8132411764705882</v>
      </c>
      <c r="HB59" s="171">
        <v>-1.8612</v>
      </c>
      <c r="HC59" s="171">
        <v>-15.935710416666666</v>
      </c>
      <c r="HD59" s="171">
        <v>2.105</v>
      </c>
      <c r="HE59" s="171">
        <v>-5.6966566666666667</v>
      </c>
      <c r="HF59" s="171">
        <v>3.8884325</v>
      </c>
      <c r="HG59" s="171">
        <v>34.23507027027027</v>
      </c>
      <c r="HH59" s="171">
        <v>98.564022727272729</v>
      </c>
      <c r="HI59" s="171">
        <v>-16.357045945945945</v>
      </c>
      <c r="HJ59" s="171">
        <v>34.363895833333331</v>
      </c>
      <c r="HK59" s="171">
        <v>-7.4779629629629634</v>
      </c>
      <c r="HL59" s="171">
        <v>3.4127866666666669</v>
      </c>
      <c r="HM59" s="171">
        <v>-5.327279166666667</v>
      </c>
      <c r="HN59" s="171">
        <v>-6.595802083333334</v>
      </c>
      <c r="HO59" s="171">
        <v>17.535157142857145</v>
      </c>
      <c r="HP59" s="171">
        <v>14.319599999999999</v>
      </c>
      <c r="HQ59" s="171">
        <v>-8.721789583333333</v>
      </c>
      <c r="HR59" s="171">
        <v>-8.1914583333333333</v>
      </c>
      <c r="HS59" s="171">
        <v>-16.147189583333333</v>
      </c>
      <c r="HT59" s="171">
        <v>-15.971770833333334</v>
      </c>
      <c r="HU59" s="171">
        <v>21.123333333333335</v>
      </c>
      <c r="HV59" s="171">
        <v>21.104791666666664</v>
      </c>
      <c r="HW59" s="171">
        <v>-27.929166666666667</v>
      </c>
      <c r="HX59" s="171">
        <v>-28.064583333333331</v>
      </c>
      <c r="HY59" s="171">
        <v>0.63276874999999999</v>
      </c>
      <c r="HZ59" s="171">
        <v>-1.8083333333333333</v>
      </c>
      <c r="IA59" s="171">
        <v>76.080445833333329</v>
      </c>
      <c r="IB59" s="171">
        <v>16.200214583333331</v>
      </c>
      <c r="IC59" s="171">
        <v>16.250097916666665</v>
      </c>
      <c r="ID59" s="171">
        <v>-15.979069767441858</v>
      </c>
      <c r="IE59" s="171">
        <v>-41.66458333333334</v>
      </c>
      <c r="IF59" s="171">
        <v>-7.5604166666666668</v>
      </c>
      <c r="IG59" s="171">
        <v>-8.0916666666666668</v>
      </c>
      <c r="IH59" s="171">
        <v>-17.737483333333333</v>
      </c>
      <c r="II59" s="171">
        <v>-17.645644999999998</v>
      </c>
      <c r="IJ59" s="171">
        <v>-154.37993750000001</v>
      </c>
      <c r="IK59" s="171">
        <v>16.161208333333331</v>
      </c>
      <c r="IL59" s="171">
        <v>-255.16798958333331</v>
      </c>
      <c r="IM59" s="171">
        <v>-19.346808571428571</v>
      </c>
      <c r="IN59" s="171">
        <v>0</v>
      </c>
      <c r="IO59" s="171">
        <v>94.702011111111105</v>
      </c>
      <c r="IP59" s="171">
        <v>59.229269444444441</v>
      </c>
      <c r="IQ59" s="171">
        <v>135.93967499999999</v>
      </c>
      <c r="IR59" s="171">
        <v>113.37374166666665</v>
      </c>
      <c r="IS59" s="171">
        <v>34.035226470588235</v>
      </c>
      <c r="IT59" s="171">
        <v>23.936252083333336</v>
      </c>
      <c r="IU59" s="171">
        <v>23.339935416666666</v>
      </c>
      <c r="IV59" s="171">
        <v>-24.372179166666669</v>
      </c>
      <c r="IW59" s="171">
        <v>163.63872916666668</v>
      </c>
      <c r="IX59" s="171">
        <v>-221.872625</v>
      </c>
      <c r="IY59" s="171">
        <v>12.050514583333333</v>
      </c>
      <c r="IZ59" s="171">
        <v>-6.6246583333333335</v>
      </c>
      <c r="JA59" s="171">
        <v>-0.36377083333333338</v>
      </c>
      <c r="JB59" s="171">
        <v>6.9259166666666676</v>
      </c>
      <c r="JC59" s="171">
        <v>-4.6816666666666666</v>
      </c>
      <c r="JD59" s="171">
        <v>-1.1063541666666667</v>
      </c>
      <c r="JE59" s="171">
        <v>-1.1139791666666667</v>
      </c>
      <c r="JF59" s="171">
        <v>0.19833333333333336</v>
      </c>
      <c r="JG59" s="171">
        <v>0.47</v>
      </c>
      <c r="JH59" s="171">
        <v>-1.1491520833333333</v>
      </c>
      <c r="JI59" s="171">
        <v>-6.4080854166666672</v>
      </c>
      <c r="JJ59" s="171">
        <v>0.13084375000000001</v>
      </c>
      <c r="JK59" s="171">
        <v>-4.8734791666666677</v>
      </c>
      <c r="JL59" s="171">
        <v>4.2249999999999996</v>
      </c>
      <c r="JM59" s="171">
        <v>11.910187499999999</v>
      </c>
      <c r="JN59" s="171">
        <v>11.7183125</v>
      </c>
      <c r="JO59" s="171">
        <v>2.5516631578947369</v>
      </c>
      <c r="JP59" s="171">
        <v>2.8967842105263157</v>
      </c>
      <c r="JQ59" s="171">
        <v>3.8910458333333335</v>
      </c>
      <c r="JR59" s="171">
        <v>3.76094375</v>
      </c>
      <c r="JS59" s="171">
        <v>3.6801520833333332</v>
      </c>
      <c r="JT59" s="171">
        <v>0</v>
      </c>
      <c r="JU59" s="171">
        <v>26.587499999999999</v>
      </c>
      <c r="JV59" s="171">
        <v>0</v>
      </c>
      <c r="JW59" s="171">
        <v>0.69833333333333336</v>
      </c>
      <c r="JX59" s="171">
        <v>0</v>
      </c>
      <c r="JY59" s="171">
        <v>-7.4499124999999999</v>
      </c>
      <c r="JZ59" s="171">
        <v>-1.62749375</v>
      </c>
      <c r="KA59" s="171">
        <v>-24.936808333333332</v>
      </c>
      <c r="KB59" s="171">
        <v>-6.0270041666666669</v>
      </c>
      <c r="KC59" s="171">
        <v>-3.7486645833333334</v>
      </c>
      <c r="KD59" s="171">
        <v>-26.319377083333332</v>
      </c>
      <c r="KE59" s="171">
        <v>3.1778209302325586</v>
      </c>
      <c r="KF59" s="171">
        <v>-18.170833333333334</v>
      </c>
      <c r="KG59" s="171">
        <v>0.82916666666666672</v>
      </c>
      <c r="KH59" s="171">
        <v>34.817804166666669</v>
      </c>
      <c r="KI59" s="171">
        <v>-109.28012708333333</v>
      </c>
    </row>
    <row r="60" spans="1:295" x14ac:dyDescent="0.3">
      <c r="A60" s="229" t="s">
        <v>2347</v>
      </c>
      <c r="B60" s="229"/>
      <c r="C60" s="159" t="s">
        <v>181</v>
      </c>
      <c r="D60" s="159" t="s">
        <v>181</v>
      </c>
      <c r="E60" s="159" t="s">
        <v>181</v>
      </c>
      <c r="F60" s="159" t="s">
        <v>181</v>
      </c>
      <c r="G60" s="159" t="s">
        <v>181</v>
      </c>
      <c r="H60" s="159" t="s">
        <v>2348</v>
      </c>
      <c r="I60" s="159" t="s">
        <v>181</v>
      </c>
      <c r="J60" s="159" t="s">
        <v>181</v>
      </c>
      <c r="K60" s="159" t="s">
        <v>2348</v>
      </c>
      <c r="L60" s="159" t="s">
        <v>181</v>
      </c>
      <c r="M60" s="159" t="s">
        <v>181</v>
      </c>
      <c r="N60" s="159" t="s">
        <v>181</v>
      </c>
      <c r="O60" s="159" t="s">
        <v>181</v>
      </c>
      <c r="P60" s="159" t="s">
        <v>181</v>
      </c>
      <c r="Q60" s="159" t="s">
        <v>181</v>
      </c>
      <c r="R60" s="159" t="s">
        <v>181</v>
      </c>
      <c r="S60" s="159" t="s">
        <v>181</v>
      </c>
      <c r="T60" s="159" t="s">
        <v>181</v>
      </c>
      <c r="U60" s="159" t="s">
        <v>181</v>
      </c>
      <c r="V60" s="159" t="s">
        <v>181</v>
      </c>
      <c r="W60" s="159" t="s">
        <v>181</v>
      </c>
      <c r="X60" s="159" t="s">
        <v>2348</v>
      </c>
      <c r="Y60" s="159" t="s">
        <v>2348</v>
      </c>
      <c r="Z60" s="159" t="s">
        <v>2348</v>
      </c>
      <c r="AA60" s="159" t="s">
        <v>181</v>
      </c>
      <c r="AB60" s="159" t="s">
        <v>2348</v>
      </c>
      <c r="AC60" s="159" t="s">
        <v>181</v>
      </c>
      <c r="AD60" s="159" t="s">
        <v>181</v>
      </c>
      <c r="AE60" s="159" t="s">
        <v>2348</v>
      </c>
      <c r="AF60" s="159" t="s">
        <v>181</v>
      </c>
      <c r="AG60" s="159" t="s">
        <v>181</v>
      </c>
      <c r="AH60" s="159" t="s">
        <v>181</v>
      </c>
      <c r="AI60" s="159" t="s">
        <v>181</v>
      </c>
      <c r="AJ60" s="159" t="s">
        <v>181</v>
      </c>
      <c r="AK60" s="159" t="s">
        <v>181</v>
      </c>
      <c r="AL60" s="159" t="s">
        <v>2348</v>
      </c>
      <c r="AM60" s="159" t="s">
        <v>181</v>
      </c>
      <c r="AN60" s="159" t="s">
        <v>181</v>
      </c>
      <c r="AO60" s="159" t="s">
        <v>181</v>
      </c>
      <c r="AP60" s="159" t="s">
        <v>2348</v>
      </c>
      <c r="AQ60" s="159" t="s">
        <v>181</v>
      </c>
      <c r="AR60" s="159" t="s">
        <v>181</v>
      </c>
      <c r="AS60" s="159" t="s">
        <v>181</v>
      </c>
      <c r="AT60" s="159" t="s">
        <v>181</v>
      </c>
      <c r="AU60" s="159" t="s">
        <v>181</v>
      </c>
      <c r="AV60" s="159" t="s">
        <v>2348</v>
      </c>
      <c r="AW60" s="159" t="s">
        <v>2348</v>
      </c>
      <c r="AX60" s="159" t="s">
        <v>181</v>
      </c>
      <c r="AY60" s="159" t="s">
        <v>181</v>
      </c>
      <c r="AZ60" s="159" t="s">
        <v>181</v>
      </c>
      <c r="BA60" s="159" t="s">
        <v>181</v>
      </c>
      <c r="BB60" s="159" t="s">
        <v>181</v>
      </c>
      <c r="BC60" s="159" t="s">
        <v>2348</v>
      </c>
      <c r="BD60" s="159" t="s">
        <v>2348</v>
      </c>
      <c r="BE60" s="159" t="s">
        <v>2348</v>
      </c>
      <c r="BF60" s="159" t="s">
        <v>181</v>
      </c>
      <c r="BG60" s="159" t="s">
        <v>181</v>
      </c>
      <c r="BH60" s="159" t="s">
        <v>2348</v>
      </c>
      <c r="BI60" s="159" t="s">
        <v>2348</v>
      </c>
      <c r="BJ60" s="159" t="s">
        <v>2348</v>
      </c>
      <c r="BK60" s="159" t="s">
        <v>2348</v>
      </c>
      <c r="BL60" s="159" t="s">
        <v>2348</v>
      </c>
      <c r="BM60" s="159" t="s">
        <v>2348</v>
      </c>
      <c r="BN60" s="159" t="s">
        <v>181</v>
      </c>
      <c r="BO60" s="159" t="s">
        <v>181</v>
      </c>
      <c r="BP60" s="159" t="s">
        <v>181</v>
      </c>
      <c r="BQ60" s="159" t="s">
        <v>2348</v>
      </c>
      <c r="BR60" s="159" t="s">
        <v>2348</v>
      </c>
      <c r="BS60" s="159" t="s">
        <v>2348</v>
      </c>
      <c r="BT60" s="159" t="s">
        <v>2348</v>
      </c>
      <c r="BU60" s="159" t="s">
        <v>2348</v>
      </c>
      <c r="BV60" s="159" t="s">
        <v>2348</v>
      </c>
      <c r="BW60" s="159" t="s">
        <v>2348</v>
      </c>
      <c r="BX60" s="159" t="s">
        <v>453</v>
      </c>
      <c r="BY60" s="159" t="s">
        <v>2348</v>
      </c>
      <c r="BZ60" s="159" t="s">
        <v>2348</v>
      </c>
      <c r="CA60" s="159" t="s">
        <v>2348</v>
      </c>
      <c r="CB60" s="159" t="s">
        <v>2348</v>
      </c>
      <c r="CC60" s="159" t="s">
        <v>2348</v>
      </c>
      <c r="CD60" s="159" t="s">
        <v>2348</v>
      </c>
      <c r="CE60" s="159" t="s">
        <v>2348</v>
      </c>
      <c r="CF60" s="159" t="s">
        <v>2348</v>
      </c>
      <c r="CG60" s="159" t="s">
        <v>2348</v>
      </c>
      <c r="CH60" s="159" t="s">
        <v>2348</v>
      </c>
      <c r="CI60" s="159" t="s">
        <v>2348</v>
      </c>
      <c r="CJ60" s="159" t="s">
        <v>2348</v>
      </c>
      <c r="CK60" s="159" t="s">
        <v>2348</v>
      </c>
      <c r="CL60" s="159" t="s">
        <v>2348</v>
      </c>
      <c r="CM60" s="159" t="s">
        <v>2348</v>
      </c>
      <c r="CN60" s="159" t="s">
        <v>2348</v>
      </c>
      <c r="CO60" s="159" t="s">
        <v>2348</v>
      </c>
      <c r="CP60" s="159" t="s">
        <v>2348</v>
      </c>
      <c r="CQ60" s="159" t="s">
        <v>2348</v>
      </c>
      <c r="CR60" s="159" t="s">
        <v>2348</v>
      </c>
      <c r="CS60" s="159" t="s">
        <v>2348</v>
      </c>
      <c r="CT60" s="159" t="s">
        <v>2348</v>
      </c>
      <c r="CU60" s="159" t="s">
        <v>2348</v>
      </c>
      <c r="CV60" s="159" t="s">
        <v>2348</v>
      </c>
      <c r="CW60" s="159" t="s">
        <v>2348</v>
      </c>
      <c r="CX60" s="159" t="s">
        <v>2348</v>
      </c>
      <c r="CY60" s="159" t="s">
        <v>2348</v>
      </c>
      <c r="CZ60" s="159" t="s">
        <v>2348</v>
      </c>
      <c r="DA60" s="159" t="s">
        <v>2348</v>
      </c>
      <c r="DB60" s="159" t="s">
        <v>2348</v>
      </c>
      <c r="DC60" s="159" t="s">
        <v>2348</v>
      </c>
      <c r="DD60" s="159" t="s">
        <v>2348</v>
      </c>
      <c r="DE60" s="159" t="s">
        <v>2348</v>
      </c>
      <c r="DF60" s="159" t="s">
        <v>2348</v>
      </c>
      <c r="DG60" s="159" t="s">
        <v>2348</v>
      </c>
      <c r="DH60" s="159" t="s">
        <v>2348</v>
      </c>
      <c r="DI60" s="159" t="s">
        <v>2348</v>
      </c>
      <c r="DJ60" s="159" t="s">
        <v>2348</v>
      </c>
      <c r="DK60" s="159" t="s">
        <v>2348</v>
      </c>
      <c r="DL60" s="159" t="s">
        <v>2348</v>
      </c>
      <c r="DM60" s="159" t="s">
        <v>2348</v>
      </c>
      <c r="DN60" s="159" t="s">
        <v>2348</v>
      </c>
      <c r="DO60" s="159" t="s">
        <v>2348</v>
      </c>
      <c r="DP60" s="159" t="s">
        <v>2348</v>
      </c>
      <c r="DQ60" s="159" t="s">
        <v>2348</v>
      </c>
      <c r="DR60" s="159" t="s">
        <v>2348</v>
      </c>
      <c r="DS60" s="159" t="s">
        <v>2348</v>
      </c>
      <c r="DT60" s="159" t="s">
        <v>2348</v>
      </c>
      <c r="DU60" s="159" t="s">
        <v>2348</v>
      </c>
      <c r="DV60" s="159" t="s">
        <v>2348</v>
      </c>
      <c r="DW60" s="159" t="s">
        <v>2348</v>
      </c>
      <c r="DX60" s="159" t="s">
        <v>2348</v>
      </c>
      <c r="DY60" s="159" t="s">
        <v>2348</v>
      </c>
      <c r="DZ60" s="159" t="s">
        <v>2348</v>
      </c>
      <c r="EA60" s="159" t="s">
        <v>2348</v>
      </c>
      <c r="EB60" s="159" t="s">
        <v>2348</v>
      </c>
      <c r="EC60" s="159" t="s">
        <v>2348</v>
      </c>
      <c r="ED60" s="159" t="s">
        <v>2348</v>
      </c>
      <c r="EE60" s="159" t="s">
        <v>2348</v>
      </c>
      <c r="EF60" s="159" t="s">
        <v>2348</v>
      </c>
      <c r="EG60" s="159" t="s">
        <v>2348</v>
      </c>
      <c r="EH60" s="159" t="s">
        <v>2348</v>
      </c>
      <c r="EI60" s="159" t="s">
        <v>2348</v>
      </c>
      <c r="EJ60" s="159" t="s">
        <v>2348</v>
      </c>
      <c r="EK60" s="159" t="s">
        <v>2348</v>
      </c>
      <c r="EL60" s="159" t="s">
        <v>2348</v>
      </c>
      <c r="EM60" s="159" t="s">
        <v>2348</v>
      </c>
      <c r="EN60" s="159" t="s">
        <v>2348</v>
      </c>
      <c r="EO60" s="159" t="s">
        <v>2348</v>
      </c>
      <c r="EP60" s="159" t="s">
        <v>2348</v>
      </c>
      <c r="EQ60" s="159" t="s">
        <v>2348</v>
      </c>
      <c r="ER60" s="159" t="s">
        <v>2348</v>
      </c>
      <c r="ES60" s="159" t="s">
        <v>2348</v>
      </c>
      <c r="ET60" s="159" t="s">
        <v>2348</v>
      </c>
      <c r="EU60" s="159" t="s">
        <v>2348</v>
      </c>
      <c r="EV60" s="159" t="s">
        <v>2348</v>
      </c>
      <c r="EW60" s="159" t="s">
        <v>2348</v>
      </c>
      <c r="EX60" s="159" t="s">
        <v>2348</v>
      </c>
      <c r="EY60" s="159" t="s">
        <v>2348</v>
      </c>
      <c r="EZ60" s="159" t="s">
        <v>2348</v>
      </c>
      <c r="FA60" s="159" t="s">
        <v>2348</v>
      </c>
      <c r="FB60" s="159" t="s">
        <v>2348</v>
      </c>
      <c r="FC60" s="159" t="s">
        <v>2348</v>
      </c>
      <c r="FD60" s="159" t="s">
        <v>2348</v>
      </c>
      <c r="FE60" s="159" t="s">
        <v>2348</v>
      </c>
      <c r="FF60" s="159" t="s">
        <v>2348</v>
      </c>
      <c r="FG60" s="159" t="s">
        <v>2348</v>
      </c>
      <c r="FH60" s="159" t="s">
        <v>2348</v>
      </c>
      <c r="FI60" s="159" t="s">
        <v>2348</v>
      </c>
      <c r="FJ60" s="159" t="s">
        <v>2348</v>
      </c>
      <c r="FK60" s="159" t="s">
        <v>2348</v>
      </c>
      <c r="FL60" s="159" t="s">
        <v>2348</v>
      </c>
      <c r="FM60" s="159" t="s">
        <v>2348</v>
      </c>
      <c r="FN60" s="159" t="s">
        <v>2348</v>
      </c>
      <c r="FO60" s="159" t="s">
        <v>2348</v>
      </c>
      <c r="FP60" s="159" t="s">
        <v>2348</v>
      </c>
      <c r="FQ60" s="159" t="s">
        <v>2348</v>
      </c>
      <c r="FR60" s="159" t="s">
        <v>2348</v>
      </c>
      <c r="FS60" s="159" t="s">
        <v>2348</v>
      </c>
      <c r="FT60" s="159" t="s">
        <v>2348</v>
      </c>
      <c r="FU60" s="159" t="s">
        <v>2348</v>
      </c>
      <c r="FV60" s="159" t="s">
        <v>2348</v>
      </c>
      <c r="FW60" s="159" t="s">
        <v>2348</v>
      </c>
      <c r="FX60" s="159" t="s">
        <v>2348</v>
      </c>
      <c r="FY60" s="159" t="s">
        <v>2348</v>
      </c>
      <c r="FZ60" s="159" t="s">
        <v>2348</v>
      </c>
      <c r="GA60" s="159" t="s">
        <v>2348</v>
      </c>
      <c r="GB60" s="159" t="s">
        <v>2348</v>
      </c>
      <c r="GC60" s="159" t="s">
        <v>2348</v>
      </c>
      <c r="GD60" s="159" t="s">
        <v>2348</v>
      </c>
      <c r="GE60" s="159" t="s">
        <v>2348</v>
      </c>
      <c r="GF60" s="159" t="s">
        <v>2348</v>
      </c>
      <c r="GG60" s="159" t="s">
        <v>2348</v>
      </c>
      <c r="GH60" s="159" t="s">
        <v>2348</v>
      </c>
      <c r="GI60" s="159" t="s">
        <v>2348</v>
      </c>
      <c r="GJ60" s="159" t="s">
        <v>2348</v>
      </c>
      <c r="GK60" s="159" t="s">
        <v>2348</v>
      </c>
      <c r="GL60" s="159" t="s">
        <v>2348</v>
      </c>
      <c r="GM60" s="159" t="s">
        <v>2348</v>
      </c>
      <c r="GN60" s="159" t="s">
        <v>2348</v>
      </c>
      <c r="GO60" s="159" t="s">
        <v>2348</v>
      </c>
      <c r="GP60" s="159" t="s">
        <v>2348</v>
      </c>
      <c r="GQ60" s="159" t="s">
        <v>2348</v>
      </c>
      <c r="GR60" s="159" t="s">
        <v>2348</v>
      </c>
      <c r="GS60" s="159" t="s">
        <v>2348</v>
      </c>
      <c r="GT60" s="159" t="s">
        <v>2348</v>
      </c>
      <c r="GU60" s="159" t="s">
        <v>2348</v>
      </c>
      <c r="GV60" s="159" t="s">
        <v>2348</v>
      </c>
      <c r="GW60" s="159" t="s">
        <v>2348</v>
      </c>
      <c r="GX60" s="159" t="s">
        <v>2348</v>
      </c>
      <c r="GY60" s="159" t="s">
        <v>2348</v>
      </c>
      <c r="GZ60" s="159" t="s">
        <v>2348</v>
      </c>
      <c r="HA60" s="159" t="s">
        <v>2348</v>
      </c>
      <c r="HB60" s="159" t="s">
        <v>2348</v>
      </c>
      <c r="HC60" s="159" t="s">
        <v>2348</v>
      </c>
      <c r="HD60" s="159" t="s">
        <v>2348</v>
      </c>
      <c r="HE60" s="159" t="s">
        <v>453</v>
      </c>
      <c r="HF60" s="159" t="s">
        <v>453</v>
      </c>
      <c r="HG60" s="159" t="s">
        <v>453</v>
      </c>
      <c r="HH60" s="159" t="s">
        <v>453</v>
      </c>
      <c r="HI60" s="159" t="s">
        <v>453</v>
      </c>
      <c r="HJ60" s="159" t="s">
        <v>453</v>
      </c>
      <c r="HK60" s="159" t="s">
        <v>453</v>
      </c>
      <c r="HL60" s="159" t="s">
        <v>453</v>
      </c>
      <c r="HM60" s="159" t="s">
        <v>453</v>
      </c>
      <c r="HN60" s="159" t="s">
        <v>453</v>
      </c>
      <c r="HO60" s="159" t="s">
        <v>453</v>
      </c>
      <c r="HP60" s="159" t="s">
        <v>453</v>
      </c>
      <c r="HQ60" s="159" t="s">
        <v>453</v>
      </c>
      <c r="HR60" s="159" t="s">
        <v>453</v>
      </c>
      <c r="HS60" s="159" t="s">
        <v>453</v>
      </c>
      <c r="HT60" s="159" t="s">
        <v>453</v>
      </c>
      <c r="HU60" s="159" t="s">
        <v>453</v>
      </c>
      <c r="HV60" s="159" t="s">
        <v>453</v>
      </c>
      <c r="HW60" s="159" t="s">
        <v>453</v>
      </c>
      <c r="HX60" s="159" t="s">
        <v>453</v>
      </c>
      <c r="HY60" s="159" t="s">
        <v>453</v>
      </c>
      <c r="HZ60" s="159" t="s">
        <v>453</v>
      </c>
      <c r="IA60" s="159" t="s">
        <v>453</v>
      </c>
      <c r="IB60" s="159" t="s">
        <v>453</v>
      </c>
      <c r="IC60" s="159" t="s">
        <v>453</v>
      </c>
      <c r="ID60" s="159" t="s">
        <v>453</v>
      </c>
      <c r="IE60" s="159" t="s">
        <v>453</v>
      </c>
      <c r="IF60" s="159" t="s">
        <v>453</v>
      </c>
      <c r="IG60" s="159" t="s">
        <v>453</v>
      </c>
      <c r="IH60" s="159" t="s">
        <v>453</v>
      </c>
      <c r="II60" s="159" t="s">
        <v>453</v>
      </c>
      <c r="IJ60" s="159" t="s">
        <v>453</v>
      </c>
      <c r="IK60" s="159" t="s">
        <v>453</v>
      </c>
      <c r="IL60" s="159" t="s">
        <v>453</v>
      </c>
      <c r="IM60" s="159" t="s">
        <v>453</v>
      </c>
      <c r="IN60" s="159" t="s">
        <v>453</v>
      </c>
      <c r="IO60" s="159" t="s">
        <v>453</v>
      </c>
      <c r="IP60" s="159" t="s">
        <v>453</v>
      </c>
      <c r="IQ60" s="159" t="s">
        <v>453</v>
      </c>
      <c r="IR60" s="159" t="s">
        <v>181</v>
      </c>
      <c r="IS60" s="159" t="s">
        <v>2348</v>
      </c>
      <c r="IT60" s="159" t="s">
        <v>453</v>
      </c>
      <c r="IU60" s="159" t="s">
        <v>453</v>
      </c>
      <c r="IV60" s="159" t="s">
        <v>453</v>
      </c>
      <c r="IW60" s="159" t="s">
        <v>181</v>
      </c>
      <c r="IX60" s="159" t="s">
        <v>181</v>
      </c>
      <c r="IY60" s="159" t="s">
        <v>181</v>
      </c>
      <c r="IZ60" s="159" t="s">
        <v>181</v>
      </c>
      <c r="JA60" s="159" t="s">
        <v>2348</v>
      </c>
      <c r="JB60" s="159" t="s">
        <v>453</v>
      </c>
      <c r="JC60" s="159" t="s">
        <v>2348</v>
      </c>
      <c r="JD60" s="159" t="s">
        <v>453</v>
      </c>
      <c r="JE60" s="159" t="s">
        <v>453</v>
      </c>
      <c r="JF60" s="159" t="s">
        <v>453</v>
      </c>
      <c r="JG60" s="159" t="s">
        <v>453</v>
      </c>
      <c r="JH60" s="159" t="s">
        <v>2348</v>
      </c>
      <c r="JI60" s="159" t="s">
        <v>2348</v>
      </c>
      <c r="JJ60" s="159" t="s">
        <v>2348</v>
      </c>
      <c r="JK60" s="159" t="s">
        <v>2348</v>
      </c>
      <c r="JL60" s="159" t="s">
        <v>453</v>
      </c>
      <c r="JM60" s="159" t="s">
        <v>2348</v>
      </c>
      <c r="JN60" s="159" t="s">
        <v>2348</v>
      </c>
      <c r="JO60" s="159" t="s">
        <v>453</v>
      </c>
      <c r="JP60" s="159" t="s">
        <v>453</v>
      </c>
      <c r="JQ60" s="159" t="s">
        <v>453</v>
      </c>
      <c r="JR60" s="159" t="s">
        <v>453</v>
      </c>
      <c r="JS60" s="159" t="s">
        <v>2348</v>
      </c>
      <c r="JT60" s="159" t="s">
        <v>2348</v>
      </c>
      <c r="JU60" s="159" t="s">
        <v>453</v>
      </c>
      <c r="JV60" s="159" t="s">
        <v>453</v>
      </c>
      <c r="JW60" s="159" t="s">
        <v>453</v>
      </c>
      <c r="JX60" s="159" t="s">
        <v>453</v>
      </c>
      <c r="JY60" s="159" t="s">
        <v>453</v>
      </c>
      <c r="JZ60" s="159" t="s">
        <v>453</v>
      </c>
      <c r="KA60" s="159" t="s">
        <v>453</v>
      </c>
      <c r="KB60" s="159" t="s">
        <v>453</v>
      </c>
      <c r="KC60" s="159" t="s">
        <v>453</v>
      </c>
      <c r="KD60" s="159" t="s">
        <v>453</v>
      </c>
      <c r="KE60" s="159" t="s">
        <v>453</v>
      </c>
      <c r="KF60" s="159" t="s">
        <v>453</v>
      </c>
      <c r="KG60" s="159" t="s">
        <v>453</v>
      </c>
      <c r="KH60" s="159" t="s">
        <v>2348</v>
      </c>
      <c r="KI60" s="159" t="s">
        <v>2348</v>
      </c>
    </row>
    <row r="61" spans="1:295" ht="27" customHeight="1" x14ac:dyDescent="0.3">
      <c r="A61" s="229" t="s">
        <v>3</v>
      </c>
      <c r="B61" s="229"/>
      <c r="C61" s="230" t="s">
        <v>53</v>
      </c>
      <c r="D61" s="230"/>
      <c r="E61" s="230"/>
      <c r="F61" s="230"/>
      <c r="G61" s="230"/>
      <c r="H61" s="230"/>
      <c r="I61" s="230"/>
      <c r="J61" s="230"/>
      <c r="K61" s="230"/>
      <c r="L61" s="230"/>
      <c r="M61" s="230"/>
      <c r="N61" s="230" t="s">
        <v>2349</v>
      </c>
      <c r="O61" s="230"/>
      <c r="P61" s="230"/>
      <c r="Q61" s="230"/>
      <c r="R61" s="230"/>
      <c r="S61" s="230" t="s">
        <v>501</v>
      </c>
      <c r="T61" s="230" t="s">
        <v>53</v>
      </c>
      <c r="U61" s="230"/>
      <c r="V61" s="230"/>
      <c r="W61" s="230"/>
      <c r="X61" s="230" t="s">
        <v>857</v>
      </c>
      <c r="Y61" s="230"/>
      <c r="Z61" s="230"/>
      <c r="AA61" s="230" t="s">
        <v>21</v>
      </c>
      <c r="AB61" s="230" t="s">
        <v>53</v>
      </c>
      <c r="AC61" s="230" t="s">
        <v>215</v>
      </c>
      <c r="AD61" s="230"/>
      <c r="AE61" s="230" t="s">
        <v>53</v>
      </c>
      <c r="AF61" s="230" t="s">
        <v>2349</v>
      </c>
      <c r="AG61" s="230"/>
      <c r="AH61" s="230" t="s">
        <v>299</v>
      </c>
      <c r="AI61" s="230"/>
      <c r="AJ61" s="230" t="s">
        <v>215</v>
      </c>
      <c r="AK61" s="230"/>
      <c r="AL61" s="230"/>
      <c r="AM61" s="230"/>
      <c r="AN61" s="230"/>
      <c r="AO61" s="230" t="s">
        <v>2350</v>
      </c>
      <c r="AP61" s="230" t="s">
        <v>2351</v>
      </c>
      <c r="AQ61" s="230" t="s">
        <v>53</v>
      </c>
      <c r="AR61" s="230"/>
      <c r="AS61" s="230"/>
      <c r="AT61" s="230"/>
      <c r="AU61" s="230"/>
      <c r="AV61" s="230"/>
      <c r="AW61" s="230"/>
      <c r="AX61" s="230"/>
      <c r="AY61" s="230"/>
      <c r="AZ61" s="230"/>
      <c r="BA61" s="230" t="s">
        <v>306</v>
      </c>
      <c r="BB61" s="230" t="s">
        <v>501</v>
      </c>
      <c r="BC61" s="230" t="s">
        <v>899</v>
      </c>
      <c r="BD61" s="230" t="s">
        <v>331</v>
      </c>
      <c r="BE61" s="230"/>
      <c r="BF61" s="230" t="s">
        <v>53</v>
      </c>
      <c r="BG61" s="230"/>
      <c r="BH61" s="230"/>
      <c r="BI61" s="230"/>
      <c r="BJ61" s="230"/>
      <c r="BK61" s="230"/>
      <c r="BL61" s="230"/>
      <c r="BM61" s="230"/>
      <c r="BN61" s="230" t="s">
        <v>501</v>
      </c>
      <c r="BO61" s="230"/>
      <c r="BP61" s="230"/>
      <c r="BQ61" s="230"/>
      <c r="BR61" s="230"/>
      <c r="BS61" s="230"/>
      <c r="BT61" s="230" t="s">
        <v>21</v>
      </c>
      <c r="BU61" s="230"/>
      <c r="BV61" s="230" t="s">
        <v>501</v>
      </c>
      <c r="BW61" s="230" t="s">
        <v>2352</v>
      </c>
      <c r="BX61" s="230"/>
      <c r="BY61" s="230"/>
      <c r="BZ61" s="230"/>
      <c r="CA61" s="230" t="s">
        <v>53</v>
      </c>
      <c r="CB61" s="230"/>
      <c r="CC61" s="230" t="s">
        <v>2353</v>
      </c>
      <c r="CD61" s="230"/>
      <c r="CE61" s="230" t="s">
        <v>136</v>
      </c>
      <c r="CF61" s="230" t="s">
        <v>53</v>
      </c>
      <c r="CG61" s="230"/>
      <c r="CH61" s="230"/>
      <c r="CI61" s="230"/>
      <c r="CJ61" s="230" t="s">
        <v>899</v>
      </c>
      <c r="CK61" s="230"/>
      <c r="CL61" s="230" t="s">
        <v>2352</v>
      </c>
      <c r="CM61" s="230"/>
      <c r="CN61" s="230"/>
      <c r="CO61" s="230" t="s">
        <v>53</v>
      </c>
      <c r="CP61" s="230"/>
      <c r="CQ61" s="230"/>
      <c r="CR61" s="230"/>
      <c r="CS61" s="230"/>
      <c r="CT61" s="230"/>
      <c r="CU61" s="230"/>
      <c r="CV61" s="230"/>
      <c r="CW61" s="230" t="s">
        <v>2353</v>
      </c>
      <c r="CX61" s="230" t="s">
        <v>2352</v>
      </c>
      <c r="CY61" s="230"/>
      <c r="CZ61" s="230" t="s">
        <v>335</v>
      </c>
      <c r="DA61" s="230"/>
      <c r="DB61" s="230"/>
      <c r="DC61" s="230"/>
      <c r="DD61" s="230" t="s">
        <v>53</v>
      </c>
      <c r="DE61" s="230"/>
      <c r="DF61" s="230"/>
      <c r="DG61" s="230" t="s">
        <v>335</v>
      </c>
      <c r="DH61" s="230"/>
      <c r="DI61" s="230" t="s">
        <v>881</v>
      </c>
      <c r="DJ61" s="230"/>
      <c r="DK61" s="230" t="s">
        <v>580</v>
      </c>
      <c r="DL61" s="230" t="s">
        <v>335</v>
      </c>
      <c r="DM61" s="230"/>
      <c r="DN61" s="230"/>
      <c r="DO61" s="230"/>
      <c r="DP61" s="230" t="s">
        <v>580</v>
      </c>
      <c r="DQ61" s="230" t="s">
        <v>335</v>
      </c>
      <c r="DR61" s="230" t="s">
        <v>580</v>
      </c>
      <c r="DS61" s="230" t="s">
        <v>335</v>
      </c>
      <c r="DT61" s="230"/>
      <c r="DU61" s="230"/>
      <c r="DV61" s="230"/>
      <c r="DW61" s="230" t="s">
        <v>53</v>
      </c>
      <c r="DX61" s="230" t="s">
        <v>580</v>
      </c>
      <c r="DY61" s="230" t="s">
        <v>53</v>
      </c>
      <c r="DZ61" s="230"/>
      <c r="EA61" s="230"/>
      <c r="EB61" s="230"/>
      <c r="EC61" s="230"/>
      <c r="ED61" s="230"/>
      <c r="EE61" s="230" t="s">
        <v>501</v>
      </c>
      <c r="EF61" s="230"/>
      <c r="EG61" s="230" t="s">
        <v>335</v>
      </c>
      <c r="EH61" s="230" t="s">
        <v>501</v>
      </c>
      <c r="EI61" s="230" t="s">
        <v>2354</v>
      </c>
      <c r="EJ61" s="230" t="s">
        <v>580</v>
      </c>
      <c r="EK61" s="230" t="s">
        <v>53</v>
      </c>
      <c r="EL61" s="230"/>
      <c r="EM61" s="230"/>
      <c r="EN61" s="230"/>
      <c r="EO61" s="230"/>
      <c r="EP61" s="230"/>
      <c r="EQ61" s="230"/>
      <c r="ER61" s="230"/>
      <c r="ES61" s="230"/>
      <c r="ET61" s="230" t="s">
        <v>876</v>
      </c>
      <c r="EU61" s="230"/>
      <c r="EV61" s="230"/>
      <c r="EW61" s="230" t="s">
        <v>53</v>
      </c>
      <c r="EX61" s="230"/>
      <c r="EY61" s="230"/>
      <c r="EZ61" s="230"/>
      <c r="FA61" s="230"/>
      <c r="FB61" s="230"/>
      <c r="FC61" s="230"/>
      <c r="FD61" s="230"/>
      <c r="FE61" s="230"/>
      <c r="FF61" s="230"/>
      <c r="FG61" s="230" t="s">
        <v>889</v>
      </c>
      <c r="FH61" s="230"/>
      <c r="FI61" s="230"/>
      <c r="FJ61" s="230" t="s">
        <v>53</v>
      </c>
      <c r="FK61" s="230"/>
      <c r="FL61" s="230"/>
      <c r="FM61" s="230"/>
      <c r="FN61" s="230"/>
      <c r="FO61" s="230"/>
      <c r="FP61" s="230" t="s">
        <v>306</v>
      </c>
      <c r="FQ61" s="230" t="s">
        <v>331</v>
      </c>
      <c r="FR61" s="230"/>
      <c r="FS61" s="230"/>
      <c r="FT61" s="230"/>
      <c r="FU61" s="230"/>
      <c r="FV61" s="230"/>
      <c r="FW61" s="230" t="s">
        <v>2353</v>
      </c>
      <c r="FX61" s="230" t="s">
        <v>620</v>
      </c>
      <c r="FY61" s="230"/>
      <c r="FZ61" s="230"/>
      <c r="GA61" s="230" t="s">
        <v>580</v>
      </c>
      <c r="GB61" s="230" t="s">
        <v>215</v>
      </c>
      <c r="GC61" s="230" t="s">
        <v>306</v>
      </c>
      <c r="GD61" s="230" t="s">
        <v>53</v>
      </c>
      <c r="GE61" s="230" t="s">
        <v>150</v>
      </c>
      <c r="GF61" s="230" t="s">
        <v>306</v>
      </c>
      <c r="GG61" s="230" t="s">
        <v>215</v>
      </c>
      <c r="GH61" s="230" t="s">
        <v>53</v>
      </c>
      <c r="GI61" s="230" t="s">
        <v>306</v>
      </c>
      <c r="GJ61" s="230" t="s">
        <v>53</v>
      </c>
      <c r="GK61" s="230"/>
      <c r="GL61" s="230" t="s">
        <v>2355</v>
      </c>
      <c r="GM61" s="230" t="s">
        <v>53</v>
      </c>
      <c r="GN61" s="230" t="s">
        <v>331</v>
      </c>
      <c r="GO61" s="230" t="s">
        <v>53</v>
      </c>
      <c r="GP61" s="230"/>
      <c r="GQ61" s="230"/>
      <c r="GR61" s="230" t="s">
        <v>345</v>
      </c>
      <c r="GS61" s="230"/>
      <c r="GT61" s="230" t="s">
        <v>306</v>
      </c>
      <c r="GU61" s="230"/>
      <c r="GV61" s="230" t="s">
        <v>53</v>
      </c>
      <c r="GW61" s="230" t="s">
        <v>306</v>
      </c>
      <c r="GX61" s="230" t="s">
        <v>584</v>
      </c>
      <c r="GY61" s="230" t="s">
        <v>53</v>
      </c>
      <c r="GZ61" s="230"/>
      <c r="HA61" s="230" t="s">
        <v>584</v>
      </c>
      <c r="HB61" s="230" t="s">
        <v>501</v>
      </c>
      <c r="HC61" s="230"/>
      <c r="HD61" s="230"/>
      <c r="HE61" s="230"/>
      <c r="HF61" s="230"/>
      <c r="HG61" s="230"/>
      <c r="HH61" s="230"/>
      <c r="HI61" s="230"/>
      <c r="HJ61" s="230"/>
      <c r="HK61" s="230"/>
      <c r="HL61" s="230"/>
      <c r="HM61" s="230" t="s">
        <v>2356</v>
      </c>
      <c r="HN61" s="230"/>
      <c r="HO61" s="230" t="s">
        <v>501</v>
      </c>
      <c r="HP61" s="230"/>
      <c r="HQ61" s="230" t="s">
        <v>2357</v>
      </c>
      <c r="HR61" s="230"/>
      <c r="HS61" s="230" t="s">
        <v>501</v>
      </c>
      <c r="HT61" s="230"/>
      <c r="HU61" s="230" t="s">
        <v>349</v>
      </c>
      <c r="HV61" s="230"/>
      <c r="HW61" s="230" t="s">
        <v>2358</v>
      </c>
      <c r="HX61" s="230"/>
      <c r="HY61" s="230" t="s">
        <v>349</v>
      </c>
      <c r="HZ61" s="230" t="s">
        <v>53</v>
      </c>
      <c r="IA61" s="230" t="s">
        <v>173</v>
      </c>
      <c r="IB61" s="230" t="s">
        <v>49</v>
      </c>
      <c r="IC61" s="230"/>
      <c r="ID61" s="230" t="s">
        <v>2357</v>
      </c>
      <c r="IE61" s="230"/>
      <c r="IF61" s="230"/>
      <c r="IG61" s="230"/>
      <c r="IH61" s="230" t="s">
        <v>49</v>
      </c>
      <c r="II61" s="230"/>
      <c r="IJ61" s="230" t="s">
        <v>501</v>
      </c>
      <c r="IK61" s="230" t="s">
        <v>173</v>
      </c>
      <c r="IL61" s="230" t="s">
        <v>501</v>
      </c>
      <c r="IM61" s="230" t="s">
        <v>173</v>
      </c>
      <c r="IN61" s="230"/>
      <c r="IO61" s="230"/>
      <c r="IP61" s="230"/>
      <c r="IQ61" s="230"/>
      <c r="IR61" s="230" t="s">
        <v>501</v>
      </c>
      <c r="IS61" s="230" t="s">
        <v>2354</v>
      </c>
      <c r="IT61" s="230" t="s">
        <v>349</v>
      </c>
      <c r="IU61" s="230"/>
      <c r="IV61" s="230" t="s">
        <v>173</v>
      </c>
      <c r="IW61" s="230" t="s">
        <v>501</v>
      </c>
      <c r="IX61" s="230"/>
      <c r="IY61" s="230"/>
      <c r="IZ61" s="230"/>
      <c r="JA61" s="230" t="s">
        <v>53</v>
      </c>
      <c r="JB61" s="230" t="s">
        <v>921</v>
      </c>
      <c r="JC61" s="230" t="s">
        <v>53</v>
      </c>
      <c r="JD61" s="230" t="s">
        <v>79</v>
      </c>
      <c r="JE61" s="230"/>
      <c r="JF61" s="230" t="s">
        <v>53</v>
      </c>
      <c r="JG61" s="230"/>
      <c r="JH61" s="230"/>
      <c r="JI61" s="230"/>
      <c r="JJ61" s="230"/>
      <c r="JK61" s="230"/>
      <c r="JL61" s="230" t="s">
        <v>2358</v>
      </c>
      <c r="JM61" s="230" t="s">
        <v>150</v>
      </c>
      <c r="JN61" s="230"/>
      <c r="JO61" s="230" t="s">
        <v>916</v>
      </c>
      <c r="JP61" s="230"/>
      <c r="JQ61" s="230" t="s">
        <v>918</v>
      </c>
      <c r="JR61" s="230"/>
      <c r="JS61" s="230"/>
      <c r="JT61" s="230" t="s">
        <v>53</v>
      </c>
      <c r="JU61" s="230" t="s">
        <v>2357</v>
      </c>
      <c r="JV61" s="230" t="s">
        <v>60</v>
      </c>
      <c r="JW61" s="230" t="s">
        <v>2359</v>
      </c>
      <c r="JX61" s="230"/>
      <c r="JY61" s="230" t="s">
        <v>501</v>
      </c>
      <c r="JZ61" s="230"/>
      <c r="KA61" s="230"/>
      <c r="KB61" s="230"/>
      <c r="KC61" s="230"/>
      <c r="KD61" s="230"/>
      <c r="KE61" s="230"/>
      <c r="KF61" s="230" t="s">
        <v>2357</v>
      </c>
      <c r="KG61" s="230"/>
      <c r="KH61" s="230" t="s">
        <v>501</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2360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2361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2362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2363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1" t="s">
        <v>2653</v>
      </c>
      <c r="B4" s="232"/>
      <c r="C4" s="232"/>
      <c r="D4" s="232"/>
      <c r="E4" s="232"/>
      <c r="F4" s="232"/>
      <c r="G4" s="232"/>
      <c r="H4" s="232"/>
      <c r="I4" s="232"/>
      <c r="J4" s="232"/>
      <c r="K4" s="232"/>
      <c r="L4" s="232"/>
      <c r="M4" s="232"/>
    </row>
    <row r="5" spans="1:13" ht="19.95" hidden="1" customHeight="1" x14ac:dyDescent="0.3">
      <c r="A5" s="229" t="s">
        <v>1714</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24</v>
      </c>
      <c r="B6" s="229"/>
      <c r="C6" s="230" t="s">
        <v>2654</v>
      </c>
      <c r="D6" s="230"/>
      <c r="E6" s="230"/>
      <c r="F6" s="230"/>
      <c r="G6" s="230"/>
      <c r="H6" s="230"/>
      <c r="I6" s="230" t="s">
        <v>2655</v>
      </c>
      <c r="J6" s="230"/>
      <c r="K6" s="230"/>
      <c r="L6" s="230"/>
      <c r="M6" s="230"/>
    </row>
    <row r="7" spans="1:13" ht="27" customHeight="1" x14ac:dyDescent="0.3">
      <c r="A7" s="158" t="s">
        <v>67</v>
      </c>
      <c r="B7" s="158" t="s">
        <v>561</v>
      </c>
      <c r="C7" s="159" t="s">
        <v>2656</v>
      </c>
      <c r="D7" s="159" t="s">
        <v>2657</v>
      </c>
      <c r="E7" s="159" t="s">
        <v>2658</v>
      </c>
      <c r="F7" s="159" t="s">
        <v>2659</v>
      </c>
      <c r="G7" s="159" t="s">
        <v>2660</v>
      </c>
      <c r="H7" s="159" t="s">
        <v>936</v>
      </c>
      <c r="I7" s="159" t="s">
        <v>2661</v>
      </c>
      <c r="J7" s="159" t="s">
        <v>2662</v>
      </c>
      <c r="K7" s="159" t="s">
        <v>2663</v>
      </c>
      <c r="L7" s="159" t="s">
        <v>2664</v>
      </c>
      <c r="M7" s="159" t="s">
        <v>936</v>
      </c>
    </row>
    <row r="8" spans="1:13" ht="18" customHeight="1" x14ac:dyDescent="0.3">
      <c r="A8" s="161" t="s">
        <v>71</v>
      </c>
      <c r="B8" s="161" t="s">
        <v>785</v>
      </c>
      <c r="C8" s="162">
        <v>34.11</v>
      </c>
      <c r="D8" s="162">
        <v>34.270000000000003</v>
      </c>
      <c r="E8" s="162">
        <v>47.421500000000002</v>
      </c>
      <c r="F8" s="162">
        <v>47.064900000000002</v>
      </c>
      <c r="G8" s="162">
        <v>452.56110000000001</v>
      </c>
      <c r="H8" s="162">
        <v>615.42750000000001</v>
      </c>
      <c r="I8" s="162">
        <v>145.017</v>
      </c>
      <c r="J8" s="162">
        <v>143.1575</v>
      </c>
      <c r="K8" s="162">
        <v>456.69850000000002</v>
      </c>
      <c r="L8" s="162">
        <v>375.08690000000001</v>
      </c>
      <c r="M8" s="162">
        <v>1119.9599000000001</v>
      </c>
    </row>
    <row r="9" spans="1:13" ht="18" customHeight="1" x14ac:dyDescent="0.3">
      <c r="A9" s="161" t="s">
        <v>71</v>
      </c>
      <c r="B9" s="161" t="s">
        <v>786</v>
      </c>
      <c r="C9" s="165">
        <v>28.59</v>
      </c>
      <c r="D9" s="165">
        <v>28.73</v>
      </c>
      <c r="E9" s="165">
        <v>35.9011</v>
      </c>
      <c r="F9" s="165">
        <v>36.0886</v>
      </c>
      <c r="G9" s="165">
        <v>444.12450000000001</v>
      </c>
      <c r="H9" s="165">
        <v>573.43420000000003</v>
      </c>
      <c r="I9" s="165">
        <v>150.15389999999999</v>
      </c>
      <c r="J9" s="165">
        <v>149.1123</v>
      </c>
      <c r="K9" s="165">
        <v>464.34769999999997</v>
      </c>
      <c r="L9" s="165">
        <v>384.19659999999999</v>
      </c>
      <c r="M9" s="165">
        <v>1147.8105</v>
      </c>
    </row>
    <row r="10" spans="1:13" ht="18" customHeight="1" x14ac:dyDescent="0.3">
      <c r="A10" s="161" t="s">
        <v>71</v>
      </c>
      <c r="B10" s="161" t="s">
        <v>787</v>
      </c>
      <c r="C10" s="165">
        <v>30.36</v>
      </c>
      <c r="D10" s="165">
        <v>30.54</v>
      </c>
      <c r="E10" s="165">
        <v>36.570900000000002</v>
      </c>
      <c r="F10" s="165">
        <v>37.651299999999999</v>
      </c>
      <c r="G10" s="165">
        <v>447.36489999999998</v>
      </c>
      <c r="H10" s="165">
        <v>582.48710000000005</v>
      </c>
      <c r="I10" s="165">
        <v>147.61799999999999</v>
      </c>
      <c r="J10" s="165">
        <v>144.56469999999999</v>
      </c>
      <c r="K10" s="165">
        <v>458.88389999999998</v>
      </c>
      <c r="L10" s="165">
        <v>373.13380000000001</v>
      </c>
      <c r="M10" s="165">
        <v>1124.2003999999999</v>
      </c>
    </row>
    <row r="11" spans="1:13" ht="18" customHeight="1" x14ac:dyDescent="0.3">
      <c r="A11" s="161" t="s">
        <v>71</v>
      </c>
      <c r="B11" s="161" t="s">
        <v>788</v>
      </c>
      <c r="C11" s="165">
        <v>27.17</v>
      </c>
      <c r="D11" s="165">
        <v>27.12</v>
      </c>
      <c r="E11" s="165">
        <v>36.972700000000003</v>
      </c>
      <c r="F11" s="165">
        <v>36.089799999999997</v>
      </c>
      <c r="G11" s="165">
        <v>414.31979999999999</v>
      </c>
      <c r="H11" s="165">
        <v>541.67229999999995</v>
      </c>
      <c r="I11" s="165">
        <v>149.06229999999999</v>
      </c>
      <c r="J11" s="165">
        <v>148.56</v>
      </c>
      <c r="K11" s="165">
        <v>466.71800000000002</v>
      </c>
      <c r="L11" s="165">
        <v>378.41129999999998</v>
      </c>
      <c r="M11" s="165">
        <v>1142.7516000000001</v>
      </c>
    </row>
    <row r="12" spans="1:13" ht="18" customHeight="1" x14ac:dyDescent="0.3">
      <c r="A12" s="161" t="s">
        <v>71</v>
      </c>
      <c r="B12" s="161" t="s">
        <v>789</v>
      </c>
      <c r="C12" s="165">
        <v>28.5</v>
      </c>
      <c r="D12" s="165">
        <v>28.11</v>
      </c>
      <c r="E12" s="165">
        <v>35.633099999999999</v>
      </c>
      <c r="F12" s="165">
        <v>35.953000000000003</v>
      </c>
      <c r="G12" s="165">
        <v>428.18259999999998</v>
      </c>
      <c r="H12" s="165">
        <v>556.37869999999998</v>
      </c>
      <c r="I12" s="165">
        <v>146.12139999999999</v>
      </c>
      <c r="J12" s="165">
        <v>145.97020000000001</v>
      </c>
      <c r="K12" s="165">
        <v>459.96289999999999</v>
      </c>
      <c r="L12" s="165">
        <v>375.68900000000002</v>
      </c>
      <c r="M12" s="165">
        <v>1127.7435</v>
      </c>
    </row>
    <row r="13" spans="1:13" ht="18" customHeight="1" x14ac:dyDescent="0.3">
      <c r="A13" s="161" t="s">
        <v>71</v>
      </c>
      <c r="B13" s="161" t="s">
        <v>790</v>
      </c>
      <c r="C13" s="165">
        <v>27.43</v>
      </c>
      <c r="D13" s="165">
        <v>27.42</v>
      </c>
      <c r="E13" s="165">
        <v>37.910400000000003</v>
      </c>
      <c r="F13" s="165">
        <v>39.2149</v>
      </c>
      <c r="G13" s="165">
        <v>409.10719999999998</v>
      </c>
      <c r="H13" s="165">
        <v>541.08249999999998</v>
      </c>
      <c r="I13" s="165">
        <v>145.92939999999999</v>
      </c>
      <c r="J13" s="165">
        <v>144.70140000000001</v>
      </c>
      <c r="K13" s="165">
        <v>463.97840000000002</v>
      </c>
      <c r="L13" s="165">
        <v>380.94900000000001</v>
      </c>
      <c r="M13" s="165">
        <v>1135.5581999999999</v>
      </c>
    </row>
    <row r="14" spans="1:13" ht="18" customHeight="1" x14ac:dyDescent="0.3">
      <c r="A14" s="161" t="s">
        <v>71</v>
      </c>
      <c r="B14" s="161" t="s">
        <v>791</v>
      </c>
      <c r="C14" s="165">
        <v>26.84</v>
      </c>
      <c r="D14" s="165">
        <v>26.85</v>
      </c>
      <c r="E14" s="165">
        <v>32.150199999999998</v>
      </c>
      <c r="F14" s="165">
        <v>33.729700000000001</v>
      </c>
      <c r="G14" s="165">
        <v>409.44529999999997</v>
      </c>
      <c r="H14" s="165">
        <v>529.01520000000005</v>
      </c>
      <c r="I14" s="165">
        <v>140.35290000000001</v>
      </c>
      <c r="J14" s="165">
        <v>140.56229999999999</v>
      </c>
      <c r="K14" s="165">
        <v>442.88900000000001</v>
      </c>
      <c r="L14" s="165">
        <v>367.59539999999998</v>
      </c>
      <c r="M14" s="165">
        <v>1091.3996</v>
      </c>
    </row>
    <row r="15" spans="1:13" ht="18" customHeight="1" x14ac:dyDescent="0.3">
      <c r="A15" s="161" t="s">
        <v>71</v>
      </c>
      <c r="B15" s="161" t="s">
        <v>792</v>
      </c>
      <c r="C15" s="168">
        <v>27.61</v>
      </c>
      <c r="D15" s="168">
        <v>26.95</v>
      </c>
      <c r="E15" s="168">
        <v>36.436900000000001</v>
      </c>
      <c r="F15" s="168">
        <v>38.214100000000002</v>
      </c>
      <c r="G15" s="168">
        <v>403.36739999999998</v>
      </c>
      <c r="H15" s="168">
        <v>532.57839999999999</v>
      </c>
      <c r="I15" s="168">
        <v>145.78800000000001</v>
      </c>
      <c r="J15" s="168">
        <v>145.61619999999999</v>
      </c>
      <c r="K15" s="168">
        <v>463.41239999999999</v>
      </c>
      <c r="L15" s="168">
        <v>378.2885</v>
      </c>
      <c r="M15" s="168">
        <v>1133.1051</v>
      </c>
    </row>
    <row r="16" spans="1:13" ht="18" customHeight="1" x14ac:dyDescent="0.3">
      <c r="A16" s="161" t="s">
        <v>71</v>
      </c>
      <c r="B16" s="161" t="s">
        <v>793</v>
      </c>
      <c r="C16" s="162">
        <v>26.16</v>
      </c>
      <c r="D16" s="162">
        <v>25.59</v>
      </c>
      <c r="E16" s="162">
        <v>35.9011</v>
      </c>
      <c r="F16" s="162">
        <v>37.093899999999998</v>
      </c>
      <c r="G16" s="162">
        <v>396.87009999999998</v>
      </c>
      <c r="H16" s="162">
        <v>521.61509999999998</v>
      </c>
      <c r="I16" s="162">
        <v>147.62989999999999</v>
      </c>
      <c r="J16" s="162">
        <v>147.3236</v>
      </c>
      <c r="K16" s="162">
        <v>467.45670000000001</v>
      </c>
      <c r="L16" s="162">
        <v>376.27600000000001</v>
      </c>
      <c r="M16" s="162">
        <v>1138.6862000000001</v>
      </c>
    </row>
    <row r="17" spans="1:13" ht="18" customHeight="1" x14ac:dyDescent="0.3">
      <c r="A17" s="161" t="s">
        <v>71</v>
      </c>
      <c r="B17" s="161" t="s">
        <v>794</v>
      </c>
      <c r="C17" s="165">
        <v>23.95</v>
      </c>
      <c r="D17" s="165">
        <v>24.04</v>
      </c>
      <c r="E17" s="165">
        <v>31.078499999999998</v>
      </c>
      <c r="F17" s="165">
        <v>32.067100000000003</v>
      </c>
      <c r="G17" s="165">
        <v>394.69110000000001</v>
      </c>
      <c r="H17" s="165">
        <v>505.82670000000002</v>
      </c>
      <c r="I17" s="165">
        <v>145.89189999999999</v>
      </c>
      <c r="J17" s="165">
        <v>145.9907</v>
      </c>
      <c r="K17" s="165">
        <v>463.9529</v>
      </c>
      <c r="L17" s="165">
        <v>379.13630000000001</v>
      </c>
      <c r="M17" s="165">
        <v>1134.9718</v>
      </c>
    </row>
    <row r="18" spans="1:13" ht="18" customHeight="1" x14ac:dyDescent="0.3">
      <c r="A18" s="161" t="s">
        <v>71</v>
      </c>
      <c r="B18" s="161" t="s">
        <v>795</v>
      </c>
      <c r="C18" s="165">
        <v>28.46</v>
      </c>
      <c r="D18" s="165">
        <v>28.42</v>
      </c>
      <c r="E18" s="165">
        <v>39.919800000000002</v>
      </c>
      <c r="F18" s="165">
        <v>39.191899999999997</v>
      </c>
      <c r="G18" s="165">
        <v>412.74759999999998</v>
      </c>
      <c r="H18" s="165">
        <v>548.73929999999996</v>
      </c>
      <c r="I18" s="165">
        <v>142.75200000000001</v>
      </c>
      <c r="J18" s="165">
        <v>146.10599999999999</v>
      </c>
      <c r="K18" s="165">
        <v>444.99450000000002</v>
      </c>
      <c r="L18" s="165">
        <v>363.0154</v>
      </c>
      <c r="M18" s="165">
        <v>1096.8679</v>
      </c>
    </row>
    <row r="19" spans="1:13" ht="18" customHeight="1" x14ac:dyDescent="0.3">
      <c r="A19" s="161" t="s">
        <v>71</v>
      </c>
      <c r="B19" s="161" t="s">
        <v>796</v>
      </c>
      <c r="C19" s="165">
        <v>27.41</v>
      </c>
      <c r="D19" s="165">
        <v>27.69</v>
      </c>
      <c r="E19" s="165">
        <v>38.3123</v>
      </c>
      <c r="F19" s="165">
        <v>38.799999999999997</v>
      </c>
      <c r="G19" s="165">
        <v>411.54770000000002</v>
      </c>
      <c r="H19" s="165">
        <v>543.76</v>
      </c>
      <c r="I19" s="165">
        <v>121.0253</v>
      </c>
      <c r="J19" s="165">
        <v>120.9258</v>
      </c>
      <c r="K19" s="165">
        <v>343.5643</v>
      </c>
      <c r="L19" s="165">
        <v>281.41699999999997</v>
      </c>
      <c r="M19" s="165">
        <v>866.93240000000003</v>
      </c>
    </row>
    <row r="20" spans="1:13" ht="18" customHeight="1" x14ac:dyDescent="0.3">
      <c r="A20" s="161" t="s">
        <v>71</v>
      </c>
      <c r="B20" s="161" t="s">
        <v>797</v>
      </c>
      <c r="C20" s="165">
        <v>27.94</v>
      </c>
      <c r="D20" s="165">
        <v>27.8</v>
      </c>
      <c r="E20" s="165">
        <v>35.097299999999997</v>
      </c>
      <c r="F20" s="165">
        <v>36.561599999999999</v>
      </c>
      <c r="G20" s="165">
        <v>416.65750000000003</v>
      </c>
      <c r="H20" s="165">
        <v>544.05640000000005</v>
      </c>
      <c r="I20" s="165">
        <v>100.4406</v>
      </c>
      <c r="J20" s="165">
        <v>99.826999999999998</v>
      </c>
      <c r="K20" s="165">
        <v>240.20689999999999</v>
      </c>
      <c r="L20" s="165">
        <v>188.33770000000001</v>
      </c>
      <c r="M20" s="165">
        <v>628.81219999999996</v>
      </c>
    </row>
    <row r="21" spans="1:13" ht="18" customHeight="1" x14ac:dyDescent="0.3">
      <c r="A21" s="161" t="s">
        <v>71</v>
      </c>
      <c r="B21" s="161" t="s">
        <v>798</v>
      </c>
      <c r="C21" s="165">
        <v>25.84</v>
      </c>
      <c r="D21" s="165">
        <v>26.64</v>
      </c>
      <c r="E21" s="165">
        <v>32.016199999999998</v>
      </c>
      <c r="F21" s="165">
        <v>32.269100000000002</v>
      </c>
      <c r="G21" s="165">
        <v>418.43340000000001</v>
      </c>
      <c r="H21" s="165">
        <v>535.19870000000003</v>
      </c>
      <c r="I21" s="165">
        <v>79.639899999999997</v>
      </c>
      <c r="J21" s="165">
        <v>78.696600000000004</v>
      </c>
      <c r="K21" s="165">
        <v>157.452</v>
      </c>
      <c r="L21" s="165">
        <v>111.02509999999999</v>
      </c>
      <c r="M21" s="165">
        <v>426.81360000000001</v>
      </c>
    </row>
    <row r="22" spans="1:13" ht="18" customHeight="1" x14ac:dyDescent="0.3">
      <c r="A22" s="161" t="s">
        <v>71</v>
      </c>
      <c r="B22" s="161" t="s">
        <v>799</v>
      </c>
      <c r="C22" s="165">
        <v>30.65</v>
      </c>
      <c r="D22" s="165">
        <v>30.29</v>
      </c>
      <c r="E22" s="165">
        <v>34.427500000000002</v>
      </c>
      <c r="F22" s="165">
        <v>34.966200000000001</v>
      </c>
      <c r="G22" s="165">
        <v>448.10660000000001</v>
      </c>
      <c r="H22" s="165">
        <v>578.44029999999998</v>
      </c>
      <c r="I22" s="165">
        <v>79.449399999999997</v>
      </c>
      <c r="J22" s="165">
        <v>79.634500000000003</v>
      </c>
      <c r="K22" s="165">
        <v>126.676</v>
      </c>
      <c r="L22" s="165">
        <v>81.403400000000005</v>
      </c>
      <c r="M22" s="165">
        <v>367.16329999999999</v>
      </c>
    </row>
    <row r="23" spans="1:13" ht="18" customHeight="1" x14ac:dyDescent="0.3">
      <c r="A23" s="161" t="s">
        <v>71</v>
      </c>
      <c r="B23" s="161" t="s">
        <v>800</v>
      </c>
      <c r="C23" s="168">
        <v>18.23</v>
      </c>
      <c r="D23" s="168">
        <v>18.440000000000001</v>
      </c>
      <c r="E23" s="168">
        <v>40.4557</v>
      </c>
      <c r="F23" s="168">
        <v>40.720999999999997</v>
      </c>
      <c r="G23" s="168">
        <v>472.33749999999998</v>
      </c>
      <c r="H23" s="168">
        <v>590.18420000000003</v>
      </c>
      <c r="I23" s="168">
        <v>143.15479999999999</v>
      </c>
      <c r="J23" s="168">
        <v>48.024799999999999</v>
      </c>
      <c r="K23" s="168">
        <v>76.956400000000002</v>
      </c>
      <c r="L23" s="168">
        <v>51.817799999999998</v>
      </c>
      <c r="M23" s="168">
        <v>319.9538</v>
      </c>
    </row>
    <row r="24" spans="1:13" ht="18" customHeight="1" x14ac:dyDescent="0.3">
      <c r="A24" s="161" t="s">
        <v>71</v>
      </c>
      <c r="B24" s="161" t="s">
        <v>801</v>
      </c>
      <c r="C24" s="162">
        <v>8.83</v>
      </c>
      <c r="D24" s="162">
        <v>9.16</v>
      </c>
      <c r="E24" s="162">
        <v>34.963299999999997</v>
      </c>
      <c r="F24" s="162">
        <v>35.026400000000002</v>
      </c>
      <c r="G24" s="162">
        <v>433.22190000000001</v>
      </c>
      <c r="H24" s="162">
        <v>521.20159999999998</v>
      </c>
      <c r="I24" s="162">
        <v>145.09649999999999</v>
      </c>
      <c r="J24" s="162">
        <v>48.66</v>
      </c>
      <c r="K24" s="162">
        <v>104.8826</v>
      </c>
      <c r="L24" s="162">
        <v>0</v>
      </c>
      <c r="M24" s="162">
        <v>298.63909999999998</v>
      </c>
    </row>
    <row r="25" spans="1:13" ht="18" customHeight="1" x14ac:dyDescent="0.3">
      <c r="A25" s="161" t="s">
        <v>71</v>
      </c>
      <c r="B25" s="161" t="s">
        <v>802</v>
      </c>
      <c r="C25" s="165">
        <v>24.32</v>
      </c>
      <c r="D25" s="165">
        <v>24.27</v>
      </c>
      <c r="E25" s="165">
        <v>40.589599999999997</v>
      </c>
      <c r="F25" s="165">
        <v>40.227699999999999</v>
      </c>
      <c r="G25" s="165">
        <v>423.59699999999998</v>
      </c>
      <c r="H25" s="165">
        <v>553.00429999999994</v>
      </c>
      <c r="I25" s="165">
        <v>148.51089999999999</v>
      </c>
      <c r="J25" s="165">
        <v>48.953899999999997</v>
      </c>
      <c r="K25" s="165">
        <v>98.431600000000003</v>
      </c>
      <c r="L25" s="165">
        <v>0</v>
      </c>
      <c r="M25" s="165">
        <v>295.89640000000003</v>
      </c>
    </row>
    <row r="26" spans="1:13" ht="18" customHeight="1" x14ac:dyDescent="0.3">
      <c r="A26" s="161" t="s">
        <v>71</v>
      </c>
      <c r="B26" s="161" t="s">
        <v>803</v>
      </c>
      <c r="C26" s="165">
        <v>26.34</v>
      </c>
      <c r="D26" s="165">
        <v>26.26</v>
      </c>
      <c r="E26" s="165">
        <v>41.661299999999997</v>
      </c>
      <c r="F26" s="165">
        <v>40.501399999999997</v>
      </c>
      <c r="G26" s="165">
        <v>448.97109999999998</v>
      </c>
      <c r="H26" s="165">
        <v>583.73379999999997</v>
      </c>
      <c r="I26" s="165">
        <v>149.19380000000001</v>
      </c>
      <c r="J26" s="165">
        <v>49.1907</v>
      </c>
      <c r="K26" s="165">
        <v>103.3068</v>
      </c>
      <c r="L26" s="165">
        <v>0</v>
      </c>
      <c r="M26" s="165">
        <v>301.69130000000001</v>
      </c>
    </row>
    <row r="27" spans="1:13" ht="18" customHeight="1" x14ac:dyDescent="0.3">
      <c r="A27" s="161" t="s">
        <v>71</v>
      </c>
      <c r="B27" s="161" t="s">
        <v>804</v>
      </c>
      <c r="C27" s="165">
        <v>27.17</v>
      </c>
      <c r="D27" s="165">
        <v>27.12</v>
      </c>
      <c r="E27" s="165">
        <v>41.661299999999997</v>
      </c>
      <c r="F27" s="165">
        <v>42.021999999999998</v>
      </c>
      <c r="G27" s="165">
        <v>452.14690000000002</v>
      </c>
      <c r="H27" s="165">
        <v>590.12019999999995</v>
      </c>
      <c r="I27" s="165">
        <v>149.20699999999999</v>
      </c>
      <c r="J27" s="165">
        <v>49.551299999999998</v>
      </c>
      <c r="K27" s="165">
        <v>110.83920000000001</v>
      </c>
      <c r="L27" s="165">
        <v>0</v>
      </c>
      <c r="M27" s="165">
        <v>309.59750000000003</v>
      </c>
    </row>
    <row r="28" spans="1:13" ht="18" customHeight="1" x14ac:dyDescent="0.3">
      <c r="A28" s="161" t="s">
        <v>71</v>
      </c>
      <c r="B28" s="161" t="s">
        <v>805</v>
      </c>
      <c r="C28" s="165">
        <v>29.95</v>
      </c>
      <c r="D28" s="165">
        <v>30.27</v>
      </c>
      <c r="E28" s="165">
        <v>47.421500000000002</v>
      </c>
      <c r="F28" s="165">
        <v>46.529699999999998</v>
      </c>
      <c r="G28" s="165">
        <v>477.6388</v>
      </c>
      <c r="H28" s="165">
        <v>631.80999999999995</v>
      </c>
      <c r="I28" s="165">
        <v>140.07149999999999</v>
      </c>
      <c r="J28" s="165">
        <v>44.4315</v>
      </c>
      <c r="K28" s="165">
        <v>93.703400000000002</v>
      </c>
      <c r="L28" s="165">
        <v>0</v>
      </c>
      <c r="M28" s="165">
        <v>278.20639999999997</v>
      </c>
    </row>
    <row r="29" spans="1:13" ht="18" customHeight="1" x14ac:dyDescent="0.3">
      <c r="A29" s="161" t="s">
        <v>71</v>
      </c>
      <c r="B29" s="161" t="s">
        <v>806</v>
      </c>
      <c r="C29" s="165">
        <v>29.52</v>
      </c>
      <c r="D29" s="165">
        <v>29.3</v>
      </c>
      <c r="E29" s="165">
        <v>44.206499999999998</v>
      </c>
      <c r="F29" s="165">
        <v>43.703800000000001</v>
      </c>
      <c r="G29" s="165">
        <v>473.1816</v>
      </c>
      <c r="H29" s="165">
        <v>619.91189999999995</v>
      </c>
      <c r="I29" s="165">
        <v>146.95310000000001</v>
      </c>
      <c r="J29" s="165">
        <v>47.442300000000003</v>
      </c>
      <c r="K29" s="165">
        <v>139.60230000000001</v>
      </c>
      <c r="L29" s="165">
        <v>0</v>
      </c>
      <c r="M29" s="165">
        <v>333.99770000000001</v>
      </c>
    </row>
    <row r="30" spans="1:13" ht="18" customHeight="1" x14ac:dyDescent="0.3">
      <c r="A30" s="161" t="s">
        <v>71</v>
      </c>
      <c r="B30" s="161" t="s">
        <v>807</v>
      </c>
      <c r="C30" s="165">
        <v>24.16</v>
      </c>
      <c r="D30" s="165">
        <v>24.26</v>
      </c>
      <c r="E30" s="165">
        <v>45.546100000000003</v>
      </c>
      <c r="F30" s="165">
        <v>46.443899999999999</v>
      </c>
      <c r="G30" s="165">
        <v>503.78750000000002</v>
      </c>
      <c r="H30" s="165">
        <v>644.19749999999999</v>
      </c>
      <c r="I30" s="165">
        <v>136.89269999999999</v>
      </c>
      <c r="J30" s="165">
        <v>45.895299999999999</v>
      </c>
      <c r="K30" s="165">
        <v>128.80789999999999</v>
      </c>
      <c r="L30" s="165">
        <v>0</v>
      </c>
      <c r="M30" s="165">
        <v>311.59589999999997</v>
      </c>
    </row>
    <row r="31" spans="1:13" ht="18" customHeight="1" x14ac:dyDescent="0.3">
      <c r="A31" s="161" t="s">
        <v>71</v>
      </c>
      <c r="B31" s="161" t="s">
        <v>808</v>
      </c>
      <c r="C31" s="168">
        <v>21.58</v>
      </c>
      <c r="D31" s="168">
        <v>21.58</v>
      </c>
      <c r="E31" s="168">
        <v>38.044400000000003</v>
      </c>
      <c r="F31" s="168">
        <v>37.672699999999999</v>
      </c>
      <c r="G31" s="168">
        <v>502.0412</v>
      </c>
      <c r="H31" s="168">
        <v>620.91830000000004</v>
      </c>
      <c r="I31" s="168">
        <v>123.86709999999999</v>
      </c>
      <c r="J31" s="168">
        <v>38.833100000000002</v>
      </c>
      <c r="K31" s="168">
        <v>103.3156</v>
      </c>
      <c r="L31" s="168">
        <v>0</v>
      </c>
      <c r="M31" s="168">
        <v>266.01580000000001</v>
      </c>
    </row>
    <row r="32" spans="1:13" ht="18" customHeight="1" x14ac:dyDescent="0.3">
      <c r="A32" s="161" t="s">
        <v>71</v>
      </c>
      <c r="B32" s="161" t="s">
        <v>809</v>
      </c>
      <c r="C32" s="162">
        <v>18.12</v>
      </c>
      <c r="D32" s="162">
        <v>18.04</v>
      </c>
      <c r="E32" s="162">
        <v>41.527299999999997</v>
      </c>
      <c r="F32" s="162">
        <v>40.857799999999997</v>
      </c>
      <c r="G32" s="162">
        <v>528.80349999999999</v>
      </c>
      <c r="H32" s="162">
        <v>647.34860000000003</v>
      </c>
      <c r="I32" s="162">
        <v>113.2501</v>
      </c>
      <c r="J32" s="162">
        <v>36.923499999999997</v>
      </c>
      <c r="K32" s="162">
        <v>76.653499999999994</v>
      </c>
      <c r="L32" s="162">
        <v>0</v>
      </c>
      <c r="M32" s="162">
        <v>226.8271</v>
      </c>
    </row>
    <row r="33" spans="1:13" ht="18" customHeight="1" x14ac:dyDescent="0.3">
      <c r="A33" s="161" t="s">
        <v>71</v>
      </c>
      <c r="B33" s="161" t="s">
        <v>810</v>
      </c>
      <c r="C33" s="165">
        <v>18.14</v>
      </c>
      <c r="D33" s="165">
        <v>17.850000000000001</v>
      </c>
      <c r="E33" s="165">
        <v>40.723599999999998</v>
      </c>
      <c r="F33" s="165">
        <v>42.2181</v>
      </c>
      <c r="G33" s="165">
        <v>511.03980000000001</v>
      </c>
      <c r="H33" s="165">
        <v>629.97149999999999</v>
      </c>
      <c r="I33" s="165">
        <v>111.0822</v>
      </c>
      <c r="J33" s="165">
        <v>35.199100000000001</v>
      </c>
      <c r="K33" s="165">
        <v>65.074299999999994</v>
      </c>
      <c r="L33" s="165">
        <v>0</v>
      </c>
      <c r="M33" s="165">
        <v>211.35560000000001</v>
      </c>
    </row>
    <row r="34" spans="1:13" ht="18" customHeight="1" x14ac:dyDescent="0.3">
      <c r="A34" s="161" t="s">
        <v>71</v>
      </c>
      <c r="B34" s="161" t="s">
        <v>811</v>
      </c>
      <c r="C34" s="165">
        <v>22.3</v>
      </c>
      <c r="D34" s="165">
        <v>21.91</v>
      </c>
      <c r="E34" s="165">
        <v>39.518000000000001</v>
      </c>
      <c r="F34" s="165">
        <v>39.283700000000003</v>
      </c>
      <c r="G34" s="165">
        <v>514.9348</v>
      </c>
      <c r="H34" s="165">
        <v>637.94650000000001</v>
      </c>
      <c r="I34" s="165">
        <v>110.14619999999999</v>
      </c>
      <c r="J34" s="165">
        <v>33.8797</v>
      </c>
      <c r="K34" s="165">
        <v>53.954500000000003</v>
      </c>
      <c r="L34" s="165">
        <v>0</v>
      </c>
      <c r="M34" s="165">
        <v>197.9804</v>
      </c>
    </row>
    <row r="35" spans="1:13" ht="18" customHeight="1" x14ac:dyDescent="0.3">
      <c r="A35" s="161" t="s">
        <v>71</v>
      </c>
      <c r="B35" s="161" t="s">
        <v>812</v>
      </c>
      <c r="C35" s="165">
        <v>25.62</v>
      </c>
      <c r="D35" s="165">
        <v>25.77</v>
      </c>
      <c r="E35" s="165">
        <v>43.402799999999999</v>
      </c>
      <c r="F35" s="165">
        <v>41.83</v>
      </c>
      <c r="G35" s="165">
        <v>509.07929999999999</v>
      </c>
      <c r="H35" s="165">
        <v>645.70209999999997</v>
      </c>
      <c r="I35" s="165">
        <v>102.87690000000001</v>
      </c>
      <c r="J35" s="165">
        <v>30.196000000000002</v>
      </c>
      <c r="K35" s="165">
        <v>49.8337</v>
      </c>
      <c r="L35" s="165">
        <v>0</v>
      </c>
      <c r="M35" s="165">
        <v>182.9066</v>
      </c>
    </row>
    <row r="36" spans="1:13" ht="18" customHeight="1" x14ac:dyDescent="0.3">
      <c r="A36" s="161" t="s">
        <v>71</v>
      </c>
      <c r="B36" s="161" t="s">
        <v>813</v>
      </c>
      <c r="C36" s="165">
        <v>22.62</v>
      </c>
      <c r="D36" s="165">
        <v>22.13</v>
      </c>
      <c r="E36" s="165">
        <v>39.384</v>
      </c>
      <c r="F36" s="165">
        <v>39.872599999999998</v>
      </c>
      <c r="G36" s="165">
        <v>516.67669999999998</v>
      </c>
      <c r="H36" s="165">
        <v>640.68330000000003</v>
      </c>
      <c r="I36" s="165">
        <v>97.996899999999997</v>
      </c>
      <c r="J36" s="165">
        <v>31.691700000000001</v>
      </c>
      <c r="K36" s="165">
        <v>44.6265</v>
      </c>
      <c r="L36" s="165">
        <v>0</v>
      </c>
      <c r="M36" s="165">
        <v>174.3151</v>
      </c>
    </row>
    <row r="37" spans="1:13" ht="18" customHeight="1" x14ac:dyDescent="0.3">
      <c r="A37" s="161" t="s">
        <v>71</v>
      </c>
      <c r="B37" s="161" t="s">
        <v>814</v>
      </c>
      <c r="C37" s="165">
        <v>20.87</v>
      </c>
      <c r="D37" s="165">
        <v>20.74</v>
      </c>
      <c r="E37" s="165">
        <v>40.4557</v>
      </c>
      <c r="F37" s="165">
        <v>40.3812</v>
      </c>
      <c r="G37" s="165">
        <v>498.79090000000002</v>
      </c>
      <c r="H37" s="165">
        <v>621.23779999999999</v>
      </c>
      <c r="I37" s="165">
        <v>109.2458</v>
      </c>
      <c r="J37" s="165">
        <v>33.881599999999999</v>
      </c>
      <c r="K37" s="165">
        <v>61.854100000000003</v>
      </c>
      <c r="L37" s="165">
        <v>0</v>
      </c>
      <c r="M37" s="165">
        <v>204.98150000000001</v>
      </c>
    </row>
    <row r="38" spans="1:13" ht="18" customHeight="1" x14ac:dyDescent="0.3">
      <c r="A38" s="161" t="s">
        <v>71</v>
      </c>
      <c r="B38" s="161" t="s">
        <v>815</v>
      </c>
      <c r="C38" s="165">
        <v>26.83</v>
      </c>
      <c r="D38" s="165">
        <v>26.68</v>
      </c>
      <c r="E38" s="165">
        <v>47.689500000000002</v>
      </c>
      <c r="F38" s="165">
        <v>47.927199999999999</v>
      </c>
      <c r="G38" s="165">
        <v>521.94359999999995</v>
      </c>
      <c r="H38" s="165">
        <v>671.07029999999997</v>
      </c>
      <c r="I38" s="165">
        <v>108.5731</v>
      </c>
      <c r="J38" s="165">
        <v>33.323599999999999</v>
      </c>
      <c r="K38" s="165">
        <v>83.207499999999996</v>
      </c>
      <c r="L38" s="165">
        <v>0</v>
      </c>
      <c r="M38" s="165">
        <v>225.10419999999999</v>
      </c>
    </row>
    <row r="39" spans="1:13" ht="18" customHeight="1" x14ac:dyDescent="0.3">
      <c r="A39" s="161" t="s">
        <v>71</v>
      </c>
      <c r="B39" s="161" t="s">
        <v>816</v>
      </c>
      <c r="C39" s="168">
        <v>27.12</v>
      </c>
      <c r="D39" s="168">
        <v>27.4</v>
      </c>
      <c r="E39" s="168">
        <v>50.368600000000001</v>
      </c>
      <c r="F39" s="168">
        <v>47.098399999999998</v>
      </c>
      <c r="G39" s="168">
        <v>502.37220000000002</v>
      </c>
      <c r="H39" s="168">
        <v>654.35919999999999</v>
      </c>
      <c r="I39" s="168">
        <v>117.09820000000001</v>
      </c>
      <c r="J39" s="168">
        <v>35.943199999999997</v>
      </c>
      <c r="K39" s="168">
        <v>85.311400000000006</v>
      </c>
      <c r="L39" s="168">
        <v>49.449800000000003</v>
      </c>
      <c r="M39" s="168">
        <v>287.80259999999998</v>
      </c>
    </row>
    <row r="40" spans="1:13" ht="18" customHeight="1" x14ac:dyDescent="0.3">
      <c r="A40" s="161" t="s">
        <v>71</v>
      </c>
      <c r="B40" s="161" t="s">
        <v>817</v>
      </c>
      <c r="C40" s="162">
        <v>31.98</v>
      </c>
      <c r="D40" s="162">
        <v>31.54</v>
      </c>
      <c r="E40" s="162">
        <v>40.1877</v>
      </c>
      <c r="F40" s="162">
        <v>39.923299999999998</v>
      </c>
      <c r="G40" s="162">
        <v>491.62329999999997</v>
      </c>
      <c r="H40" s="162">
        <v>635.25429999999994</v>
      </c>
      <c r="I40" s="162">
        <v>67.331699999999998</v>
      </c>
      <c r="J40" s="162">
        <v>64.252499999999998</v>
      </c>
      <c r="K40" s="162">
        <v>127.20780000000001</v>
      </c>
      <c r="L40" s="162">
        <v>90.177199999999999</v>
      </c>
      <c r="M40" s="162">
        <v>348.9692</v>
      </c>
    </row>
    <row r="41" spans="1:13" ht="18" customHeight="1" x14ac:dyDescent="0.3">
      <c r="A41" s="161" t="s">
        <v>71</v>
      </c>
      <c r="B41" s="161" t="s">
        <v>818</v>
      </c>
      <c r="C41" s="165">
        <v>37.69</v>
      </c>
      <c r="D41" s="165">
        <v>37.42</v>
      </c>
      <c r="E41" s="165">
        <v>47.689500000000002</v>
      </c>
      <c r="F41" s="165">
        <v>48.244</v>
      </c>
      <c r="G41" s="165">
        <v>502.5068</v>
      </c>
      <c r="H41" s="165">
        <v>673.55029999999999</v>
      </c>
      <c r="I41" s="165">
        <v>93.241799999999998</v>
      </c>
      <c r="J41" s="165">
        <v>94.375600000000006</v>
      </c>
      <c r="K41" s="165">
        <v>255.1361</v>
      </c>
      <c r="L41" s="165">
        <v>194.76859999999999</v>
      </c>
      <c r="M41" s="165">
        <v>637.52210000000002</v>
      </c>
    </row>
    <row r="42" spans="1:13" ht="18" customHeight="1" x14ac:dyDescent="0.3">
      <c r="A42" s="161" t="s">
        <v>71</v>
      </c>
      <c r="B42" s="161" t="s">
        <v>819</v>
      </c>
      <c r="C42" s="165">
        <v>22.42</v>
      </c>
      <c r="D42" s="165">
        <v>22.61</v>
      </c>
      <c r="E42" s="165">
        <v>33.221899999999998</v>
      </c>
      <c r="F42" s="165">
        <v>33.601100000000002</v>
      </c>
      <c r="G42" s="165">
        <v>435.517</v>
      </c>
      <c r="H42" s="165">
        <v>547.37</v>
      </c>
      <c r="I42" s="165">
        <v>127.5304</v>
      </c>
      <c r="J42" s="165">
        <v>126.40600000000001</v>
      </c>
      <c r="K42" s="165">
        <v>417.51749999999998</v>
      </c>
      <c r="L42" s="165">
        <v>330.68439999999998</v>
      </c>
      <c r="M42" s="165">
        <v>1002.1383</v>
      </c>
    </row>
    <row r="43" spans="1:13" ht="18" customHeight="1" x14ac:dyDescent="0.3">
      <c r="A43" s="161" t="s">
        <v>71</v>
      </c>
      <c r="B43" s="161" t="s">
        <v>820</v>
      </c>
      <c r="C43" s="165">
        <v>26.14</v>
      </c>
      <c r="D43" s="165">
        <v>26.22</v>
      </c>
      <c r="E43" s="165">
        <v>42.4651</v>
      </c>
      <c r="F43" s="165">
        <v>40.327199999999998</v>
      </c>
      <c r="G43" s="165">
        <v>437.24860000000001</v>
      </c>
      <c r="H43" s="165">
        <v>572.40089999999998</v>
      </c>
      <c r="I43" s="165">
        <v>139.39240000000001</v>
      </c>
      <c r="J43" s="165">
        <v>139.28800000000001</v>
      </c>
      <c r="K43" s="165">
        <v>499.31110000000001</v>
      </c>
      <c r="L43" s="165">
        <v>403.19619999999998</v>
      </c>
      <c r="M43" s="165">
        <v>1181.1876999999999</v>
      </c>
    </row>
    <row r="44" spans="1:13" ht="18" customHeight="1" x14ac:dyDescent="0.3">
      <c r="A44" s="161" t="s">
        <v>71</v>
      </c>
      <c r="B44" s="161" t="s">
        <v>821</v>
      </c>
      <c r="C44" s="165">
        <v>39.950000000000003</v>
      </c>
      <c r="D44" s="165">
        <v>39.83</v>
      </c>
      <c r="E44" s="165">
        <v>46.215899999999998</v>
      </c>
      <c r="F44" s="165">
        <v>46.1004</v>
      </c>
      <c r="G44" s="165">
        <v>447.72989999999999</v>
      </c>
      <c r="H44" s="165">
        <v>619.82619999999997</v>
      </c>
      <c r="I44" s="165">
        <v>144.91720000000001</v>
      </c>
      <c r="J44" s="165">
        <v>144.31299999999999</v>
      </c>
      <c r="K44" s="165">
        <v>508.13080000000002</v>
      </c>
      <c r="L44" s="165">
        <v>408.76799999999997</v>
      </c>
      <c r="M44" s="165">
        <v>1206.1289999999999</v>
      </c>
    </row>
    <row r="45" spans="1:13" ht="18" customHeight="1" x14ac:dyDescent="0.3">
      <c r="A45" s="161" t="s">
        <v>71</v>
      </c>
      <c r="B45" s="161" t="s">
        <v>822</v>
      </c>
      <c r="C45" s="165">
        <v>50.24</v>
      </c>
      <c r="D45" s="165">
        <v>50.06</v>
      </c>
      <c r="E45" s="165">
        <v>50.770499999999998</v>
      </c>
      <c r="F45" s="165">
        <v>51.260300000000001</v>
      </c>
      <c r="G45" s="165">
        <v>492.07209999999998</v>
      </c>
      <c r="H45" s="165">
        <v>694.40290000000005</v>
      </c>
      <c r="I45" s="165">
        <v>146.0889</v>
      </c>
      <c r="J45" s="165">
        <v>144.67750000000001</v>
      </c>
      <c r="K45" s="165">
        <v>498.25220000000002</v>
      </c>
      <c r="L45" s="165">
        <v>403.0265</v>
      </c>
      <c r="M45" s="165">
        <v>1192.0451</v>
      </c>
    </row>
    <row r="46" spans="1:13" ht="18" customHeight="1" x14ac:dyDescent="0.3">
      <c r="A46" s="161" t="s">
        <v>71</v>
      </c>
      <c r="B46" s="161" t="s">
        <v>823</v>
      </c>
      <c r="C46" s="165">
        <v>62.12</v>
      </c>
      <c r="D46" s="165">
        <v>61.84</v>
      </c>
      <c r="E46" s="165">
        <v>59.076000000000001</v>
      </c>
      <c r="F46" s="165">
        <v>60.366799999999998</v>
      </c>
      <c r="G46" s="165">
        <v>495.70690000000002</v>
      </c>
      <c r="H46" s="165">
        <v>739.10969999999998</v>
      </c>
      <c r="I46" s="165">
        <v>150.8956</v>
      </c>
      <c r="J46" s="165">
        <v>152.22900000000001</v>
      </c>
      <c r="K46" s="165">
        <v>507.22320000000002</v>
      </c>
      <c r="L46" s="165">
        <v>406.12610000000001</v>
      </c>
      <c r="M46" s="165">
        <v>1216.4739</v>
      </c>
    </row>
    <row r="47" spans="1:13" ht="18" customHeight="1" x14ac:dyDescent="0.3">
      <c r="A47" s="161" t="s">
        <v>71</v>
      </c>
      <c r="B47" s="161" t="s">
        <v>824</v>
      </c>
      <c r="C47" s="168">
        <v>62.13</v>
      </c>
      <c r="D47" s="168">
        <v>61.88</v>
      </c>
      <c r="E47" s="168">
        <v>57.334499999999998</v>
      </c>
      <c r="F47" s="168">
        <v>60.008499999999998</v>
      </c>
      <c r="G47" s="168">
        <v>452.57139999999998</v>
      </c>
      <c r="H47" s="168">
        <v>693.92439999999999</v>
      </c>
      <c r="I47" s="168">
        <v>153.99090000000001</v>
      </c>
      <c r="J47" s="168">
        <v>155.27879999999999</v>
      </c>
      <c r="K47" s="168">
        <v>510.9178</v>
      </c>
      <c r="L47" s="168">
        <v>408.35320000000002</v>
      </c>
      <c r="M47" s="168">
        <v>1228.5407</v>
      </c>
    </row>
    <row r="48" spans="1:13" ht="18" customHeight="1" x14ac:dyDescent="0.3">
      <c r="A48" s="161" t="s">
        <v>71</v>
      </c>
      <c r="B48" s="161" t="s">
        <v>825</v>
      </c>
      <c r="C48" s="162">
        <v>59.51</v>
      </c>
      <c r="D48" s="162">
        <v>60.26</v>
      </c>
      <c r="E48" s="162">
        <v>58.808100000000003</v>
      </c>
      <c r="F48" s="162">
        <v>59.5443</v>
      </c>
      <c r="G48" s="162">
        <v>461.70940000000002</v>
      </c>
      <c r="H48" s="162">
        <v>699.83180000000004</v>
      </c>
      <c r="I48" s="162">
        <v>154.3253</v>
      </c>
      <c r="J48" s="162">
        <v>156.88130000000001</v>
      </c>
      <c r="K48" s="162">
        <v>509.25209999999998</v>
      </c>
      <c r="L48" s="162">
        <v>408.26510000000002</v>
      </c>
      <c r="M48" s="162">
        <v>1228.7238</v>
      </c>
    </row>
    <row r="49" spans="1:13" ht="18" customHeight="1" x14ac:dyDescent="0.3">
      <c r="A49" s="161" t="s">
        <v>71</v>
      </c>
      <c r="B49" s="161" t="s">
        <v>826</v>
      </c>
      <c r="C49" s="165">
        <v>61.2</v>
      </c>
      <c r="D49" s="165">
        <v>59.97</v>
      </c>
      <c r="E49" s="165">
        <v>59.076000000000001</v>
      </c>
      <c r="F49" s="165">
        <v>60.721600000000002</v>
      </c>
      <c r="G49" s="165">
        <v>433.68790000000001</v>
      </c>
      <c r="H49" s="165">
        <v>674.65549999999996</v>
      </c>
      <c r="I49" s="165">
        <v>158.60149999999999</v>
      </c>
      <c r="J49" s="165">
        <v>159.36259999999999</v>
      </c>
      <c r="K49" s="165">
        <v>499.12970000000001</v>
      </c>
      <c r="L49" s="165">
        <v>402.87209999999999</v>
      </c>
      <c r="M49" s="165">
        <v>1219.9658999999999</v>
      </c>
    </row>
    <row r="50" spans="1:13" ht="18" customHeight="1" x14ac:dyDescent="0.3">
      <c r="A50" s="161" t="s">
        <v>71</v>
      </c>
      <c r="B50" s="161" t="s">
        <v>827</v>
      </c>
      <c r="C50" s="165">
        <v>57.17</v>
      </c>
      <c r="D50" s="165">
        <v>57.02</v>
      </c>
      <c r="E50" s="165">
        <v>54.923299999999998</v>
      </c>
      <c r="F50" s="165">
        <v>55.535699999999999</v>
      </c>
      <c r="G50" s="165">
        <v>428.18419999999998</v>
      </c>
      <c r="H50" s="165">
        <v>652.83320000000003</v>
      </c>
      <c r="I50" s="165">
        <v>161.67599999999999</v>
      </c>
      <c r="J50" s="165">
        <v>159.98159999999999</v>
      </c>
      <c r="K50" s="165">
        <v>494.2226</v>
      </c>
      <c r="L50" s="165">
        <v>400.26909999999998</v>
      </c>
      <c r="M50" s="165">
        <v>1216.1493</v>
      </c>
    </row>
    <row r="51" spans="1:13" ht="18" customHeight="1" x14ac:dyDescent="0.3">
      <c r="A51" s="161" t="s">
        <v>71</v>
      </c>
      <c r="B51" s="161" t="s">
        <v>828</v>
      </c>
      <c r="C51" s="165">
        <v>58.61</v>
      </c>
      <c r="D51" s="165">
        <v>57.74</v>
      </c>
      <c r="E51" s="165">
        <v>55.5931</v>
      </c>
      <c r="F51" s="165">
        <v>55.9803</v>
      </c>
      <c r="G51" s="165">
        <v>437.02980000000002</v>
      </c>
      <c r="H51" s="165">
        <v>664.95320000000004</v>
      </c>
      <c r="I51" s="165">
        <v>160.23240000000001</v>
      </c>
      <c r="J51" s="165">
        <v>159.45820000000001</v>
      </c>
      <c r="K51" s="165">
        <v>486.37290000000002</v>
      </c>
      <c r="L51" s="165">
        <v>398.46859999999998</v>
      </c>
      <c r="M51" s="165">
        <v>1204.5320999999999</v>
      </c>
    </row>
    <row r="52" spans="1:13" ht="18" customHeight="1" x14ac:dyDescent="0.3">
      <c r="A52" s="161" t="s">
        <v>71</v>
      </c>
      <c r="B52" s="161" t="s">
        <v>829</v>
      </c>
      <c r="C52" s="165">
        <v>60.1</v>
      </c>
      <c r="D52" s="165">
        <v>60.68</v>
      </c>
      <c r="E52" s="165">
        <v>53.181800000000003</v>
      </c>
      <c r="F52" s="165">
        <v>53.530700000000003</v>
      </c>
      <c r="G52" s="165">
        <v>428.35809999999998</v>
      </c>
      <c r="H52" s="165">
        <v>655.85059999999999</v>
      </c>
      <c r="I52" s="165">
        <v>160.15209999999999</v>
      </c>
      <c r="J52" s="165">
        <v>161.01490000000001</v>
      </c>
      <c r="K52" s="165">
        <v>489.74709999999999</v>
      </c>
      <c r="L52" s="165">
        <v>399.0292</v>
      </c>
      <c r="M52" s="165">
        <v>1209.9432999999999</v>
      </c>
    </row>
    <row r="53" spans="1:13" ht="18" customHeight="1" x14ac:dyDescent="0.3">
      <c r="A53" s="161" t="s">
        <v>71</v>
      </c>
      <c r="B53" s="161" t="s">
        <v>830</v>
      </c>
      <c r="C53" s="165">
        <v>60.79</v>
      </c>
      <c r="D53" s="165">
        <v>60.37</v>
      </c>
      <c r="E53" s="165">
        <v>51.574300000000001</v>
      </c>
      <c r="F53" s="165">
        <v>52.924700000000001</v>
      </c>
      <c r="G53" s="165">
        <v>423.19990000000001</v>
      </c>
      <c r="H53" s="165">
        <v>648.85889999999995</v>
      </c>
      <c r="I53" s="165">
        <v>162.04820000000001</v>
      </c>
      <c r="J53" s="165">
        <v>162.33750000000001</v>
      </c>
      <c r="K53" s="165">
        <v>502.33749999999998</v>
      </c>
      <c r="L53" s="165">
        <v>408.82100000000003</v>
      </c>
      <c r="M53" s="165">
        <v>1235.5442</v>
      </c>
    </row>
    <row r="54" spans="1:13" ht="18" customHeight="1" x14ac:dyDescent="0.3">
      <c r="A54" s="161" t="s">
        <v>71</v>
      </c>
      <c r="B54" s="161" t="s">
        <v>831</v>
      </c>
      <c r="C54" s="165">
        <v>56.29</v>
      </c>
      <c r="D54" s="165">
        <v>56.37</v>
      </c>
      <c r="E54" s="165">
        <v>53.315800000000003</v>
      </c>
      <c r="F54" s="165">
        <v>54.176299999999998</v>
      </c>
      <c r="G54" s="165">
        <v>386.92020000000002</v>
      </c>
      <c r="H54" s="165">
        <v>607.07230000000004</v>
      </c>
      <c r="I54" s="165">
        <v>157.56399999999999</v>
      </c>
      <c r="J54" s="165">
        <v>157.16309999999999</v>
      </c>
      <c r="K54" s="165">
        <v>480.83690000000001</v>
      </c>
      <c r="L54" s="165">
        <v>392.70639999999997</v>
      </c>
      <c r="M54" s="165">
        <v>1188.2704000000001</v>
      </c>
    </row>
    <row r="55" spans="1:13" ht="18" customHeight="1" x14ac:dyDescent="0.3">
      <c r="A55" s="161" t="s">
        <v>832</v>
      </c>
      <c r="B55" s="161" t="s">
        <v>72</v>
      </c>
      <c r="C55" s="168">
        <v>47.21</v>
      </c>
      <c r="D55" s="168">
        <v>46.85</v>
      </c>
      <c r="E55" s="168">
        <v>41.125500000000002</v>
      </c>
      <c r="F55" s="168">
        <v>41.148099999999999</v>
      </c>
      <c r="G55" s="168">
        <v>372.92320000000001</v>
      </c>
      <c r="H55" s="168">
        <v>549.2568</v>
      </c>
      <c r="I55" s="168">
        <v>150.00540000000001</v>
      </c>
      <c r="J55" s="168">
        <v>149.46729999999999</v>
      </c>
      <c r="K55" s="168">
        <v>483.06279999999998</v>
      </c>
      <c r="L55" s="168">
        <v>391.21749999999997</v>
      </c>
      <c r="M55" s="168">
        <v>1173.7529999999999</v>
      </c>
    </row>
    <row r="56" spans="1:13" x14ac:dyDescent="0.3">
      <c r="A56" s="229" t="s">
        <v>844</v>
      </c>
      <c r="B56" s="229"/>
      <c r="C56" s="171">
        <v>-8.83</v>
      </c>
      <c r="D56" s="171">
        <v>-9.16</v>
      </c>
      <c r="E56" s="171">
        <v>-31.078499999999998</v>
      </c>
      <c r="F56" s="171">
        <v>-32.067100000000003</v>
      </c>
      <c r="G56" s="171">
        <v>-372.92320000000001</v>
      </c>
      <c r="H56" s="171"/>
      <c r="I56" s="171">
        <v>162.04820000000001</v>
      </c>
      <c r="J56" s="171">
        <v>162.33750000000001</v>
      </c>
      <c r="K56" s="171">
        <v>510.9178</v>
      </c>
      <c r="L56" s="171">
        <v>408.82100000000003</v>
      </c>
      <c r="M56" s="171"/>
    </row>
    <row r="57" spans="1:13" x14ac:dyDescent="0.3">
      <c r="A57" s="229" t="s">
        <v>845</v>
      </c>
      <c r="B57" s="229"/>
      <c r="C57" s="171">
        <v>-62.13</v>
      </c>
      <c r="D57" s="171">
        <v>-61.88</v>
      </c>
      <c r="E57" s="171">
        <v>-59.076000000000001</v>
      </c>
      <c r="F57" s="171">
        <v>-60.721600000000002</v>
      </c>
      <c r="G57" s="171">
        <v>-528.80349999999999</v>
      </c>
      <c r="H57" s="171"/>
      <c r="I57" s="171">
        <v>67.331699999999998</v>
      </c>
      <c r="J57" s="171">
        <v>30.196000000000002</v>
      </c>
      <c r="K57" s="171">
        <v>44.6265</v>
      </c>
      <c r="L57" s="171">
        <v>0</v>
      </c>
      <c r="M57" s="171"/>
    </row>
    <row r="58" spans="1:13" x14ac:dyDescent="0.3">
      <c r="A58" s="229" t="s">
        <v>846</v>
      </c>
      <c r="B58" s="229"/>
      <c r="C58" s="171">
        <v>-33.464374999999997</v>
      </c>
      <c r="D58" s="171">
        <v>-33.381250000000001</v>
      </c>
      <c r="E58" s="171">
        <v>-43.08182708333333</v>
      </c>
      <c r="F58" s="171">
        <v>-43.347229166666672</v>
      </c>
      <c r="G58" s="171">
        <v>-452.60582916666664</v>
      </c>
      <c r="H58" s="171"/>
      <c r="I58" s="171">
        <v>133.91838541666667</v>
      </c>
      <c r="J58" s="171">
        <v>103.31785416666668</v>
      </c>
      <c r="K58" s="171">
        <v>305.62944791666666</v>
      </c>
      <c r="L58" s="171">
        <v>223.7912125</v>
      </c>
      <c r="M58" s="171"/>
    </row>
    <row r="59" spans="1:13" ht="27" customHeight="1" x14ac:dyDescent="0.3">
      <c r="A59" s="229" t="s">
        <v>3</v>
      </c>
      <c r="B59" s="229"/>
      <c r="C59" s="230" t="s">
        <v>215</v>
      </c>
      <c r="D59" s="230"/>
      <c r="E59" s="230" t="s">
        <v>53</v>
      </c>
      <c r="F59" s="230"/>
      <c r="G59" s="230" t="s">
        <v>501</v>
      </c>
      <c r="H59" s="230" t="s">
        <v>940</v>
      </c>
      <c r="I59" s="230" t="s">
        <v>501</v>
      </c>
      <c r="J59" s="230"/>
      <c r="K59" s="230"/>
      <c r="L59" s="230" t="s">
        <v>173</v>
      </c>
      <c r="M59" s="230" t="s">
        <v>940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2665</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1714</v>
      </c>
      <c r="B5" s="22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9" t="s">
        <v>1715</v>
      </c>
      <c r="B6" s="229"/>
      <c r="C6" s="175" t="s">
        <v>2666</v>
      </c>
      <c r="D6" s="175" t="s">
        <v>2667</v>
      </c>
      <c r="E6" s="175" t="s">
        <v>2668</v>
      </c>
      <c r="F6" s="175" t="s">
        <v>2669</v>
      </c>
      <c r="G6" s="175" t="s">
        <v>2670</v>
      </c>
      <c r="H6" s="175" t="s">
        <v>2671</v>
      </c>
      <c r="I6" s="175" t="s">
        <v>2672</v>
      </c>
      <c r="J6" s="175" t="s">
        <v>2673</v>
      </c>
      <c r="K6" s="175" t="s">
        <v>2674</v>
      </c>
      <c r="L6" s="175" t="s">
        <v>2675</v>
      </c>
      <c r="M6" s="175" t="s">
        <v>2676</v>
      </c>
      <c r="N6" s="175" t="s">
        <v>2677</v>
      </c>
      <c r="O6" s="11" t="s">
        <v>2678</v>
      </c>
      <c r="P6" s="11" t="s">
        <v>2679</v>
      </c>
      <c r="Q6" s="11" t="s">
        <v>2680</v>
      </c>
      <c r="R6" s="11" t="s">
        <v>2681</v>
      </c>
      <c r="S6" s="11" t="s">
        <v>2682</v>
      </c>
      <c r="T6" s="11" t="s">
        <v>2683</v>
      </c>
      <c r="U6" s="11" t="s">
        <v>2684</v>
      </c>
      <c r="V6" s="11" t="s">
        <v>2685</v>
      </c>
      <c r="W6" s="11" t="s">
        <v>2686</v>
      </c>
      <c r="X6" s="176" t="s">
        <v>2687</v>
      </c>
      <c r="Y6" s="176" t="s">
        <v>2688</v>
      </c>
      <c r="Z6" s="176" t="s">
        <v>2689</v>
      </c>
      <c r="AA6" s="176" t="s">
        <v>2690</v>
      </c>
      <c r="AB6" s="176" t="s">
        <v>2691</v>
      </c>
      <c r="AC6" s="176" t="s">
        <v>2692</v>
      </c>
      <c r="AD6" s="176" t="s">
        <v>2693</v>
      </c>
      <c r="AE6" s="176" t="s">
        <v>2694</v>
      </c>
      <c r="AF6" s="176" t="s">
        <v>2695</v>
      </c>
    </row>
    <row r="7" spans="1:32" ht="27" customHeight="1" x14ac:dyDescent="0.3">
      <c r="A7" s="229" t="s">
        <v>24</v>
      </c>
      <c r="B7" s="229"/>
      <c r="C7" s="233" t="s">
        <v>2696</v>
      </c>
      <c r="D7" s="233" t="s">
        <v>2697</v>
      </c>
      <c r="E7" s="233" t="s">
        <v>2698</v>
      </c>
      <c r="F7" s="233" t="s">
        <v>2699</v>
      </c>
      <c r="G7" s="233" t="s">
        <v>2700</v>
      </c>
      <c r="H7" s="233" t="s">
        <v>512</v>
      </c>
      <c r="I7" s="233" t="s">
        <v>206</v>
      </c>
      <c r="J7" s="233" t="s">
        <v>520</v>
      </c>
      <c r="K7" s="233" t="s">
        <v>190</v>
      </c>
      <c r="L7" s="233" t="s">
        <v>544</v>
      </c>
      <c r="M7" s="233" t="s">
        <v>357</v>
      </c>
      <c r="N7" s="233" t="s">
        <v>2701</v>
      </c>
      <c r="O7" s="227" t="s">
        <v>436</v>
      </c>
      <c r="P7" s="227" t="s">
        <v>433</v>
      </c>
      <c r="Q7" s="227" t="s">
        <v>389</v>
      </c>
      <c r="R7" s="227" t="s">
        <v>2702</v>
      </c>
      <c r="S7" s="227" t="s">
        <v>714</v>
      </c>
      <c r="T7" s="227" t="s">
        <v>541</v>
      </c>
      <c r="U7" s="227" t="s">
        <v>2703</v>
      </c>
      <c r="V7" s="227" t="s">
        <v>2704</v>
      </c>
      <c r="W7" s="227" t="s">
        <v>2705</v>
      </c>
      <c r="X7" s="234" t="s">
        <v>2706</v>
      </c>
      <c r="Y7" s="234" t="s">
        <v>463</v>
      </c>
      <c r="Z7" s="234" t="s">
        <v>385</v>
      </c>
      <c r="AA7" s="234" t="s">
        <v>2707</v>
      </c>
      <c r="AB7" s="234" t="s">
        <v>2708</v>
      </c>
      <c r="AC7" s="234" t="s">
        <v>2709</v>
      </c>
      <c r="AD7" s="234" t="s">
        <v>2703</v>
      </c>
      <c r="AE7" s="234" t="s">
        <v>2710</v>
      </c>
      <c r="AF7" s="234" t="s">
        <v>2704</v>
      </c>
    </row>
    <row r="8" spans="1:32" x14ac:dyDescent="0.3">
      <c r="A8" s="229" t="s">
        <v>2711</v>
      </c>
      <c r="B8" s="229"/>
      <c r="C8" s="175" t="s">
        <v>2712</v>
      </c>
      <c r="D8" s="175" t="s">
        <v>2712</v>
      </c>
      <c r="E8" s="175" t="s">
        <v>2712</v>
      </c>
      <c r="F8" s="175" t="s">
        <v>2712</v>
      </c>
      <c r="G8" s="175" t="s">
        <v>2712</v>
      </c>
      <c r="H8" s="175" t="s">
        <v>2712</v>
      </c>
      <c r="I8" s="175" t="s">
        <v>2712</v>
      </c>
      <c r="J8" s="175" t="s">
        <v>2712</v>
      </c>
      <c r="K8" s="175" t="s">
        <v>2712</v>
      </c>
      <c r="L8" s="175" t="s">
        <v>2712</v>
      </c>
      <c r="M8" s="175" t="s">
        <v>2712</v>
      </c>
      <c r="N8" s="175" t="s">
        <v>2712</v>
      </c>
      <c r="O8" s="11" t="s">
        <v>2713</v>
      </c>
      <c r="P8" s="11" t="s">
        <v>2713</v>
      </c>
      <c r="Q8" s="11" t="s">
        <v>2713</v>
      </c>
      <c r="R8" s="11" t="s">
        <v>2713</v>
      </c>
      <c r="S8" s="11" t="s">
        <v>2713</v>
      </c>
      <c r="T8" s="11" t="s">
        <v>2713</v>
      </c>
      <c r="U8" s="11" t="s">
        <v>2713</v>
      </c>
      <c r="V8" s="11" t="s">
        <v>2713</v>
      </c>
      <c r="W8" s="11" t="s">
        <v>2713</v>
      </c>
      <c r="X8" s="176" t="s">
        <v>2714</v>
      </c>
      <c r="Y8" s="176" t="s">
        <v>2714</v>
      </c>
      <c r="Z8" s="176" t="s">
        <v>2714</v>
      </c>
      <c r="AA8" s="176" t="s">
        <v>2714</v>
      </c>
      <c r="AB8" s="176" t="s">
        <v>2714</v>
      </c>
      <c r="AC8" s="176" t="s">
        <v>2714</v>
      </c>
      <c r="AD8" s="176" t="s">
        <v>2714</v>
      </c>
      <c r="AE8" s="176" t="s">
        <v>2714</v>
      </c>
      <c r="AF8" s="176" t="s">
        <v>2714</v>
      </c>
    </row>
    <row r="9" spans="1:32" ht="27" customHeight="1" x14ac:dyDescent="0.3">
      <c r="A9" s="158" t="s">
        <v>67</v>
      </c>
      <c r="B9" s="158" t="s">
        <v>561</v>
      </c>
      <c r="C9" s="175" t="s">
        <v>2715</v>
      </c>
      <c r="D9" s="175" t="s">
        <v>2715</v>
      </c>
      <c r="E9" s="175" t="s">
        <v>2715</v>
      </c>
      <c r="F9" s="175" t="s">
        <v>2715</v>
      </c>
      <c r="G9" s="175" t="s">
        <v>2715</v>
      </c>
      <c r="H9" s="175" t="s">
        <v>2715</v>
      </c>
      <c r="I9" s="175" t="s">
        <v>2715</v>
      </c>
      <c r="J9" s="175" t="s">
        <v>2715</v>
      </c>
      <c r="K9" s="175" t="s">
        <v>2715</v>
      </c>
      <c r="L9" s="175" t="s">
        <v>2715</v>
      </c>
      <c r="M9" s="175" t="s">
        <v>2715</v>
      </c>
      <c r="N9" s="175" t="s">
        <v>2715</v>
      </c>
      <c r="O9" s="11" t="s">
        <v>2715</v>
      </c>
      <c r="P9" s="11" t="s">
        <v>2715</v>
      </c>
      <c r="Q9" s="11" t="s">
        <v>2715</v>
      </c>
      <c r="R9" s="11" t="s">
        <v>2715</v>
      </c>
      <c r="S9" s="11" t="s">
        <v>2715</v>
      </c>
      <c r="T9" s="11" t="s">
        <v>2715</v>
      </c>
      <c r="U9" s="11" t="s">
        <v>2715</v>
      </c>
      <c r="V9" s="11" t="s">
        <v>2715</v>
      </c>
      <c r="W9" s="11" t="s">
        <v>2715</v>
      </c>
      <c r="X9" s="176" t="s">
        <v>2715</v>
      </c>
      <c r="Y9" s="176" t="s">
        <v>2715</v>
      </c>
      <c r="Z9" s="176" t="s">
        <v>2715</v>
      </c>
      <c r="AA9" s="176" t="s">
        <v>2715</v>
      </c>
      <c r="AB9" s="176" t="s">
        <v>2715</v>
      </c>
      <c r="AC9" s="176" t="s">
        <v>2715</v>
      </c>
      <c r="AD9" s="176" t="s">
        <v>2715</v>
      </c>
      <c r="AE9" s="176" t="s">
        <v>2715</v>
      </c>
      <c r="AF9" s="176" t="s">
        <v>2715</v>
      </c>
    </row>
    <row r="10" spans="1:32" ht="18" customHeight="1" x14ac:dyDescent="0.3">
      <c r="A10" s="161" t="s">
        <v>71</v>
      </c>
      <c r="B10" s="161" t="s">
        <v>785</v>
      </c>
      <c r="C10" s="162">
        <v>502.48450000000003</v>
      </c>
      <c r="D10" s="162">
        <v>503.90570000000002</v>
      </c>
      <c r="E10" s="162">
        <v>507.38650000000001</v>
      </c>
      <c r="F10" s="162">
        <v>513.88070000000005</v>
      </c>
      <c r="G10" s="162">
        <v>515.35900000000004</v>
      </c>
      <c r="H10" s="162">
        <v>510.25749999999999</v>
      </c>
      <c r="I10" s="163"/>
      <c r="J10" s="162">
        <v>507.02159999999998</v>
      </c>
      <c r="K10" s="162">
        <v>502.09219999999999</v>
      </c>
      <c r="L10" s="162">
        <v>487.46960000000001</v>
      </c>
      <c r="M10" s="162">
        <v>507.9024</v>
      </c>
      <c r="N10" s="162">
        <v>494.23630000000003</v>
      </c>
      <c r="O10" s="162">
        <v>224.8698</v>
      </c>
      <c r="P10" s="162">
        <v>225.11199999999999</v>
      </c>
      <c r="Q10" s="162">
        <v>227.941</v>
      </c>
      <c r="R10" s="162">
        <v>220.66749999999999</v>
      </c>
      <c r="S10" s="162">
        <v>220.33959999999999</v>
      </c>
      <c r="T10" s="162">
        <v>221.828</v>
      </c>
      <c r="U10" s="162">
        <v>224.3</v>
      </c>
      <c r="V10" s="163"/>
      <c r="W10" s="162">
        <v>223.3</v>
      </c>
      <c r="X10" s="162">
        <v>138.4076</v>
      </c>
      <c r="Y10" s="162">
        <v>139.81299999999999</v>
      </c>
      <c r="Z10" s="163"/>
      <c r="AA10" s="162">
        <v>136.92949999999999</v>
      </c>
      <c r="AB10" s="162">
        <v>136.89599999999999</v>
      </c>
      <c r="AC10" s="163"/>
      <c r="AD10" s="162">
        <v>141.16579999999999</v>
      </c>
      <c r="AE10" s="162">
        <v>124.8818</v>
      </c>
      <c r="AF10" s="162">
        <v>138.96100000000001</v>
      </c>
    </row>
    <row r="11" spans="1:32" ht="18" customHeight="1" x14ac:dyDescent="0.3">
      <c r="A11" s="161" t="s">
        <v>71</v>
      </c>
      <c r="B11" s="161" t="s">
        <v>786</v>
      </c>
      <c r="C11" s="165">
        <v>502.58940000000001</v>
      </c>
      <c r="D11" s="165">
        <v>509.31509999999997</v>
      </c>
      <c r="E11" s="165">
        <v>505.86349999999999</v>
      </c>
      <c r="F11" s="165">
        <v>514.73109999999997</v>
      </c>
      <c r="G11" s="165">
        <v>515.71299999999997</v>
      </c>
      <c r="H11" s="165">
        <v>511.33800000000002</v>
      </c>
      <c r="I11" s="166"/>
      <c r="J11" s="165">
        <v>506.67439999999999</v>
      </c>
      <c r="K11" s="165">
        <v>502.3578</v>
      </c>
      <c r="L11" s="165">
        <v>487.46319999999997</v>
      </c>
      <c r="M11" s="165">
        <v>507.3845</v>
      </c>
      <c r="N11" s="165">
        <v>493.91379999999998</v>
      </c>
      <c r="O11" s="165">
        <v>224.6747</v>
      </c>
      <c r="P11" s="165">
        <v>226.52940000000001</v>
      </c>
      <c r="Q11" s="165">
        <v>228.79480000000001</v>
      </c>
      <c r="R11" s="165">
        <v>221.40979999999999</v>
      </c>
      <c r="S11" s="165">
        <v>221.3732</v>
      </c>
      <c r="T11" s="165">
        <v>221.85059999999999</v>
      </c>
      <c r="U11" s="165">
        <v>224.4</v>
      </c>
      <c r="V11" s="166"/>
      <c r="W11" s="165">
        <v>223.2</v>
      </c>
      <c r="X11" s="165">
        <v>139.2097</v>
      </c>
      <c r="Y11" s="165">
        <v>139.46680000000001</v>
      </c>
      <c r="Z11" s="166"/>
      <c r="AA11" s="165">
        <v>136.98339999999999</v>
      </c>
      <c r="AB11" s="165">
        <v>137.0754</v>
      </c>
      <c r="AC11" s="166"/>
      <c r="AD11" s="165">
        <v>141.10730000000001</v>
      </c>
      <c r="AE11" s="165">
        <v>125.1161</v>
      </c>
      <c r="AF11" s="165">
        <v>139.36940000000001</v>
      </c>
    </row>
    <row r="12" spans="1:32" ht="18" customHeight="1" x14ac:dyDescent="0.3">
      <c r="A12" s="161" t="s">
        <v>71</v>
      </c>
      <c r="B12" s="161" t="s">
        <v>787</v>
      </c>
      <c r="C12" s="165">
        <v>502.32709999999997</v>
      </c>
      <c r="D12" s="165">
        <v>508.6848</v>
      </c>
      <c r="E12" s="165">
        <v>506.02100000000002</v>
      </c>
      <c r="F12" s="165">
        <v>515.24</v>
      </c>
      <c r="G12" s="165">
        <v>515.0421</v>
      </c>
      <c r="H12" s="165">
        <v>512.75789999999995</v>
      </c>
      <c r="I12" s="166"/>
      <c r="J12" s="165">
        <v>507.94260000000003</v>
      </c>
      <c r="K12" s="165">
        <v>501.41660000000002</v>
      </c>
      <c r="L12" s="165">
        <v>487.37090000000001</v>
      </c>
      <c r="M12" s="165">
        <v>509.02519999999998</v>
      </c>
      <c r="N12" s="165">
        <v>494.95</v>
      </c>
      <c r="O12" s="165">
        <v>225.24289999999999</v>
      </c>
      <c r="P12" s="165">
        <v>225.87270000000001</v>
      </c>
      <c r="Q12" s="165">
        <v>227.8948</v>
      </c>
      <c r="R12" s="165">
        <v>221.16309999999999</v>
      </c>
      <c r="S12" s="165">
        <v>221.69069999999999</v>
      </c>
      <c r="T12" s="165">
        <v>221.9203</v>
      </c>
      <c r="U12" s="165">
        <v>224.3</v>
      </c>
      <c r="V12" s="166"/>
      <c r="W12" s="165">
        <v>223.8</v>
      </c>
      <c r="X12" s="165">
        <v>139.33369999999999</v>
      </c>
      <c r="Y12" s="165">
        <v>140.2276</v>
      </c>
      <c r="Z12" s="166"/>
      <c r="AA12" s="165">
        <v>137.33580000000001</v>
      </c>
      <c r="AB12" s="165">
        <v>137.15819999999999</v>
      </c>
      <c r="AC12" s="166"/>
      <c r="AD12" s="165">
        <v>141.3561</v>
      </c>
      <c r="AE12" s="165">
        <v>124.745</v>
      </c>
      <c r="AF12" s="165">
        <v>139.36940000000001</v>
      </c>
    </row>
    <row r="13" spans="1:32" ht="18" customHeight="1" x14ac:dyDescent="0.3">
      <c r="A13" s="161" t="s">
        <v>71</v>
      </c>
      <c r="B13" s="161" t="s">
        <v>788</v>
      </c>
      <c r="C13" s="165">
        <v>502.53699999999998</v>
      </c>
      <c r="D13" s="165">
        <v>511.99340000000001</v>
      </c>
      <c r="E13" s="165">
        <v>511.1678</v>
      </c>
      <c r="F13" s="165">
        <v>516.60080000000005</v>
      </c>
      <c r="G13" s="165">
        <v>517.91589999999997</v>
      </c>
      <c r="H13" s="165">
        <v>512.98680000000002</v>
      </c>
      <c r="I13" s="166"/>
      <c r="J13" s="165">
        <v>508.31150000000002</v>
      </c>
      <c r="K13" s="165">
        <v>501.75130000000001</v>
      </c>
      <c r="L13" s="165">
        <v>486.80079999999998</v>
      </c>
      <c r="M13" s="165">
        <v>508.14620000000002</v>
      </c>
      <c r="N13" s="165">
        <v>494.70949999999999</v>
      </c>
      <c r="O13" s="165">
        <v>225.21539999999999</v>
      </c>
      <c r="P13" s="165">
        <v>227.32429999999999</v>
      </c>
      <c r="Q13" s="165">
        <v>229.4598</v>
      </c>
      <c r="R13" s="165">
        <v>222.20750000000001</v>
      </c>
      <c r="S13" s="165">
        <v>221.71279999999999</v>
      </c>
      <c r="T13" s="165">
        <v>222.0162</v>
      </c>
      <c r="U13" s="165">
        <v>224.3</v>
      </c>
      <c r="V13" s="166"/>
      <c r="W13" s="165">
        <v>223.3</v>
      </c>
      <c r="X13" s="165">
        <v>138.3639</v>
      </c>
      <c r="Y13" s="165">
        <v>139.84620000000001</v>
      </c>
      <c r="Z13" s="166"/>
      <c r="AA13" s="165">
        <v>136.33760000000001</v>
      </c>
      <c r="AB13" s="165">
        <v>137.1996</v>
      </c>
      <c r="AC13" s="166"/>
      <c r="AD13" s="165">
        <v>141.47319999999999</v>
      </c>
      <c r="AE13" s="165">
        <v>125.2577</v>
      </c>
      <c r="AF13" s="165">
        <v>139.32859999999999</v>
      </c>
    </row>
    <row r="14" spans="1:32" ht="18" customHeight="1" x14ac:dyDescent="0.3">
      <c r="A14" s="161" t="s">
        <v>71</v>
      </c>
      <c r="B14" s="161" t="s">
        <v>789</v>
      </c>
      <c r="C14" s="165">
        <v>502.53699999999998</v>
      </c>
      <c r="D14" s="165">
        <v>509.73520000000002</v>
      </c>
      <c r="E14" s="165">
        <v>508.90949999999998</v>
      </c>
      <c r="F14" s="165">
        <v>517.07690000000002</v>
      </c>
      <c r="G14" s="165">
        <v>517.18589999999995</v>
      </c>
      <c r="H14" s="165">
        <v>512.00819999999999</v>
      </c>
      <c r="I14" s="166"/>
      <c r="J14" s="165">
        <v>507.93380000000002</v>
      </c>
      <c r="K14" s="165">
        <v>501.96429999999998</v>
      </c>
      <c r="L14" s="165">
        <v>487.65309999999999</v>
      </c>
      <c r="M14" s="165">
        <v>508.8186</v>
      </c>
      <c r="N14" s="165">
        <v>495.00049999999999</v>
      </c>
      <c r="O14" s="165">
        <v>225.458</v>
      </c>
      <c r="P14" s="165">
        <v>226.96119999999999</v>
      </c>
      <c r="Q14" s="165">
        <v>229.119</v>
      </c>
      <c r="R14" s="165">
        <v>222.28440000000001</v>
      </c>
      <c r="S14" s="165">
        <v>221.6464</v>
      </c>
      <c r="T14" s="165">
        <v>222.16120000000001</v>
      </c>
      <c r="U14" s="165">
        <v>224.9</v>
      </c>
      <c r="V14" s="166"/>
      <c r="W14" s="165">
        <v>223.7</v>
      </c>
      <c r="X14" s="165">
        <v>139.99350000000001</v>
      </c>
      <c r="Y14" s="165">
        <v>140.1857</v>
      </c>
      <c r="Z14" s="166"/>
      <c r="AA14" s="165">
        <v>138.1918</v>
      </c>
      <c r="AB14" s="165">
        <v>137.26859999999999</v>
      </c>
      <c r="AC14" s="166"/>
      <c r="AD14" s="165">
        <v>141.44390000000001</v>
      </c>
      <c r="AE14" s="165">
        <v>125.3066</v>
      </c>
      <c r="AF14" s="165">
        <v>140.1455</v>
      </c>
    </row>
    <row r="15" spans="1:32" ht="18" customHeight="1" x14ac:dyDescent="0.3">
      <c r="A15" s="161" t="s">
        <v>71</v>
      </c>
      <c r="B15" s="161" t="s">
        <v>790</v>
      </c>
      <c r="C15" s="165">
        <v>503.42869999999999</v>
      </c>
      <c r="D15" s="165">
        <v>510.26029999999997</v>
      </c>
      <c r="E15" s="166"/>
      <c r="F15" s="165">
        <v>517.55079999999998</v>
      </c>
      <c r="G15" s="165">
        <v>517.80150000000003</v>
      </c>
      <c r="H15" s="166"/>
      <c r="I15" s="166"/>
      <c r="J15" s="165">
        <v>508.61340000000001</v>
      </c>
      <c r="K15" s="165">
        <v>500.9554</v>
      </c>
      <c r="L15" s="165">
        <v>487.8415</v>
      </c>
      <c r="M15" s="165">
        <v>508.07549999999998</v>
      </c>
      <c r="N15" s="165">
        <v>494.8888</v>
      </c>
      <c r="O15" s="165">
        <v>225.25059999999999</v>
      </c>
      <c r="P15" s="165">
        <v>227.4598</v>
      </c>
      <c r="Q15" s="165">
        <v>229.5034</v>
      </c>
      <c r="R15" s="165">
        <v>222.52709999999999</v>
      </c>
      <c r="S15" s="165">
        <v>222.1705</v>
      </c>
      <c r="T15" s="165">
        <v>222.04390000000001</v>
      </c>
      <c r="U15" s="165">
        <v>224.2</v>
      </c>
      <c r="V15" s="166"/>
      <c r="W15" s="165">
        <v>223.4</v>
      </c>
      <c r="X15" s="165">
        <v>139.76840000000001</v>
      </c>
      <c r="Y15" s="165">
        <v>139.87569999999999</v>
      </c>
      <c r="Z15" s="166"/>
      <c r="AA15" s="165">
        <v>137.69880000000001</v>
      </c>
      <c r="AB15" s="165">
        <v>137.14439999999999</v>
      </c>
      <c r="AC15" s="166"/>
      <c r="AD15" s="165">
        <v>141.3415</v>
      </c>
      <c r="AE15" s="165">
        <v>125.2577</v>
      </c>
      <c r="AF15" s="165">
        <v>140.1455</v>
      </c>
    </row>
    <row r="16" spans="1:32" ht="18" customHeight="1" x14ac:dyDescent="0.3">
      <c r="A16" s="161" t="s">
        <v>71</v>
      </c>
      <c r="B16" s="161" t="s">
        <v>791</v>
      </c>
      <c r="C16" s="165">
        <v>504.32049999999998</v>
      </c>
      <c r="D16" s="165">
        <v>514.61929999999995</v>
      </c>
      <c r="E16" s="165">
        <v>516.89250000000004</v>
      </c>
      <c r="F16" s="165">
        <v>518.92250000000001</v>
      </c>
      <c r="G16" s="165">
        <v>519.23440000000005</v>
      </c>
      <c r="H16" s="165">
        <v>513.46199999999999</v>
      </c>
      <c r="I16" s="166"/>
      <c r="J16" s="165">
        <v>509.51900000000001</v>
      </c>
      <c r="K16" s="165">
        <v>503.56819999999999</v>
      </c>
      <c r="L16" s="165">
        <v>488.779</v>
      </c>
      <c r="M16" s="165">
        <v>508.31349999999998</v>
      </c>
      <c r="N16" s="165">
        <v>493.99059999999997</v>
      </c>
      <c r="O16" s="165">
        <v>224.60480000000001</v>
      </c>
      <c r="P16" s="165">
        <v>225.6181</v>
      </c>
      <c r="Q16" s="165">
        <v>227.727</v>
      </c>
      <c r="R16" s="165">
        <v>223.12649999999999</v>
      </c>
      <c r="S16" s="165">
        <v>222.59880000000001</v>
      </c>
      <c r="T16" s="165">
        <v>222.23560000000001</v>
      </c>
      <c r="U16" s="165">
        <v>224.9</v>
      </c>
      <c r="V16" s="166"/>
      <c r="W16" s="165">
        <v>223.5</v>
      </c>
      <c r="X16" s="165">
        <v>139.2963</v>
      </c>
      <c r="Y16" s="165">
        <v>140.33699999999999</v>
      </c>
      <c r="Z16" s="166"/>
      <c r="AA16" s="165">
        <v>137.995</v>
      </c>
      <c r="AB16" s="165">
        <v>135.999</v>
      </c>
      <c r="AC16" s="166"/>
      <c r="AD16" s="165">
        <v>141.69280000000001</v>
      </c>
      <c r="AE16" s="165">
        <v>125.3505</v>
      </c>
      <c r="AF16" s="165">
        <v>140.1455</v>
      </c>
    </row>
    <row r="17" spans="1:32" ht="18" customHeight="1" x14ac:dyDescent="0.3">
      <c r="A17" s="161" t="s">
        <v>71</v>
      </c>
      <c r="B17" s="161" t="s">
        <v>792</v>
      </c>
      <c r="C17" s="168">
        <v>504.79259999999999</v>
      </c>
      <c r="D17" s="168">
        <v>515.82709999999997</v>
      </c>
      <c r="E17" s="168">
        <v>516.52480000000003</v>
      </c>
      <c r="F17" s="168">
        <v>518.48130000000003</v>
      </c>
      <c r="G17" s="168">
        <v>517.60900000000004</v>
      </c>
      <c r="H17" s="168">
        <v>513.28909999999996</v>
      </c>
      <c r="I17" s="169"/>
      <c r="J17" s="168">
        <v>508.47669999999999</v>
      </c>
      <c r="K17" s="168">
        <v>502.31939999999997</v>
      </c>
      <c r="L17" s="168">
        <v>488.06560000000002</v>
      </c>
      <c r="M17" s="168">
        <v>509.26190000000003</v>
      </c>
      <c r="N17" s="168">
        <v>495.31270000000001</v>
      </c>
      <c r="O17" s="168">
        <v>224.8485</v>
      </c>
      <c r="P17" s="168">
        <v>224.95949999999999</v>
      </c>
      <c r="Q17" s="168">
        <v>227.7518</v>
      </c>
      <c r="R17" s="168">
        <v>222.7542</v>
      </c>
      <c r="S17" s="168">
        <v>222.70949999999999</v>
      </c>
      <c r="T17" s="168">
        <v>221.9803</v>
      </c>
      <c r="U17" s="168">
        <v>224.9</v>
      </c>
      <c r="V17" s="169"/>
      <c r="W17" s="168">
        <v>223.7</v>
      </c>
      <c r="X17" s="168">
        <v>139.2467</v>
      </c>
      <c r="Y17" s="168">
        <v>140.27930000000001</v>
      </c>
      <c r="Z17" s="169"/>
      <c r="AA17" s="168">
        <v>137.4915</v>
      </c>
      <c r="AB17" s="168">
        <v>135.6678</v>
      </c>
      <c r="AC17" s="169"/>
      <c r="AD17" s="168">
        <v>141.59030000000001</v>
      </c>
      <c r="AE17" s="168">
        <v>125.0234</v>
      </c>
      <c r="AF17" s="168">
        <v>140.1455</v>
      </c>
    </row>
    <row r="18" spans="1:32" ht="18" customHeight="1" x14ac:dyDescent="0.3">
      <c r="A18" s="161" t="s">
        <v>71</v>
      </c>
      <c r="B18" s="161" t="s">
        <v>793</v>
      </c>
      <c r="C18" s="162">
        <v>504.0582</v>
      </c>
      <c r="D18" s="162">
        <v>516.03719999999998</v>
      </c>
      <c r="E18" s="162">
        <v>516.89250000000004</v>
      </c>
      <c r="F18" s="162">
        <v>518.07280000000003</v>
      </c>
      <c r="G18" s="162">
        <v>518.30349999999999</v>
      </c>
      <c r="H18" s="162">
        <v>512.64120000000003</v>
      </c>
      <c r="I18" s="163"/>
      <c r="J18" s="162">
        <v>507.82</v>
      </c>
      <c r="K18" s="162">
        <v>503.75450000000001</v>
      </c>
      <c r="L18" s="162">
        <v>488.09530000000001</v>
      </c>
      <c r="M18" s="162">
        <v>509.57580000000002</v>
      </c>
      <c r="N18" s="162">
        <v>495.81330000000003</v>
      </c>
      <c r="O18" s="162">
        <v>223.93530000000001</v>
      </c>
      <c r="P18" s="162">
        <v>224.89859999999999</v>
      </c>
      <c r="Q18" s="162">
        <v>227.54349999999999</v>
      </c>
      <c r="R18" s="162">
        <v>222.79329999999999</v>
      </c>
      <c r="S18" s="162">
        <v>221.80879999999999</v>
      </c>
      <c r="T18" s="162">
        <v>221.9008</v>
      </c>
      <c r="U18" s="162">
        <v>225</v>
      </c>
      <c r="V18" s="163"/>
      <c r="W18" s="162">
        <v>223.4</v>
      </c>
      <c r="X18" s="162">
        <v>139.27459999999999</v>
      </c>
      <c r="Y18" s="162">
        <v>139.7978</v>
      </c>
      <c r="Z18" s="163"/>
      <c r="AA18" s="162">
        <v>137.70089999999999</v>
      </c>
      <c r="AB18" s="162">
        <v>135.50219999999999</v>
      </c>
      <c r="AC18" s="163"/>
      <c r="AD18" s="162">
        <v>141.57570000000001</v>
      </c>
      <c r="AE18" s="162">
        <v>125.0722</v>
      </c>
      <c r="AF18" s="162">
        <v>139.75749999999999</v>
      </c>
    </row>
    <row r="19" spans="1:32" ht="18" customHeight="1" x14ac:dyDescent="0.3">
      <c r="A19" s="161" t="s">
        <v>71</v>
      </c>
      <c r="B19" s="161" t="s">
        <v>794</v>
      </c>
      <c r="C19" s="165">
        <v>505.36959999999999</v>
      </c>
      <c r="D19" s="165">
        <v>516.72</v>
      </c>
      <c r="E19" s="166"/>
      <c r="F19" s="165">
        <v>518.67489999999998</v>
      </c>
      <c r="G19" s="165">
        <v>518.91589999999997</v>
      </c>
      <c r="H19" s="165">
        <v>514.25649999999996</v>
      </c>
      <c r="I19" s="166"/>
      <c r="J19" s="165">
        <v>508.1198</v>
      </c>
      <c r="K19" s="165">
        <v>503.03039999999999</v>
      </c>
      <c r="L19" s="165">
        <v>487.95940000000002</v>
      </c>
      <c r="M19" s="165">
        <v>509.6508</v>
      </c>
      <c r="N19" s="165">
        <v>494.4074</v>
      </c>
      <c r="O19" s="165">
        <v>224.3329</v>
      </c>
      <c r="P19" s="165">
        <v>225.87469999999999</v>
      </c>
      <c r="Q19" s="165">
        <v>227.79079999999999</v>
      </c>
      <c r="R19" s="165">
        <v>223.1388</v>
      </c>
      <c r="S19" s="165">
        <v>222.12629999999999</v>
      </c>
      <c r="T19" s="165">
        <v>221.38239999999999</v>
      </c>
      <c r="U19" s="165">
        <v>224.9</v>
      </c>
      <c r="V19" s="166"/>
      <c r="W19" s="165">
        <v>223.1</v>
      </c>
      <c r="X19" s="165">
        <v>139.29140000000001</v>
      </c>
      <c r="Y19" s="165">
        <v>139.98500000000001</v>
      </c>
      <c r="Z19" s="166"/>
      <c r="AA19" s="165">
        <v>137.35650000000001</v>
      </c>
      <c r="AB19" s="165">
        <v>135.447</v>
      </c>
      <c r="AC19" s="166"/>
      <c r="AD19" s="165">
        <v>141.5025</v>
      </c>
      <c r="AE19" s="165">
        <v>125.9609</v>
      </c>
      <c r="AF19" s="165">
        <v>139.77789999999999</v>
      </c>
    </row>
    <row r="20" spans="1:32" ht="18" customHeight="1" x14ac:dyDescent="0.3">
      <c r="A20" s="161" t="s">
        <v>71</v>
      </c>
      <c r="B20" s="161" t="s">
        <v>795</v>
      </c>
      <c r="C20" s="165">
        <v>504.32049999999998</v>
      </c>
      <c r="D20" s="165">
        <v>515.40700000000004</v>
      </c>
      <c r="E20" s="165">
        <v>511.79809999999998</v>
      </c>
      <c r="F20" s="165">
        <v>517.66579999999999</v>
      </c>
      <c r="G20" s="165">
        <v>518.09860000000003</v>
      </c>
      <c r="H20" s="165">
        <v>513.47739999999999</v>
      </c>
      <c r="I20" s="166"/>
      <c r="J20" s="165">
        <v>508.12990000000002</v>
      </c>
      <c r="K20" s="165">
        <v>503.39550000000003</v>
      </c>
      <c r="L20" s="165">
        <v>488.22199999999998</v>
      </c>
      <c r="M20" s="165">
        <v>509.04500000000002</v>
      </c>
      <c r="N20" s="165">
        <v>495.51569999999998</v>
      </c>
      <c r="O20" s="165">
        <v>223.58539999999999</v>
      </c>
      <c r="P20" s="165">
        <v>225.09690000000001</v>
      </c>
      <c r="Q20" s="165">
        <v>227.3783</v>
      </c>
      <c r="R20" s="165">
        <v>222.5729</v>
      </c>
      <c r="S20" s="165">
        <v>221.7645</v>
      </c>
      <c r="T20" s="165">
        <v>221.70519999999999</v>
      </c>
      <c r="U20" s="165">
        <v>224.9</v>
      </c>
      <c r="V20" s="166"/>
      <c r="W20" s="165">
        <v>223.1</v>
      </c>
      <c r="X20" s="165">
        <v>139.12960000000001</v>
      </c>
      <c r="Y20" s="165">
        <v>139.9639</v>
      </c>
      <c r="Z20" s="166"/>
      <c r="AA20" s="165">
        <v>137.57230000000001</v>
      </c>
      <c r="AB20" s="165">
        <v>135.73679999999999</v>
      </c>
      <c r="AC20" s="166"/>
      <c r="AD20" s="165">
        <v>141.56100000000001</v>
      </c>
      <c r="AE20" s="165">
        <v>125.5849</v>
      </c>
      <c r="AF20" s="165">
        <v>140.1455</v>
      </c>
    </row>
    <row r="21" spans="1:32" ht="18" customHeight="1" x14ac:dyDescent="0.3">
      <c r="A21" s="161" t="s">
        <v>71</v>
      </c>
      <c r="B21" s="161" t="s">
        <v>796</v>
      </c>
      <c r="C21" s="165">
        <v>505.68439999999998</v>
      </c>
      <c r="D21" s="165">
        <v>515.61710000000005</v>
      </c>
      <c r="E21" s="165">
        <v>516.78740000000005</v>
      </c>
      <c r="F21" s="165">
        <v>521.15610000000004</v>
      </c>
      <c r="G21" s="165">
        <v>521.71559999999999</v>
      </c>
      <c r="H21" s="165">
        <v>515.923</v>
      </c>
      <c r="I21" s="165">
        <v>518.98429999999996</v>
      </c>
      <c r="J21" s="165">
        <v>514.15710000000001</v>
      </c>
      <c r="K21" s="165">
        <v>510.1146</v>
      </c>
      <c r="L21" s="165">
        <v>494.49880000000002</v>
      </c>
      <c r="M21" s="165">
        <v>515.93880000000001</v>
      </c>
      <c r="N21" s="165">
        <v>502.07549999999998</v>
      </c>
      <c r="O21" s="165">
        <v>223.5025</v>
      </c>
      <c r="P21" s="165">
        <v>225.53290000000001</v>
      </c>
      <c r="Q21" s="165">
        <v>227.405</v>
      </c>
      <c r="R21" s="165">
        <v>224.1473</v>
      </c>
      <c r="S21" s="165">
        <v>223.45519999999999</v>
      </c>
      <c r="T21" s="165">
        <v>223.0284</v>
      </c>
      <c r="U21" s="165">
        <v>227.4</v>
      </c>
      <c r="V21" s="166"/>
      <c r="W21" s="165">
        <v>225.7</v>
      </c>
      <c r="X21" s="165">
        <v>139.95760000000001</v>
      </c>
      <c r="Y21" s="165">
        <v>141.13470000000001</v>
      </c>
      <c r="Z21" s="166"/>
      <c r="AA21" s="165">
        <v>138.80199999999999</v>
      </c>
      <c r="AB21" s="165">
        <v>136.16460000000001</v>
      </c>
      <c r="AC21" s="166"/>
      <c r="AD21" s="165">
        <v>142.80520000000001</v>
      </c>
      <c r="AE21" s="165">
        <v>126.5224</v>
      </c>
      <c r="AF21" s="165">
        <v>140.94200000000001</v>
      </c>
    </row>
    <row r="22" spans="1:32" ht="18" customHeight="1" x14ac:dyDescent="0.3">
      <c r="A22" s="161" t="s">
        <v>71</v>
      </c>
      <c r="B22" s="161" t="s">
        <v>797</v>
      </c>
      <c r="C22" s="165">
        <v>504.89749999999998</v>
      </c>
      <c r="D22" s="165">
        <v>515.56460000000004</v>
      </c>
      <c r="E22" s="165">
        <v>510.90530000000001</v>
      </c>
      <c r="F22" s="165">
        <v>520.8682</v>
      </c>
      <c r="G22" s="165">
        <v>521.55859999999996</v>
      </c>
      <c r="H22" s="165">
        <v>515.95420000000001</v>
      </c>
      <c r="I22" s="165">
        <v>518.55550000000005</v>
      </c>
      <c r="J22" s="165">
        <v>514.46579999999994</v>
      </c>
      <c r="K22" s="165">
        <v>506.8922</v>
      </c>
      <c r="L22" s="165">
        <v>487.72539999999998</v>
      </c>
      <c r="M22" s="165">
        <v>512.4443</v>
      </c>
      <c r="N22" s="165">
        <v>498.16090000000003</v>
      </c>
      <c r="O22" s="165">
        <v>223.4391</v>
      </c>
      <c r="P22" s="165">
        <v>224.4853</v>
      </c>
      <c r="Q22" s="165">
        <v>226.5676</v>
      </c>
      <c r="R22" s="165">
        <v>223.91829999999999</v>
      </c>
      <c r="S22" s="165">
        <v>222.9974</v>
      </c>
      <c r="T22" s="165">
        <v>222.54650000000001</v>
      </c>
      <c r="U22" s="165">
        <v>226.2</v>
      </c>
      <c r="V22" s="166"/>
      <c r="W22" s="165">
        <v>224.4</v>
      </c>
      <c r="X22" s="165">
        <v>139.07140000000001</v>
      </c>
      <c r="Y22" s="165">
        <v>140.6456</v>
      </c>
      <c r="Z22" s="166"/>
      <c r="AA22" s="165">
        <v>137.30099999999999</v>
      </c>
      <c r="AB22" s="165">
        <v>135.94380000000001</v>
      </c>
      <c r="AC22" s="166"/>
      <c r="AD22" s="165">
        <v>142.16120000000001</v>
      </c>
      <c r="AE22" s="165">
        <v>126.8056</v>
      </c>
      <c r="AF22" s="165">
        <v>140.1455</v>
      </c>
    </row>
    <row r="23" spans="1:32" ht="18" customHeight="1" x14ac:dyDescent="0.3">
      <c r="A23" s="161" t="s">
        <v>71</v>
      </c>
      <c r="B23" s="161" t="s">
        <v>798</v>
      </c>
      <c r="C23" s="165">
        <v>504.53030000000001</v>
      </c>
      <c r="D23" s="165">
        <v>515.98469999999998</v>
      </c>
      <c r="E23" s="165">
        <v>509.9074</v>
      </c>
      <c r="F23" s="165">
        <v>522.11</v>
      </c>
      <c r="G23" s="165">
        <v>522.93499999999995</v>
      </c>
      <c r="H23" s="165">
        <v>517.07870000000003</v>
      </c>
      <c r="I23" s="166"/>
      <c r="J23" s="165">
        <v>517.29219999999998</v>
      </c>
      <c r="K23" s="165">
        <v>509.39749999999998</v>
      </c>
      <c r="L23" s="165">
        <v>490.48110000000003</v>
      </c>
      <c r="M23" s="165">
        <v>515.21559999999999</v>
      </c>
      <c r="N23" s="165">
        <v>500.23669999999998</v>
      </c>
      <c r="O23" s="165">
        <v>223.2758</v>
      </c>
      <c r="P23" s="165">
        <v>225.15049999999999</v>
      </c>
      <c r="Q23" s="165">
        <v>226.32140000000001</v>
      </c>
      <c r="R23" s="165">
        <v>224.3553</v>
      </c>
      <c r="S23" s="165">
        <v>223.55109999999999</v>
      </c>
      <c r="T23" s="165">
        <v>222.75460000000001</v>
      </c>
      <c r="U23" s="165">
        <v>226.8</v>
      </c>
      <c r="V23" s="166"/>
      <c r="W23" s="165">
        <v>225.1</v>
      </c>
      <c r="X23" s="165">
        <v>139.89699999999999</v>
      </c>
      <c r="Y23" s="165">
        <v>141.24299999999999</v>
      </c>
      <c r="Z23" s="166"/>
      <c r="AA23" s="165">
        <v>138.6661</v>
      </c>
      <c r="AB23" s="165">
        <v>135.8886</v>
      </c>
      <c r="AC23" s="166"/>
      <c r="AD23" s="165">
        <v>142.8784</v>
      </c>
      <c r="AE23" s="165">
        <v>127.416</v>
      </c>
      <c r="AF23" s="165">
        <v>141.71799999999999</v>
      </c>
    </row>
    <row r="24" spans="1:32" ht="18" customHeight="1" x14ac:dyDescent="0.3">
      <c r="A24" s="161" t="s">
        <v>71</v>
      </c>
      <c r="B24" s="161" t="s">
        <v>799</v>
      </c>
      <c r="C24" s="165">
        <v>503.69099999999997</v>
      </c>
      <c r="D24" s="165">
        <v>512.15089999999998</v>
      </c>
      <c r="E24" s="165">
        <v>515.99959999999999</v>
      </c>
      <c r="F24" s="165">
        <v>519.30179999999996</v>
      </c>
      <c r="G24" s="165">
        <v>520.52610000000004</v>
      </c>
      <c r="H24" s="165">
        <v>516.40459999999996</v>
      </c>
      <c r="I24" s="166"/>
      <c r="J24" s="165">
        <v>516.67690000000005</v>
      </c>
      <c r="K24" s="165">
        <v>509.26089999999999</v>
      </c>
      <c r="L24" s="165">
        <v>490.54910000000001</v>
      </c>
      <c r="M24" s="165">
        <v>515.50250000000005</v>
      </c>
      <c r="N24" s="165">
        <v>499.95060000000001</v>
      </c>
      <c r="O24" s="165">
        <v>222.97409999999999</v>
      </c>
      <c r="P24" s="165">
        <v>223.29429999999999</v>
      </c>
      <c r="Q24" s="165">
        <v>224.94890000000001</v>
      </c>
      <c r="R24" s="165">
        <v>222.6884</v>
      </c>
      <c r="S24" s="165">
        <v>221.6611</v>
      </c>
      <c r="T24" s="165">
        <v>222.86349999999999</v>
      </c>
      <c r="U24" s="165">
        <v>226.8</v>
      </c>
      <c r="V24" s="166"/>
      <c r="W24" s="165">
        <v>224.9</v>
      </c>
      <c r="X24" s="165">
        <v>140.88630000000001</v>
      </c>
      <c r="Y24" s="165">
        <v>143.16319999999999</v>
      </c>
      <c r="Z24" s="166"/>
      <c r="AA24" s="165">
        <v>139.8614</v>
      </c>
      <c r="AB24" s="165">
        <v>135.84719999999999</v>
      </c>
      <c r="AC24" s="166"/>
      <c r="AD24" s="165">
        <v>142.96619999999999</v>
      </c>
      <c r="AE24" s="165">
        <v>126.664</v>
      </c>
      <c r="AF24" s="165">
        <v>141.73849999999999</v>
      </c>
    </row>
    <row r="25" spans="1:32" ht="18" customHeight="1" x14ac:dyDescent="0.3">
      <c r="A25" s="161" t="s">
        <v>71</v>
      </c>
      <c r="B25" s="161" t="s">
        <v>800</v>
      </c>
      <c r="C25" s="168">
        <v>501.22550000000001</v>
      </c>
      <c r="D25" s="168">
        <v>504.74599999999998</v>
      </c>
      <c r="E25" s="168">
        <v>501.18920000000003</v>
      </c>
      <c r="F25" s="168">
        <v>515.16750000000002</v>
      </c>
      <c r="G25" s="168">
        <v>516.33540000000005</v>
      </c>
      <c r="H25" s="168">
        <v>514.07619999999997</v>
      </c>
      <c r="I25" s="169"/>
      <c r="J25" s="168">
        <v>513.70010000000002</v>
      </c>
      <c r="K25" s="168">
        <v>508.2278</v>
      </c>
      <c r="L25" s="168">
        <v>489.56</v>
      </c>
      <c r="M25" s="168">
        <v>514.17669999999998</v>
      </c>
      <c r="N25" s="168">
        <v>499.85899999999998</v>
      </c>
      <c r="O25" s="168">
        <v>222.69290000000001</v>
      </c>
      <c r="P25" s="168">
        <v>219.95259999999999</v>
      </c>
      <c r="Q25" s="168">
        <v>220.172</v>
      </c>
      <c r="R25" s="168">
        <v>220.98390000000001</v>
      </c>
      <c r="S25" s="168">
        <v>219.83760000000001</v>
      </c>
      <c r="T25" s="168">
        <v>222.5239</v>
      </c>
      <c r="U25" s="168">
        <v>226.2</v>
      </c>
      <c r="V25" s="169"/>
      <c r="W25" s="168">
        <v>224</v>
      </c>
      <c r="X25" s="168">
        <v>139.97200000000001</v>
      </c>
      <c r="Y25" s="168">
        <v>140.38140000000001</v>
      </c>
      <c r="Z25" s="169"/>
      <c r="AA25" s="168">
        <v>138.32740000000001</v>
      </c>
      <c r="AB25" s="168">
        <v>135.6678</v>
      </c>
      <c r="AC25" s="169"/>
      <c r="AD25" s="168">
        <v>142.01480000000001</v>
      </c>
      <c r="AE25" s="168">
        <v>125.7265</v>
      </c>
      <c r="AF25" s="168">
        <v>140.92160000000001</v>
      </c>
    </row>
    <row r="26" spans="1:32" ht="18" customHeight="1" x14ac:dyDescent="0.3">
      <c r="A26" s="161" t="s">
        <v>71</v>
      </c>
      <c r="B26" s="161" t="s">
        <v>801</v>
      </c>
      <c r="C26" s="162">
        <v>499.12729999999999</v>
      </c>
      <c r="D26" s="162">
        <v>503.06549999999999</v>
      </c>
      <c r="E26" s="162">
        <v>502.2921</v>
      </c>
      <c r="F26" s="162">
        <v>513.38499999999999</v>
      </c>
      <c r="G26" s="162">
        <v>515.26620000000003</v>
      </c>
      <c r="H26" s="162">
        <v>512.49189999999999</v>
      </c>
      <c r="I26" s="162">
        <v>518.96609999999998</v>
      </c>
      <c r="J26" s="162">
        <v>511.7586</v>
      </c>
      <c r="K26" s="162">
        <v>0</v>
      </c>
      <c r="L26" s="162">
        <v>488.15410000000003</v>
      </c>
      <c r="M26" s="162">
        <v>511.54610000000002</v>
      </c>
      <c r="N26" s="162">
        <v>497.66359999999997</v>
      </c>
      <c r="O26" s="162">
        <v>225.833</v>
      </c>
      <c r="P26" s="162">
        <v>223.17670000000001</v>
      </c>
      <c r="Q26" s="162">
        <v>222.9444</v>
      </c>
      <c r="R26" s="162">
        <v>219.55199999999999</v>
      </c>
      <c r="S26" s="162">
        <v>217.60059999999999</v>
      </c>
      <c r="T26" s="162">
        <v>222.49789999999999</v>
      </c>
      <c r="U26" s="162">
        <v>226.1</v>
      </c>
      <c r="V26" s="163"/>
      <c r="W26" s="162">
        <v>223.5</v>
      </c>
      <c r="X26" s="162">
        <v>139.54810000000001</v>
      </c>
      <c r="Y26" s="162">
        <v>139.96</v>
      </c>
      <c r="Z26" s="163"/>
      <c r="AA26" s="162">
        <v>137.99870000000001</v>
      </c>
      <c r="AB26" s="162">
        <v>135.01920000000001</v>
      </c>
      <c r="AC26" s="163"/>
      <c r="AD26" s="162">
        <v>141.8391</v>
      </c>
      <c r="AE26" s="162">
        <v>126.42959999999999</v>
      </c>
      <c r="AF26" s="162">
        <v>140.88069999999999</v>
      </c>
    </row>
    <row r="27" spans="1:32" ht="18" customHeight="1" x14ac:dyDescent="0.3">
      <c r="A27" s="161" t="s">
        <v>71</v>
      </c>
      <c r="B27" s="161" t="s">
        <v>802</v>
      </c>
      <c r="C27" s="165">
        <v>498.0256</v>
      </c>
      <c r="D27" s="165">
        <v>499.7568</v>
      </c>
      <c r="E27" s="165">
        <v>496.67259999999999</v>
      </c>
      <c r="F27" s="165">
        <v>510.28160000000003</v>
      </c>
      <c r="G27" s="165">
        <v>513.19140000000004</v>
      </c>
      <c r="H27" s="165">
        <v>511.81540000000001</v>
      </c>
      <c r="I27" s="165">
        <v>518.81899999999996</v>
      </c>
      <c r="J27" s="165">
        <v>511.23129999999998</v>
      </c>
      <c r="K27" s="165">
        <v>0</v>
      </c>
      <c r="L27" s="165">
        <v>487.92849999999999</v>
      </c>
      <c r="M27" s="165">
        <v>510.81009999999998</v>
      </c>
      <c r="N27" s="165">
        <v>496.91289999999998</v>
      </c>
      <c r="O27" s="165">
        <v>225.60929999999999</v>
      </c>
      <c r="P27" s="165">
        <v>221.74039999999999</v>
      </c>
      <c r="Q27" s="165">
        <v>221.89779999999999</v>
      </c>
      <c r="R27" s="165">
        <v>220.18629999999999</v>
      </c>
      <c r="S27" s="165">
        <v>217.31270000000001</v>
      </c>
      <c r="T27" s="165">
        <v>222.1797</v>
      </c>
      <c r="U27" s="165">
        <v>225.5</v>
      </c>
      <c r="V27" s="166"/>
      <c r="W27" s="165">
        <v>223.4</v>
      </c>
      <c r="X27" s="165">
        <v>140.5016</v>
      </c>
      <c r="Y27" s="165">
        <v>140.55350000000001</v>
      </c>
      <c r="Z27" s="166"/>
      <c r="AA27" s="165">
        <v>138.20650000000001</v>
      </c>
      <c r="AB27" s="165">
        <v>134.57759999999999</v>
      </c>
      <c r="AC27" s="166"/>
      <c r="AD27" s="165">
        <v>142.07329999999999</v>
      </c>
      <c r="AE27" s="165">
        <v>125.9169</v>
      </c>
      <c r="AF27" s="165">
        <v>140.1455</v>
      </c>
    </row>
    <row r="28" spans="1:32" ht="18" customHeight="1" x14ac:dyDescent="0.3">
      <c r="A28" s="161" t="s">
        <v>71</v>
      </c>
      <c r="B28" s="161" t="s">
        <v>803</v>
      </c>
      <c r="C28" s="165">
        <v>497.23880000000003</v>
      </c>
      <c r="D28" s="165">
        <v>499.07409999999999</v>
      </c>
      <c r="E28" s="165">
        <v>498.77330000000001</v>
      </c>
      <c r="F28" s="165">
        <v>509.16899999999998</v>
      </c>
      <c r="G28" s="165">
        <v>511.06540000000001</v>
      </c>
      <c r="H28" s="165">
        <v>510.34609999999998</v>
      </c>
      <c r="I28" s="165">
        <v>518.78390000000002</v>
      </c>
      <c r="J28" s="165">
        <v>509.904</v>
      </c>
      <c r="K28" s="166"/>
      <c r="L28" s="165">
        <v>487.74220000000003</v>
      </c>
      <c r="M28" s="165">
        <v>0</v>
      </c>
      <c r="N28" s="165">
        <v>497.52550000000002</v>
      </c>
      <c r="O28" s="165">
        <v>224.8792</v>
      </c>
      <c r="P28" s="165">
        <v>220.65280000000001</v>
      </c>
      <c r="Q28" s="165">
        <v>220.8031</v>
      </c>
      <c r="R28" s="165">
        <v>219.30549999999999</v>
      </c>
      <c r="S28" s="165">
        <v>216.7073</v>
      </c>
      <c r="T28" s="165">
        <v>222.2107</v>
      </c>
      <c r="U28" s="165">
        <v>226.2</v>
      </c>
      <c r="V28" s="166"/>
      <c r="W28" s="165">
        <v>223.4</v>
      </c>
      <c r="X28" s="165">
        <v>139.7439</v>
      </c>
      <c r="Y28" s="165">
        <v>140.75460000000001</v>
      </c>
      <c r="Z28" s="166"/>
      <c r="AA28" s="165">
        <v>137.84520000000001</v>
      </c>
      <c r="AB28" s="165">
        <v>134.66040000000001</v>
      </c>
      <c r="AC28" s="166"/>
      <c r="AD28" s="165">
        <v>142.00020000000001</v>
      </c>
      <c r="AE28" s="165">
        <v>125.2577</v>
      </c>
      <c r="AF28" s="165">
        <v>140.554</v>
      </c>
    </row>
    <row r="29" spans="1:32" ht="18" customHeight="1" x14ac:dyDescent="0.3">
      <c r="A29" s="161" t="s">
        <v>71</v>
      </c>
      <c r="B29" s="161" t="s">
        <v>804</v>
      </c>
      <c r="C29" s="165">
        <v>499.65190000000001</v>
      </c>
      <c r="D29" s="165">
        <v>507.63440000000003</v>
      </c>
      <c r="E29" s="165">
        <v>507.9117</v>
      </c>
      <c r="F29" s="165">
        <v>509.24720000000002</v>
      </c>
      <c r="G29" s="165">
        <v>510.49990000000003</v>
      </c>
      <c r="H29" s="165">
        <v>510.21600000000001</v>
      </c>
      <c r="I29" s="165">
        <v>518.90869999999995</v>
      </c>
      <c r="J29" s="165">
        <v>509.28179999999998</v>
      </c>
      <c r="K29" s="165">
        <v>0</v>
      </c>
      <c r="L29" s="165">
        <v>487.2473</v>
      </c>
      <c r="M29" s="166"/>
      <c r="N29" s="165">
        <v>496.91469999999998</v>
      </c>
      <c r="O29" s="165">
        <v>224.71010000000001</v>
      </c>
      <c r="P29" s="165">
        <v>224.2389</v>
      </c>
      <c r="Q29" s="165">
        <v>222.41329999999999</v>
      </c>
      <c r="R29" s="165">
        <v>219.4205</v>
      </c>
      <c r="S29" s="165">
        <v>216.15360000000001</v>
      </c>
      <c r="T29" s="165">
        <v>222.17689999999999</v>
      </c>
      <c r="U29" s="165">
        <v>225.5</v>
      </c>
      <c r="V29" s="166"/>
      <c r="W29" s="165">
        <v>223.3</v>
      </c>
      <c r="X29" s="165">
        <v>139.7167</v>
      </c>
      <c r="Y29" s="165">
        <v>140.00299999999999</v>
      </c>
      <c r="Z29" s="166"/>
      <c r="AA29" s="165">
        <v>137.423</v>
      </c>
      <c r="AB29" s="165">
        <v>134.5224</v>
      </c>
      <c r="AC29" s="166"/>
      <c r="AD29" s="165">
        <v>141.6781</v>
      </c>
      <c r="AE29" s="165">
        <v>125.49209999999999</v>
      </c>
      <c r="AF29" s="165">
        <v>139.75749999999999</v>
      </c>
    </row>
    <row r="30" spans="1:32" ht="18" customHeight="1" x14ac:dyDescent="0.3">
      <c r="A30" s="161" t="s">
        <v>71</v>
      </c>
      <c r="B30" s="161" t="s">
        <v>805</v>
      </c>
      <c r="C30" s="165">
        <v>498.13060000000002</v>
      </c>
      <c r="D30" s="165">
        <v>503.48559999999998</v>
      </c>
      <c r="E30" s="166"/>
      <c r="F30" s="165">
        <v>508.10489999999999</v>
      </c>
      <c r="G30" s="165">
        <v>510.4178</v>
      </c>
      <c r="H30" s="165">
        <v>509.87279999999998</v>
      </c>
      <c r="I30" s="165">
        <v>517.74099999999999</v>
      </c>
      <c r="J30" s="165">
        <v>509.01429999999999</v>
      </c>
      <c r="K30" s="166"/>
      <c r="L30" s="165">
        <v>486.76659999999998</v>
      </c>
      <c r="M30" s="166"/>
      <c r="N30" s="165">
        <v>496.8245</v>
      </c>
      <c r="O30" s="165">
        <v>224.18819999999999</v>
      </c>
      <c r="P30" s="165">
        <v>222.21600000000001</v>
      </c>
      <c r="Q30" s="165">
        <v>220.07599999999999</v>
      </c>
      <c r="R30" s="165">
        <v>219.66650000000001</v>
      </c>
      <c r="S30" s="165">
        <v>216.91399999999999</v>
      </c>
      <c r="T30" s="165">
        <v>222.24250000000001</v>
      </c>
      <c r="U30" s="165">
        <v>225.5</v>
      </c>
      <c r="V30" s="166"/>
      <c r="W30" s="165">
        <v>223</v>
      </c>
      <c r="X30" s="165">
        <v>140.12129999999999</v>
      </c>
      <c r="Y30" s="165">
        <v>140.53049999999999</v>
      </c>
      <c r="Z30" s="166"/>
      <c r="AA30" s="165">
        <v>137.87260000000001</v>
      </c>
      <c r="AB30" s="165">
        <v>134.67420000000001</v>
      </c>
      <c r="AC30" s="166"/>
      <c r="AD30" s="165">
        <v>141.92699999999999</v>
      </c>
      <c r="AE30" s="165">
        <v>124.9306</v>
      </c>
      <c r="AF30" s="165">
        <v>140.4314</v>
      </c>
    </row>
    <row r="31" spans="1:32" ht="18" customHeight="1" x14ac:dyDescent="0.3">
      <c r="A31" s="161" t="s">
        <v>71</v>
      </c>
      <c r="B31" s="161" t="s">
        <v>806</v>
      </c>
      <c r="C31" s="165">
        <v>502.95659999999998</v>
      </c>
      <c r="D31" s="165">
        <v>506.6891</v>
      </c>
      <c r="E31" s="166"/>
      <c r="F31" s="165">
        <v>509.41579999999999</v>
      </c>
      <c r="G31" s="165">
        <v>511.7355</v>
      </c>
      <c r="H31" s="165">
        <v>510.40769999999998</v>
      </c>
      <c r="I31" s="165">
        <v>518.66010000000006</v>
      </c>
      <c r="J31" s="165">
        <v>511.08479999999997</v>
      </c>
      <c r="K31" s="166"/>
      <c r="L31" s="165">
        <v>488.39929999999998</v>
      </c>
      <c r="M31" s="166"/>
      <c r="N31" s="165">
        <v>496.43860000000001</v>
      </c>
      <c r="O31" s="165">
        <v>225.4906</v>
      </c>
      <c r="P31" s="165">
        <v>224.1276</v>
      </c>
      <c r="Q31" s="165">
        <v>222.1207</v>
      </c>
      <c r="R31" s="165">
        <v>220.15899999999999</v>
      </c>
      <c r="S31" s="165">
        <v>217.49719999999999</v>
      </c>
      <c r="T31" s="165">
        <v>221.75120000000001</v>
      </c>
      <c r="U31" s="165">
        <v>225.5</v>
      </c>
      <c r="V31" s="166"/>
      <c r="W31" s="165">
        <v>223.1</v>
      </c>
      <c r="X31" s="165">
        <v>140.17699999999999</v>
      </c>
      <c r="Y31" s="165">
        <v>140.41579999999999</v>
      </c>
      <c r="Z31" s="166"/>
      <c r="AA31" s="165">
        <v>137.8417</v>
      </c>
      <c r="AB31" s="165">
        <v>134.57759999999999</v>
      </c>
      <c r="AC31" s="166"/>
      <c r="AD31" s="165">
        <v>141.69280000000001</v>
      </c>
      <c r="AE31" s="165">
        <v>125.0722</v>
      </c>
      <c r="AF31" s="165">
        <v>140.5335</v>
      </c>
    </row>
    <row r="32" spans="1:32" ht="18" customHeight="1" x14ac:dyDescent="0.3">
      <c r="A32" s="161" t="s">
        <v>71</v>
      </c>
      <c r="B32" s="161" t="s">
        <v>807</v>
      </c>
      <c r="C32" s="165">
        <v>501.3304</v>
      </c>
      <c r="D32" s="165">
        <v>503.90570000000002</v>
      </c>
      <c r="E32" s="166"/>
      <c r="F32" s="165">
        <v>506.15559999999999</v>
      </c>
      <c r="G32" s="165">
        <v>508.7491</v>
      </c>
      <c r="H32" s="165">
        <v>506.7801</v>
      </c>
      <c r="I32" s="166"/>
      <c r="J32" s="165">
        <v>509.30540000000002</v>
      </c>
      <c r="K32" s="166"/>
      <c r="L32" s="165">
        <v>486.47109999999998</v>
      </c>
      <c r="M32" s="166"/>
      <c r="N32" s="165">
        <v>496.07190000000003</v>
      </c>
      <c r="O32" s="165">
        <v>224.67769999999999</v>
      </c>
      <c r="P32" s="165">
        <v>221.86109999999999</v>
      </c>
      <c r="Q32" s="165">
        <v>220.78039999999999</v>
      </c>
      <c r="R32" s="165">
        <v>218.71860000000001</v>
      </c>
      <c r="S32" s="165">
        <v>215.59989999999999</v>
      </c>
      <c r="T32" s="165">
        <v>221.8047</v>
      </c>
      <c r="U32" s="165">
        <v>224.9</v>
      </c>
      <c r="V32" s="166"/>
      <c r="W32" s="165">
        <v>222.2</v>
      </c>
      <c r="X32" s="166"/>
      <c r="Y32" s="165">
        <v>139.989</v>
      </c>
      <c r="Z32" s="166"/>
      <c r="AA32" s="165">
        <v>137.67910000000001</v>
      </c>
      <c r="AB32" s="165">
        <v>134.67420000000001</v>
      </c>
      <c r="AC32" s="166"/>
      <c r="AD32" s="165">
        <v>141.48779999999999</v>
      </c>
      <c r="AE32" s="165">
        <v>124.60339999999999</v>
      </c>
      <c r="AF32" s="165">
        <v>140.16589999999999</v>
      </c>
    </row>
    <row r="33" spans="1:32" ht="18" customHeight="1" x14ac:dyDescent="0.3">
      <c r="A33" s="161" t="s">
        <v>71</v>
      </c>
      <c r="B33" s="161" t="s">
        <v>808</v>
      </c>
      <c r="C33" s="168">
        <v>502.01240000000001</v>
      </c>
      <c r="D33" s="168">
        <v>506.00639999999999</v>
      </c>
      <c r="E33" s="168">
        <v>507.43900000000002</v>
      </c>
      <c r="F33" s="168">
        <v>505.7201</v>
      </c>
      <c r="G33" s="168">
        <v>508.27719999999999</v>
      </c>
      <c r="H33" s="168">
        <v>506.95600000000002</v>
      </c>
      <c r="I33" s="169"/>
      <c r="J33" s="169"/>
      <c r="K33" s="169"/>
      <c r="L33" s="168">
        <v>486.565</v>
      </c>
      <c r="M33" s="169"/>
      <c r="N33" s="168">
        <v>496.70370000000003</v>
      </c>
      <c r="O33" s="168">
        <v>224.78450000000001</v>
      </c>
      <c r="P33" s="168">
        <v>223.09350000000001</v>
      </c>
      <c r="Q33" s="168">
        <v>221.5915</v>
      </c>
      <c r="R33" s="168">
        <v>218.81139999999999</v>
      </c>
      <c r="S33" s="168">
        <v>215.62200000000001</v>
      </c>
      <c r="T33" s="168">
        <v>222.1841</v>
      </c>
      <c r="U33" s="168">
        <v>225.5</v>
      </c>
      <c r="V33" s="169"/>
      <c r="W33" s="168">
        <v>222.5</v>
      </c>
      <c r="X33" s="168">
        <v>139.31309999999999</v>
      </c>
      <c r="Y33" s="168">
        <v>140.45660000000001</v>
      </c>
      <c r="Z33" s="169"/>
      <c r="AA33" s="168">
        <v>137.28649999999999</v>
      </c>
      <c r="AB33" s="168">
        <v>134.7432</v>
      </c>
      <c r="AC33" s="169"/>
      <c r="AD33" s="168">
        <v>141.59030000000001</v>
      </c>
      <c r="AE33" s="168">
        <v>124.55459999999999</v>
      </c>
      <c r="AF33" s="168">
        <v>139.36940000000001</v>
      </c>
    </row>
    <row r="34" spans="1:32" ht="18" customHeight="1" x14ac:dyDescent="0.3">
      <c r="A34" s="161" t="s">
        <v>71</v>
      </c>
      <c r="B34" s="161" t="s">
        <v>809</v>
      </c>
      <c r="C34" s="162">
        <v>502.37959999999998</v>
      </c>
      <c r="D34" s="162">
        <v>504.01069999999999</v>
      </c>
      <c r="E34" s="163"/>
      <c r="F34" s="162">
        <v>506.07150000000001</v>
      </c>
      <c r="G34" s="162">
        <v>508.6893</v>
      </c>
      <c r="H34" s="162">
        <v>507.94799999999998</v>
      </c>
      <c r="I34" s="162">
        <v>518.62710000000004</v>
      </c>
      <c r="J34" s="163"/>
      <c r="K34" s="163"/>
      <c r="L34" s="162">
        <v>487.0299</v>
      </c>
      <c r="M34" s="163"/>
      <c r="N34" s="162">
        <v>496.91320000000002</v>
      </c>
      <c r="O34" s="162">
        <v>224.7962</v>
      </c>
      <c r="P34" s="162">
        <v>222.40520000000001</v>
      </c>
      <c r="Q34" s="162">
        <v>220.55279999999999</v>
      </c>
      <c r="R34" s="162">
        <v>219.0155</v>
      </c>
      <c r="S34" s="162">
        <v>216.15360000000001</v>
      </c>
      <c r="T34" s="162">
        <v>222.12899999999999</v>
      </c>
      <c r="U34" s="162">
        <v>225.5</v>
      </c>
      <c r="V34" s="163"/>
      <c r="W34" s="162">
        <v>222.7</v>
      </c>
      <c r="X34" s="162">
        <v>139.24379999999999</v>
      </c>
      <c r="Y34" s="162">
        <v>140.55459999999999</v>
      </c>
      <c r="Z34" s="163"/>
      <c r="AA34" s="162">
        <v>137.7705</v>
      </c>
      <c r="AB34" s="162">
        <v>135.36420000000001</v>
      </c>
      <c r="AC34" s="163"/>
      <c r="AD34" s="162">
        <v>141.70740000000001</v>
      </c>
      <c r="AE34" s="162">
        <v>125.7753</v>
      </c>
      <c r="AF34" s="162">
        <v>139.73699999999999</v>
      </c>
    </row>
    <row r="35" spans="1:32" ht="18" customHeight="1" x14ac:dyDescent="0.3">
      <c r="A35" s="161" t="s">
        <v>71</v>
      </c>
      <c r="B35" s="161" t="s">
        <v>810</v>
      </c>
      <c r="C35" s="165">
        <v>501.90750000000003</v>
      </c>
      <c r="D35" s="165">
        <v>504.90350000000001</v>
      </c>
      <c r="E35" s="166"/>
      <c r="F35" s="165">
        <v>507.11149999999998</v>
      </c>
      <c r="G35" s="165">
        <v>510.09210000000002</v>
      </c>
      <c r="H35" s="165">
        <v>509.14190000000002</v>
      </c>
      <c r="I35" s="166"/>
      <c r="J35" s="166"/>
      <c r="K35" s="166"/>
      <c r="L35" s="165">
        <v>487.97809999999998</v>
      </c>
      <c r="M35" s="166"/>
      <c r="N35" s="165">
        <v>497.3005</v>
      </c>
      <c r="O35" s="165">
        <v>224.35599999999999</v>
      </c>
      <c r="P35" s="165">
        <v>223.7741</v>
      </c>
      <c r="Q35" s="165">
        <v>221.98099999999999</v>
      </c>
      <c r="R35" s="165">
        <v>219.47450000000001</v>
      </c>
      <c r="S35" s="165">
        <v>216.95830000000001</v>
      </c>
      <c r="T35" s="165">
        <v>222.4222</v>
      </c>
      <c r="U35" s="165">
        <v>225.5</v>
      </c>
      <c r="V35" s="166"/>
      <c r="W35" s="165">
        <v>223.1</v>
      </c>
      <c r="X35" s="165">
        <v>139.86449999999999</v>
      </c>
      <c r="Y35" s="165">
        <v>140.66210000000001</v>
      </c>
      <c r="Z35" s="166"/>
      <c r="AA35" s="165">
        <v>138.25030000000001</v>
      </c>
      <c r="AB35" s="165">
        <v>135.70920000000001</v>
      </c>
      <c r="AC35" s="166"/>
      <c r="AD35" s="165">
        <v>141.85380000000001</v>
      </c>
      <c r="AE35" s="165">
        <v>126.3857</v>
      </c>
      <c r="AF35" s="165">
        <v>140.1455</v>
      </c>
    </row>
    <row r="36" spans="1:32" ht="18" customHeight="1" x14ac:dyDescent="0.3">
      <c r="A36" s="161" t="s">
        <v>71</v>
      </c>
      <c r="B36" s="161" t="s">
        <v>811</v>
      </c>
      <c r="C36" s="165">
        <v>503.63850000000002</v>
      </c>
      <c r="D36" s="165">
        <v>510.94310000000002</v>
      </c>
      <c r="E36" s="165">
        <v>512.58579999999995</v>
      </c>
      <c r="F36" s="165">
        <v>509.56959999999998</v>
      </c>
      <c r="G36" s="165">
        <v>512.26210000000003</v>
      </c>
      <c r="H36" s="165">
        <v>510.80149999999998</v>
      </c>
      <c r="I36" s="165">
        <v>518.70830000000001</v>
      </c>
      <c r="J36" s="165">
        <v>507.65949999999998</v>
      </c>
      <c r="K36" s="166"/>
      <c r="L36" s="165">
        <v>488.28660000000002</v>
      </c>
      <c r="M36" s="166"/>
      <c r="N36" s="165">
        <v>498.15480000000002</v>
      </c>
      <c r="O36" s="165">
        <v>224.8449</v>
      </c>
      <c r="P36" s="165">
        <v>225.77869999999999</v>
      </c>
      <c r="Q36" s="165">
        <v>224.36689999999999</v>
      </c>
      <c r="R36" s="165">
        <v>220.578</v>
      </c>
      <c r="S36" s="165">
        <v>218.12479999999999</v>
      </c>
      <c r="T36" s="165">
        <v>222.49379999999999</v>
      </c>
      <c r="U36" s="165">
        <v>226.1</v>
      </c>
      <c r="V36" s="166"/>
      <c r="W36" s="165">
        <v>223.8</v>
      </c>
      <c r="X36" s="165">
        <v>140.17070000000001</v>
      </c>
      <c r="Y36" s="165">
        <v>141.45079999999999</v>
      </c>
      <c r="Z36" s="166"/>
      <c r="AA36" s="165">
        <v>137.96430000000001</v>
      </c>
      <c r="AB36" s="165">
        <v>135.999</v>
      </c>
      <c r="AC36" s="166"/>
      <c r="AD36" s="165">
        <v>142.46860000000001</v>
      </c>
      <c r="AE36" s="165">
        <v>126.3369</v>
      </c>
      <c r="AF36" s="165">
        <v>140.49270000000001</v>
      </c>
    </row>
    <row r="37" spans="1:32" ht="18" customHeight="1" x14ac:dyDescent="0.3">
      <c r="A37" s="161" t="s">
        <v>71</v>
      </c>
      <c r="B37" s="161" t="s">
        <v>812</v>
      </c>
      <c r="C37" s="165">
        <v>504.32049999999998</v>
      </c>
      <c r="D37" s="165">
        <v>511.67829999999998</v>
      </c>
      <c r="E37" s="165">
        <v>511.74549999999999</v>
      </c>
      <c r="F37" s="165">
        <v>510.41539999999998</v>
      </c>
      <c r="G37" s="165">
        <v>512.64829999999995</v>
      </c>
      <c r="H37" s="165">
        <v>511.44240000000002</v>
      </c>
      <c r="I37" s="165">
        <v>518.35720000000003</v>
      </c>
      <c r="J37" s="166"/>
      <c r="K37" s="166"/>
      <c r="L37" s="165">
        <v>488.07049999999998</v>
      </c>
      <c r="M37" s="166"/>
      <c r="N37" s="165">
        <v>497.78140000000002</v>
      </c>
      <c r="O37" s="165">
        <v>225.22559999999999</v>
      </c>
      <c r="P37" s="165">
        <v>225.8511</v>
      </c>
      <c r="Q37" s="165">
        <v>224.5361</v>
      </c>
      <c r="R37" s="165">
        <v>220.94630000000001</v>
      </c>
      <c r="S37" s="165">
        <v>218.27979999999999</v>
      </c>
      <c r="T37" s="165">
        <v>222.00829999999999</v>
      </c>
      <c r="U37" s="165">
        <v>225.9</v>
      </c>
      <c r="V37" s="166"/>
      <c r="W37" s="165">
        <v>223.6</v>
      </c>
      <c r="X37" s="165">
        <v>139.05719999999999</v>
      </c>
      <c r="Y37" s="165">
        <v>140.7843</v>
      </c>
      <c r="Z37" s="166"/>
      <c r="AA37" s="165">
        <v>137.25020000000001</v>
      </c>
      <c r="AB37" s="165">
        <v>135.58500000000001</v>
      </c>
      <c r="AC37" s="166"/>
      <c r="AD37" s="165">
        <v>142.2636</v>
      </c>
      <c r="AE37" s="165">
        <v>125.7265</v>
      </c>
      <c r="AF37" s="165">
        <v>139.75749999999999</v>
      </c>
    </row>
    <row r="38" spans="1:32" ht="18" customHeight="1" x14ac:dyDescent="0.3">
      <c r="A38" s="161" t="s">
        <v>71</v>
      </c>
      <c r="B38" s="161" t="s">
        <v>813</v>
      </c>
      <c r="C38" s="165">
        <v>504.11070000000001</v>
      </c>
      <c r="D38" s="165">
        <v>510.78550000000001</v>
      </c>
      <c r="E38" s="165">
        <v>511.1678</v>
      </c>
      <c r="F38" s="165">
        <v>509.81420000000003</v>
      </c>
      <c r="G38" s="165">
        <v>511.87650000000002</v>
      </c>
      <c r="H38" s="165">
        <v>510.91770000000002</v>
      </c>
      <c r="I38" s="165">
        <v>518.96360000000004</v>
      </c>
      <c r="J38" s="166"/>
      <c r="K38" s="166"/>
      <c r="L38" s="165">
        <v>489.76299999999998</v>
      </c>
      <c r="M38" s="166"/>
      <c r="N38" s="165">
        <v>497.46379999999999</v>
      </c>
      <c r="O38" s="165">
        <v>224.67740000000001</v>
      </c>
      <c r="P38" s="165">
        <v>225.98050000000001</v>
      </c>
      <c r="Q38" s="165">
        <v>224.78290000000001</v>
      </c>
      <c r="R38" s="165">
        <v>220.9212</v>
      </c>
      <c r="S38" s="165">
        <v>218.16909999999999</v>
      </c>
      <c r="T38" s="165">
        <v>222.2286</v>
      </c>
      <c r="U38" s="165">
        <v>225.6</v>
      </c>
      <c r="V38" s="166"/>
      <c r="W38" s="165">
        <v>223.4</v>
      </c>
      <c r="X38" s="166"/>
      <c r="Y38" s="165">
        <v>141.00229999999999</v>
      </c>
      <c r="Z38" s="166"/>
      <c r="AA38" s="165">
        <v>137.53020000000001</v>
      </c>
      <c r="AB38" s="165">
        <v>135.81960000000001</v>
      </c>
      <c r="AC38" s="166"/>
      <c r="AD38" s="165">
        <v>142.16120000000001</v>
      </c>
      <c r="AE38" s="165">
        <v>125.3505</v>
      </c>
      <c r="AF38" s="165">
        <v>139.65530000000001</v>
      </c>
    </row>
    <row r="39" spans="1:32" ht="18" customHeight="1" x14ac:dyDescent="0.3">
      <c r="A39" s="161" t="s">
        <v>71</v>
      </c>
      <c r="B39" s="161" t="s">
        <v>814</v>
      </c>
      <c r="C39" s="165">
        <v>504.8451</v>
      </c>
      <c r="D39" s="165">
        <v>513.30629999999996</v>
      </c>
      <c r="E39" s="166"/>
      <c r="F39" s="165">
        <v>511.49110000000002</v>
      </c>
      <c r="G39" s="165">
        <v>513.43650000000002</v>
      </c>
      <c r="H39" s="165">
        <v>510.51429999999999</v>
      </c>
      <c r="I39" s="165">
        <v>518.80539999999996</v>
      </c>
      <c r="J39" s="166"/>
      <c r="K39" s="166"/>
      <c r="L39" s="165">
        <v>488.54230000000001</v>
      </c>
      <c r="M39" s="166"/>
      <c r="N39" s="165">
        <v>497.87020000000001</v>
      </c>
      <c r="O39" s="165">
        <v>224.9699</v>
      </c>
      <c r="P39" s="165">
        <v>227.43899999999999</v>
      </c>
      <c r="Q39" s="165">
        <v>226.10429999999999</v>
      </c>
      <c r="R39" s="165">
        <v>221.1996</v>
      </c>
      <c r="S39" s="165">
        <v>218.6711</v>
      </c>
      <c r="T39" s="165">
        <v>222.2758</v>
      </c>
      <c r="U39" s="165">
        <v>226.1</v>
      </c>
      <c r="V39" s="166"/>
      <c r="W39" s="165">
        <v>223.5</v>
      </c>
      <c r="X39" s="166"/>
      <c r="Y39" s="165">
        <v>140.82490000000001</v>
      </c>
      <c r="Z39" s="166"/>
      <c r="AA39" s="165">
        <v>137.22880000000001</v>
      </c>
      <c r="AB39" s="165">
        <v>135.95760000000001</v>
      </c>
      <c r="AC39" s="166"/>
      <c r="AD39" s="165">
        <v>142.04409999999999</v>
      </c>
      <c r="AE39" s="165">
        <v>125.21380000000001</v>
      </c>
      <c r="AF39" s="165">
        <v>139.34899999999999</v>
      </c>
    </row>
    <row r="40" spans="1:32" ht="18" customHeight="1" x14ac:dyDescent="0.3">
      <c r="A40" s="161" t="s">
        <v>71</v>
      </c>
      <c r="B40" s="161" t="s">
        <v>815</v>
      </c>
      <c r="C40" s="165">
        <v>503.58609999999999</v>
      </c>
      <c r="D40" s="165">
        <v>509.7876</v>
      </c>
      <c r="E40" s="166"/>
      <c r="F40" s="165">
        <v>509.02969999999999</v>
      </c>
      <c r="G40" s="165">
        <v>510.66430000000003</v>
      </c>
      <c r="H40" s="165">
        <v>510.28609999999998</v>
      </c>
      <c r="I40" s="165">
        <v>518.46479999999997</v>
      </c>
      <c r="J40" s="166"/>
      <c r="K40" s="166"/>
      <c r="L40" s="165">
        <v>487.76260000000002</v>
      </c>
      <c r="M40" s="166"/>
      <c r="N40" s="165">
        <v>496.77719999999999</v>
      </c>
      <c r="O40" s="165">
        <v>224.6465</v>
      </c>
      <c r="P40" s="165">
        <v>225.21940000000001</v>
      </c>
      <c r="Q40" s="165">
        <v>225.27209999999999</v>
      </c>
      <c r="R40" s="165">
        <v>220.05590000000001</v>
      </c>
      <c r="S40" s="165">
        <v>217.83680000000001</v>
      </c>
      <c r="T40" s="165">
        <v>222.00710000000001</v>
      </c>
      <c r="U40" s="165">
        <v>225.5</v>
      </c>
      <c r="V40" s="166"/>
      <c r="W40" s="165">
        <v>223.3</v>
      </c>
      <c r="X40" s="165">
        <v>139.01009999999999</v>
      </c>
      <c r="Y40" s="165">
        <v>140.40559999999999</v>
      </c>
      <c r="Z40" s="166"/>
      <c r="AA40" s="165">
        <v>137.41759999999999</v>
      </c>
      <c r="AB40" s="165">
        <v>135.52979999999999</v>
      </c>
      <c r="AC40" s="166"/>
      <c r="AD40" s="165">
        <v>141.8245</v>
      </c>
      <c r="AE40" s="165">
        <v>125.3505</v>
      </c>
      <c r="AF40" s="165">
        <v>139.34899999999999</v>
      </c>
    </row>
    <row r="41" spans="1:32" ht="18" customHeight="1" x14ac:dyDescent="0.3">
      <c r="A41" s="161" t="s">
        <v>71</v>
      </c>
      <c r="B41" s="161" t="s">
        <v>816</v>
      </c>
      <c r="C41" s="168">
        <v>504.37299999999999</v>
      </c>
      <c r="D41" s="168">
        <v>511.4683</v>
      </c>
      <c r="E41" s="169"/>
      <c r="F41" s="168">
        <v>510.26139999999998</v>
      </c>
      <c r="G41" s="168">
        <v>512.1979</v>
      </c>
      <c r="H41" s="168">
        <v>511.29180000000002</v>
      </c>
      <c r="I41" s="168">
        <v>518.9348</v>
      </c>
      <c r="J41" s="169"/>
      <c r="K41" s="168">
        <v>506.44799999999998</v>
      </c>
      <c r="L41" s="168">
        <v>488.53620000000001</v>
      </c>
      <c r="M41" s="169"/>
      <c r="N41" s="168">
        <v>498.72269999999997</v>
      </c>
      <c r="O41" s="168">
        <v>224.40950000000001</v>
      </c>
      <c r="P41" s="168">
        <v>227.15219999999999</v>
      </c>
      <c r="Q41" s="168">
        <v>226.5651</v>
      </c>
      <c r="R41" s="168">
        <v>220.52719999999999</v>
      </c>
      <c r="S41" s="168">
        <v>218.16909999999999</v>
      </c>
      <c r="T41" s="168">
        <v>221.98310000000001</v>
      </c>
      <c r="U41" s="168">
        <v>225.5</v>
      </c>
      <c r="V41" s="169"/>
      <c r="W41" s="168">
        <v>223.6</v>
      </c>
      <c r="X41" s="169"/>
      <c r="Y41" s="168">
        <v>140.77930000000001</v>
      </c>
      <c r="Z41" s="169"/>
      <c r="AA41" s="168">
        <v>137.8398</v>
      </c>
      <c r="AB41" s="168">
        <v>135.58500000000001</v>
      </c>
      <c r="AC41" s="169"/>
      <c r="AD41" s="168">
        <v>142.1319</v>
      </c>
      <c r="AE41" s="168">
        <v>125.1161</v>
      </c>
      <c r="AF41" s="168">
        <v>139.20609999999999</v>
      </c>
    </row>
    <row r="42" spans="1:32" ht="18" customHeight="1" x14ac:dyDescent="0.3">
      <c r="A42" s="161" t="s">
        <v>71</v>
      </c>
      <c r="B42" s="161" t="s">
        <v>817</v>
      </c>
      <c r="C42" s="162">
        <v>506.36619999999999</v>
      </c>
      <c r="D42" s="162">
        <v>516.98249999999996</v>
      </c>
      <c r="E42" s="162">
        <v>518.9932</v>
      </c>
      <c r="F42" s="162">
        <v>512.70370000000003</v>
      </c>
      <c r="G42" s="162">
        <v>514.78869999999995</v>
      </c>
      <c r="H42" s="162">
        <v>513.00890000000004</v>
      </c>
      <c r="I42" s="162">
        <v>518.90440000000001</v>
      </c>
      <c r="J42" s="162">
        <v>512.07449999999994</v>
      </c>
      <c r="K42" s="162">
        <v>506.2568</v>
      </c>
      <c r="L42" s="162">
        <v>488.33109999999999</v>
      </c>
      <c r="M42" s="163"/>
      <c r="N42" s="162">
        <v>498.55369999999999</v>
      </c>
      <c r="O42" s="162">
        <v>225.0102</v>
      </c>
      <c r="P42" s="162">
        <v>229.29339999999999</v>
      </c>
      <c r="Q42" s="162">
        <v>228.9615</v>
      </c>
      <c r="R42" s="162">
        <v>221.4401</v>
      </c>
      <c r="S42" s="162">
        <v>218.90729999999999</v>
      </c>
      <c r="T42" s="162">
        <v>222.2473</v>
      </c>
      <c r="U42" s="162">
        <v>225.6</v>
      </c>
      <c r="V42" s="163"/>
      <c r="W42" s="162">
        <v>223.8</v>
      </c>
      <c r="X42" s="162">
        <v>138.14089999999999</v>
      </c>
      <c r="Y42" s="162">
        <v>141.16470000000001</v>
      </c>
      <c r="Z42" s="163"/>
      <c r="AA42" s="162">
        <v>136.9417</v>
      </c>
      <c r="AB42" s="162">
        <v>134.71559999999999</v>
      </c>
      <c r="AC42" s="163"/>
      <c r="AD42" s="162">
        <v>142.2636</v>
      </c>
      <c r="AE42" s="162">
        <v>125.9169</v>
      </c>
      <c r="AF42" s="162">
        <v>138.14410000000001</v>
      </c>
    </row>
    <row r="43" spans="1:32" ht="18" customHeight="1" x14ac:dyDescent="0.3">
      <c r="A43" s="161" t="s">
        <v>71</v>
      </c>
      <c r="B43" s="161" t="s">
        <v>818</v>
      </c>
      <c r="C43" s="165">
        <v>505.63189999999997</v>
      </c>
      <c r="D43" s="165">
        <v>516.2998</v>
      </c>
      <c r="E43" s="165">
        <v>514.47659999999996</v>
      </c>
      <c r="F43" s="165">
        <v>512.0806</v>
      </c>
      <c r="G43" s="165">
        <v>514.74019999999996</v>
      </c>
      <c r="H43" s="165">
        <v>513.03599999999994</v>
      </c>
      <c r="I43" s="165">
        <v>518.79110000000003</v>
      </c>
      <c r="J43" s="165">
        <v>510.58510000000001</v>
      </c>
      <c r="K43" s="165">
        <v>504.52539999999999</v>
      </c>
      <c r="L43" s="165">
        <v>486.19839999999999</v>
      </c>
      <c r="M43" s="165">
        <v>511.96159999999998</v>
      </c>
      <c r="N43" s="165">
        <v>496.8116</v>
      </c>
      <c r="O43" s="165">
        <v>226.2047</v>
      </c>
      <c r="P43" s="165">
        <v>228.20859999999999</v>
      </c>
      <c r="Q43" s="165">
        <v>228.8194</v>
      </c>
      <c r="R43" s="165">
        <v>221.46350000000001</v>
      </c>
      <c r="S43" s="165">
        <v>219.0771</v>
      </c>
      <c r="T43" s="165">
        <v>222.37729999999999</v>
      </c>
      <c r="U43" s="165">
        <v>225.5</v>
      </c>
      <c r="V43" s="166"/>
      <c r="W43" s="165">
        <v>223.6</v>
      </c>
      <c r="X43" s="165">
        <v>139.7706</v>
      </c>
      <c r="Y43" s="165">
        <v>141.53049999999999</v>
      </c>
      <c r="Z43" s="166"/>
      <c r="AA43" s="165">
        <v>137.4836</v>
      </c>
      <c r="AB43" s="165">
        <v>135.3228</v>
      </c>
      <c r="AC43" s="166"/>
      <c r="AD43" s="165">
        <v>142.1173</v>
      </c>
      <c r="AE43" s="165">
        <v>126.3857</v>
      </c>
      <c r="AF43" s="165">
        <v>139.75749999999999</v>
      </c>
    </row>
    <row r="44" spans="1:32" ht="18" customHeight="1" x14ac:dyDescent="0.3">
      <c r="A44" s="161" t="s">
        <v>71</v>
      </c>
      <c r="B44" s="161" t="s">
        <v>819</v>
      </c>
      <c r="C44" s="165">
        <v>507.31049999999999</v>
      </c>
      <c r="D44" s="165">
        <v>519.24080000000004</v>
      </c>
      <c r="E44" s="165">
        <v>520.46370000000002</v>
      </c>
      <c r="F44" s="165">
        <v>514.2192</v>
      </c>
      <c r="G44" s="165">
        <v>515.59780000000001</v>
      </c>
      <c r="H44" s="165">
        <v>513.38710000000003</v>
      </c>
      <c r="I44" s="165">
        <v>518.61990000000003</v>
      </c>
      <c r="J44" s="165">
        <v>508.92439999999999</v>
      </c>
      <c r="K44" s="165">
        <v>501.28640000000001</v>
      </c>
      <c r="L44" s="165">
        <v>482.18180000000001</v>
      </c>
      <c r="M44" s="165">
        <v>507.35250000000002</v>
      </c>
      <c r="N44" s="165">
        <v>492.52809999999999</v>
      </c>
      <c r="O44" s="165">
        <v>226.60220000000001</v>
      </c>
      <c r="P44" s="165">
        <v>230.24289999999999</v>
      </c>
      <c r="Q44" s="165">
        <v>230.52379999999999</v>
      </c>
      <c r="R44" s="165">
        <v>222.46780000000001</v>
      </c>
      <c r="S44" s="165">
        <v>219.38720000000001</v>
      </c>
      <c r="T44" s="165">
        <v>221.3664</v>
      </c>
      <c r="U44" s="165">
        <v>224.2</v>
      </c>
      <c r="V44" s="166"/>
      <c r="W44" s="165">
        <v>223</v>
      </c>
      <c r="X44" s="165">
        <v>139.78280000000001</v>
      </c>
      <c r="Y44" s="165">
        <v>140.88499999999999</v>
      </c>
      <c r="Z44" s="166"/>
      <c r="AA44" s="165">
        <v>137.5805</v>
      </c>
      <c r="AB44" s="165">
        <v>134.8674</v>
      </c>
      <c r="AC44" s="166"/>
      <c r="AD44" s="165">
        <v>141.28290000000001</v>
      </c>
      <c r="AE44" s="165">
        <v>126.7568</v>
      </c>
      <c r="AF44" s="165">
        <v>139.34899999999999</v>
      </c>
    </row>
    <row r="45" spans="1:32" ht="18" customHeight="1" x14ac:dyDescent="0.3">
      <c r="A45" s="161" t="s">
        <v>71</v>
      </c>
      <c r="B45" s="161" t="s">
        <v>820</v>
      </c>
      <c r="C45" s="165">
        <v>504.42540000000002</v>
      </c>
      <c r="D45" s="165">
        <v>504.32589999999999</v>
      </c>
      <c r="E45" s="165">
        <v>507.75409999999999</v>
      </c>
      <c r="F45" s="165">
        <v>510.35270000000003</v>
      </c>
      <c r="G45" s="165">
        <v>512.34320000000002</v>
      </c>
      <c r="H45" s="165">
        <v>510.17160000000001</v>
      </c>
      <c r="I45" s="165">
        <v>513.05930000000001</v>
      </c>
      <c r="J45" s="165">
        <v>506.44060000000002</v>
      </c>
      <c r="K45" s="165">
        <v>497.51639999999998</v>
      </c>
      <c r="L45" s="165">
        <v>478.97980000000001</v>
      </c>
      <c r="M45" s="165">
        <v>504.13</v>
      </c>
      <c r="N45" s="165">
        <v>490.35730000000001</v>
      </c>
      <c r="O45" s="165">
        <v>225.2114</v>
      </c>
      <c r="P45" s="165">
        <v>223.43600000000001</v>
      </c>
      <c r="Q45" s="165">
        <v>225.75890000000001</v>
      </c>
      <c r="R45" s="165">
        <v>221.72489999999999</v>
      </c>
      <c r="S45" s="165">
        <v>220.0591</v>
      </c>
      <c r="T45" s="165">
        <v>220.74789999999999</v>
      </c>
      <c r="U45" s="165">
        <v>223.6</v>
      </c>
      <c r="V45" s="166"/>
      <c r="W45" s="165">
        <v>221.6</v>
      </c>
      <c r="X45" s="165">
        <v>136.67769999999999</v>
      </c>
      <c r="Y45" s="165">
        <v>140.1046</v>
      </c>
      <c r="Z45" s="166"/>
      <c r="AA45" s="165">
        <v>136.39760000000001</v>
      </c>
      <c r="AB45" s="165">
        <v>136.27500000000001</v>
      </c>
      <c r="AC45" s="166"/>
      <c r="AD45" s="165">
        <v>140.49250000000001</v>
      </c>
      <c r="AE45" s="165">
        <v>126.99120000000001</v>
      </c>
      <c r="AF45" s="165">
        <v>137.0821</v>
      </c>
    </row>
    <row r="46" spans="1:32" ht="18" customHeight="1" x14ac:dyDescent="0.3">
      <c r="A46" s="161" t="s">
        <v>71</v>
      </c>
      <c r="B46" s="161" t="s">
        <v>821</v>
      </c>
      <c r="C46" s="165">
        <v>504.37299999999999</v>
      </c>
      <c r="D46" s="165">
        <v>504.01069999999999</v>
      </c>
      <c r="E46" s="165">
        <v>496.93520000000001</v>
      </c>
      <c r="F46" s="165">
        <v>508.92509999999999</v>
      </c>
      <c r="G46" s="165">
        <v>511.44119999999998</v>
      </c>
      <c r="H46" s="165">
        <v>509.3886</v>
      </c>
      <c r="I46" s="166"/>
      <c r="J46" s="165">
        <v>505.39609999999999</v>
      </c>
      <c r="K46" s="165">
        <v>499.09559999999999</v>
      </c>
      <c r="L46" s="165">
        <v>485.05799999999999</v>
      </c>
      <c r="M46" s="165">
        <v>505.13130000000001</v>
      </c>
      <c r="N46" s="165">
        <v>492.1995</v>
      </c>
      <c r="O46" s="165">
        <v>224.54470000000001</v>
      </c>
      <c r="P46" s="165">
        <v>223.131</v>
      </c>
      <c r="Q46" s="165">
        <v>225.40960000000001</v>
      </c>
      <c r="R46" s="165">
        <v>221.20310000000001</v>
      </c>
      <c r="S46" s="165">
        <v>219.09190000000001</v>
      </c>
      <c r="T46" s="165">
        <v>221.369</v>
      </c>
      <c r="U46" s="165">
        <v>224.2</v>
      </c>
      <c r="V46" s="166"/>
      <c r="W46" s="165">
        <v>222.2</v>
      </c>
      <c r="X46" s="165">
        <v>136.8485</v>
      </c>
      <c r="Y46" s="165">
        <v>140.84739999999999</v>
      </c>
      <c r="Z46" s="166"/>
      <c r="AA46" s="165">
        <v>137.14410000000001</v>
      </c>
      <c r="AB46" s="165">
        <v>135.86099999999999</v>
      </c>
      <c r="AC46" s="166"/>
      <c r="AD46" s="165">
        <v>141.078</v>
      </c>
      <c r="AE46" s="165">
        <v>125.49209999999999</v>
      </c>
      <c r="AF46" s="165">
        <v>137.36799999999999</v>
      </c>
    </row>
    <row r="47" spans="1:32" ht="18" customHeight="1" x14ac:dyDescent="0.3">
      <c r="A47" s="161" t="s">
        <v>71</v>
      </c>
      <c r="B47" s="161" t="s">
        <v>822</v>
      </c>
      <c r="C47" s="165">
        <v>502.95659999999998</v>
      </c>
      <c r="D47" s="165">
        <v>501.1748</v>
      </c>
      <c r="E47" s="166"/>
      <c r="F47" s="165">
        <v>508.12860000000001</v>
      </c>
      <c r="G47" s="165">
        <v>510.65559999999999</v>
      </c>
      <c r="H47" s="165">
        <v>508.4153</v>
      </c>
      <c r="I47" s="166"/>
      <c r="J47" s="165">
        <v>505.1087</v>
      </c>
      <c r="K47" s="165">
        <v>499.03370000000001</v>
      </c>
      <c r="L47" s="165">
        <v>484.19529999999997</v>
      </c>
      <c r="M47" s="165">
        <v>505.92009999999999</v>
      </c>
      <c r="N47" s="165">
        <v>492.52280000000002</v>
      </c>
      <c r="O47" s="165">
        <v>223.20939999999999</v>
      </c>
      <c r="P47" s="165">
        <v>221.7277</v>
      </c>
      <c r="Q47" s="165">
        <v>224.1782</v>
      </c>
      <c r="R47" s="165">
        <v>220.85509999999999</v>
      </c>
      <c r="S47" s="165">
        <v>219.2174</v>
      </c>
      <c r="T47" s="165">
        <v>221.4152</v>
      </c>
      <c r="U47" s="165">
        <v>224.2</v>
      </c>
      <c r="V47" s="166"/>
      <c r="W47" s="165">
        <v>222.2</v>
      </c>
      <c r="X47" s="165">
        <v>136.74680000000001</v>
      </c>
      <c r="Y47" s="165">
        <v>140.804</v>
      </c>
      <c r="Z47" s="166"/>
      <c r="AA47" s="165">
        <v>137.39859999999999</v>
      </c>
      <c r="AB47" s="165">
        <v>135.72300000000001</v>
      </c>
      <c r="AC47" s="166"/>
      <c r="AD47" s="165">
        <v>141.16579999999999</v>
      </c>
      <c r="AE47" s="165">
        <v>125.541</v>
      </c>
      <c r="AF47" s="165">
        <v>137.36799999999999</v>
      </c>
    </row>
    <row r="48" spans="1:32" ht="18" customHeight="1" x14ac:dyDescent="0.3">
      <c r="A48" s="161" t="s">
        <v>71</v>
      </c>
      <c r="B48" s="161" t="s">
        <v>823</v>
      </c>
      <c r="C48" s="165">
        <v>503.32380000000001</v>
      </c>
      <c r="D48" s="165">
        <v>502.22519999999997</v>
      </c>
      <c r="E48" s="165">
        <v>496.51499999999999</v>
      </c>
      <c r="F48" s="165">
        <v>508.31560000000002</v>
      </c>
      <c r="G48" s="165">
        <v>511.0367</v>
      </c>
      <c r="H48" s="165">
        <v>509.22230000000002</v>
      </c>
      <c r="I48" s="166"/>
      <c r="J48" s="165">
        <v>505.0308</v>
      </c>
      <c r="K48" s="165">
        <v>499.21710000000002</v>
      </c>
      <c r="L48" s="165">
        <v>484.56540000000001</v>
      </c>
      <c r="M48" s="165">
        <v>505.18329999999997</v>
      </c>
      <c r="N48" s="165">
        <v>492.1361</v>
      </c>
      <c r="O48" s="165">
        <v>223.816</v>
      </c>
      <c r="P48" s="165">
        <v>223.26150000000001</v>
      </c>
      <c r="Q48" s="165">
        <v>225.18100000000001</v>
      </c>
      <c r="R48" s="165">
        <v>221.27250000000001</v>
      </c>
      <c r="S48" s="165">
        <v>219.61609999999999</v>
      </c>
      <c r="T48" s="165">
        <v>221.1283</v>
      </c>
      <c r="U48" s="165">
        <v>224.2</v>
      </c>
      <c r="V48" s="166"/>
      <c r="W48" s="165">
        <v>222</v>
      </c>
      <c r="X48" s="165">
        <v>136.768</v>
      </c>
      <c r="Y48" s="165">
        <v>141.26679999999999</v>
      </c>
      <c r="Z48" s="166"/>
      <c r="AA48" s="165">
        <v>137.10140000000001</v>
      </c>
      <c r="AB48" s="165">
        <v>135.4332</v>
      </c>
      <c r="AC48" s="166"/>
      <c r="AD48" s="165">
        <v>141.42930000000001</v>
      </c>
      <c r="AE48" s="165">
        <v>124.745</v>
      </c>
      <c r="AF48" s="165">
        <v>137.30670000000001</v>
      </c>
    </row>
    <row r="49" spans="1:32" ht="18" customHeight="1" x14ac:dyDescent="0.3">
      <c r="A49" s="161" t="s">
        <v>71</v>
      </c>
      <c r="B49" s="161" t="s">
        <v>824</v>
      </c>
      <c r="C49" s="168">
        <v>503.95330000000001</v>
      </c>
      <c r="D49" s="168">
        <v>499.9144</v>
      </c>
      <c r="E49" s="169"/>
      <c r="F49" s="168">
        <v>508.24250000000001</v>
      </c>
      <c r="G49" s="168">
        <v>510.75209999999998</v>
      </c>
      <c r="H49" s="168">
        <v>509.5607</v>
      </c>
      <c r="I49" s="169"/>
      <c r="J49" s="168">
        <v>504.11939999999998</v>
      </c>
      <c r="K49" s="168">
        <v>499.4246</v>
      </c>
      <c r="L49" s="168">
        <v>484.11259999999999</v>
      </c>
      <c r="M49" s="168">
        <v>504.15910000000002</v>
      </c>
      <c r="N49" s="168">
        <v>491.84309999999999</v>
      </c>
      <c r="O49" s="168">
        <v>223.37639999999999</v>
      </c>
      <c r="P49" s="168">
        <v>222.80850000000001</v>
      </c>
      <c r="Q49" s="168">
        <v>224.66980000000001</v>
      </c>
      <c r="R49" s="168">
        <v>221.07939999999999</v>
      </c>
      <c r="S49" s="168">
        <v>219.22479999999999</v>
      </c>
      <c r="T49" s="168">
        <v>221.0591</v>
      </c>
      <c r="U49" s="168">
        <v>223.6</v>
      </c>
      <c r="V49" s="169"/>
      <c r="W49" s="168">
        <v>222</v>
      </c>
      <c r="X49" s="168">
        <v>136.768</v>
      </c>
      <c r="Y49" s="168">
        <v>140.917</v>
      </c>
      <c r="Z49" s="169"/>
      <c r="AA49" s="168">
        <v>137.04640000000001</v>
      </c>
      <c r="AB49" s="168">
        <v>135.83340000000001</v>
      </c>
      <c r="AC49" s="169"/>
      <c r="AD49" s="168">
        <v>141.01939999999999</v>
      </c>
      <c r="AE49" s="168">
        <v>123.4315</v>
      </c>
      <c r="AF49" s="168">
        <v>136.97999999999999</v>
      </c>
    </row>
    <row r="50" spans="1:32" ht="18" customHeight="1" x14ac:dyDescent="0.3">
      <c r="A50" s="161" t="s">
        <v>71</v>
      </c>
      <c r="B50" s="161" t="s">
        <v>825</v>
      </c>
      <c r="C50" s="162">
        <v>504.32049999999998</v>
      </c>
      <c r="D50" s="162">
        <v>499.70429999999999</v>
      </c>
      <c r="E50" s="163"/>
      <c r="F50" s="162">
        <v>508.03440000000001</v>
      </c>
      <c r="G50" s="162">
        <v>510.77370000000002</v>
      </c>
      <c r="H50" s="162">
        <v>508.49209999999999</v>
      </c>
      <c r="I50" s="163"/>
      <c r="J50" s="162">
        <v>503.78429999999997</v>
      </c>
      <c r="K50" s="162">
        <v>498.33629999999999</v>
      </c>
      <c r="L50" s="162">
        <v>483.81349999999998</v>
      </c>
      <c r="M50" s="162">
        <v>505.24329999999998</v>
      </c>
      <c r="N50" s="162">
        <v>490.71289999999999</v>
      </c>
      <c r="O50" s="162">
        <v>224.38480000000001</v>
      </c>
      <c r="P50" s="162">
        <v>221.74359999999999</v>
      </c>
      <c r="Q50" s="162">
        <v>224.8588</v>
      </c>
      <c r="R50" s="162">
        <v>221.2294</v>
      </c>
      <c r="S50" s="162">
        <v>219.62350000000001</v>
      </c>
      <c r="T50" s="162">
        <v>220.9212</v>
      </c>
      <c r="U50" s="162">
        <v>223.3</v>
      </c>
      <c r="V50" s="163"/>
      <c r="W50" s="162">
        <v>221.9</v>
      </c>
      <c r="X50" s="162">
        <v>137.78200000000001</v>
      </c>
      <c r="Y50" s="162">
        <v>140.77950000000001</v>
      </c>
      <c r="Z50" s="163"/>
      <c r="AA50" s="162">
        <v>136.7226</v>
      </c>
      <c r="AB50" s="162">
        <v>135.72300000000001</v>
      </c>
      <c r="AC50" s="163"/>
      <c r="AD50" s="162">
        <v>141.10730000000001</v>
      </c>
      <c r="AE50" s="162">
        <v>123.5731</v>
      </c>
      <c r="AF50" s="162">
        <v>138.43</v>
      </c>
    </row>
    <row r="51" spans="1:32" ht="18" customHeight="1" x14ac:dyDescent="0.3">
      <c r="A51" s="161" t="s">
        <v>71</v>
      </c>
      <c r="B51" s="161" t="s">
        <v>826</v>
      </c>
      <c r="C51" s="165">
        <v>504.26799999999997</v>
      </c>
      <c r="D51" s="165">
        <v>503.53809999999999</v>
      </c>
      <c r="E51" s="166"/>
      <c r="F51" s="165">
        <v>509.43700000000001</v>
      </c>
      <c r="G51" s="165">
        <v>511.76830000000001</v>
      </c>
      <c r="H51" s="165">
        <v>510.05489999999998</v>
      </c>
      <c r="I51" s="166"/>
      <c r="J51" s="165">
        <v>503.48379999999997</v>
      </c>
      <c r="K51" s="165">
        <v>498.03149999999999</v>
      </c>
      <c r="L51" s="165">
        <v>484.00709999999998</v>
      </c>
      <c r="M51" s="165">
        <v>504.91210000000001</v>
      </c>
      <c r="N51" s="165">
        <v>491.56529999999998</v>
      </c>
      <c r="O51" s="165">
        <v>225.29740000000001</v>
      </c>
      <c r="P51" s="165">
        <v>222.97739999999999</v>
      </c>
      <c r="Q51" s="165">
        <v>225.79689999999999</v>
      </c>
      <c r="R51" s="165">
        <v>221.56450000000001</v>
      </c>
      <c r="S51" s="165">
        <v>219.3134</v>
      </c>
      <c r="T51" s="165">
        <v>221.12350000000001</v>
      </c>
      <c r="U51" s="165">
        <v>223.5</v>
      </c>
      <c r="V51" s="166"/>
      <c r="W51" s="165">
        <v>221.6</v>
      </c>
      <c r="X51" s="166"/>
      <c r="Y51" s="165">
        <v>140.41820000000001</v>
      </c>
      <c r="Z51" s="166"/>
      <c r="AA51" s="165">
        <v>136.49279999999999</v>
      </c>
      <c r="AB51" s="165">
        <v>135.61259999999999</v>
      </c>
      <c r="AC51" s="166"/>
      <c r="AD51" s="165">
        <v>140.82910000000001</v>
      </c>
      <c r="AE51" s="165">
        <v>122.8211</v>
      </c>
      <c r="AF51" s="165">
        <v>138.55250000000001</v>
      </c>
    </row>
    <row r="52" spans="1:32" ht="18" customHeight="1" x14ac:dyDescent="0.3">
      <c r="A52" s="161" t="s">
        <v>71</v>
      </c>
      <c r="B52" s="161" t="s">
        <v>827</v>
      </c>
      <c r="C52" s="165">
        <v>504.79259999999999</v>
      </c>
      <c r="D52" s="165">
        <v>504.06330000000003</v>
      </c>
      <c r="E52" s="166"/>
      <c r="F52" s="165">
        <v>508.8612</v>
      </c>
      <c r="G52" s="165">
        <v>511.16120000000001</v>
      </c>
      <c r="H52" s="165">
        <v>508.83499999999998</v>
      </c>
      <c r="I52" s="166"/>
      <c r="J52" s="165">
        <v>503.07260000000002</v>
      </c>
      <c r="K52" s="165">
        <v>498.16829999999999</v>
      </c>
      <c r="L52" s="165">
        <v>484.6096</v>
      </c>
      <c r="M52" s="165">
        <v>505.39609999999999</v>
      </c>
      <c r="N52" s="165">
        <v>490.08139999999997</v>
      </c>
      <c r="O52" s="165">
        <v>225.71940000000001</v>
      </c>
      <c r="P52" s="165">
        <v>223.88919999999999</v>
      </c>
      <c r="Q52" s="165">
        <v>226.11009999999999</v>
      </c>
      <c r="R52" s="165">
        <v>221.06469999999999</v>
      </c>
      <c r="S52" s="165">
        <v>219.85239999999999</v>
      </c>
      <c r="T52" s="165">
        <v>221.07939999999999</v>
      </c>
      <c r="U52" s="165">
        <v>223.6</v>
      </c>
      <c r="V52" s="166"/>
      <c r="W52" s="165">
        <v>222.1</v>
      </c>
      <c r="X52" s="165">
        <v>138.63220000000001</v>
      </c>
      <c r="Y52" s="165">
        <v>140.83150000000001</v>
      </c>
      <c r="Z52" s="166"/>
      <c r="AA52" s="165">
        <v>137.10050000000001</v>
      </c>
      <c r="AB52" s="165">
        <v>133.87379999999999</v>
      </c>
      <c r="AC52" s="166"/>
      <c r="AD52" s="165">
        <v>141.078</v>
      </c>
      <c r="AE52" s="165">
        <v>122.7723</v>
      </c>
      <c r="AF52" s="165">
        <v>138.96100000000001</v>
      </c>
    </row>
    <row r="53" spans="1:32" ht="18" customHeight="1" x14ac:dyDescent="0.3">
      <c r="A53" s="161" t="s">
        <v>71</v>
      </c>
      <c r="B53" s="161" t="s">
        <v>828</v>
      </c>
      <c r="C53" s="165">
        <v>504.68770000000001</v>
      </c>
      <c r="D53" s="165">
        <v>503.0129</v>
      </c>
      <c r="E53" s="165">
        <v>500.8741</v>
      </c>
      <c r="F53" s="165">
        <v>509.5813</v>
      </c>
      <c r="G53" s="165">
        <v>511.36599999999999</v>
      </c>
      <c r="H53" s="165">
        <v>509.53559999999999</v>
      </c>
      <c r="I53" s="165">
        <v>507.85649999999998</v>
      </c>
      <c r="J53" s="165">
        <v>503.44229999999999</v>
      </c>
      <c r="K53" s="165">
        <v>499.21339999999998</v>
      </c>
      <c r="L53" s="165">
        <v>485.18650000000002</v>
      </c>
      <c r="M53" s="165">
        <v>504.92630000000003</v>
      </c>
      <c r="N53" s="165">
        <v>492.62759999999997</v>
      </c>
      <c r="O53" s="165">
        <v>226.14949999999999</v>
      </c>
      <c r="P53" s="165">
        <v>224.0599</v>
      </c>
      <c r="Q53" s="165">
        <v>226.7842</v>
      </c>
      <c r="R53" s="165">
        <v>221.4725</v>
      </c>
      <c r="S53" s="165">
        <v>220.05170000000001</v>
      </c>
      <c r="T53" s="165">
        <v>221.03120000000001</v>
      </c>
      <c r="U53" s="165">
        <v>223.5</v>
      </c>
      <c r="V53" s="166"/>
      <c r="W53" s="165">
        <v>222.6</v>
      </c>
      <c r="X53" s="165">
        <v>138.5461</v>
      </c>
      <c r="Y53" s="165">
        <v>140.88659999999999</v>
      </c>
      <c r="Z53" s="166"/>
      <c r="AA53" s="165">
        <v>137.3965</v>
      </c>
      <c r="AB53" s="165">
        <v>134.3844</v>
      </c>
      <c r="AC53" s="166"/>
      <c r="AD53" s="165">
        <v>141.45859999999999</v>
      </c>
      <c r="AE53" s="165">
        <v>122.6795</v>
      </c>
      <c r="AF53" s="165">
        <v>139.36940000000001</v>
      </c>
    </row>
    <row r="54" spans="1:32" ht="18" customHeight="1" x14ac:dyDescent="0.3">
      <c r="A54" s="161" t="s">
        <v>71</v>
      </c>
      <c r="B54" s="161" t="s">
        <v>829</v>
      </c>
      <c r="C54" s="165">
        <v>505.73680000000002</v>
      </c>
      <c r="D54" s="165">
        <v>506.74160000000001</v>
      </c>
      <c r="E54" s="166"/>
      <c r="F54" s="165">
        <v>510.94130000000001</v>
      </c>
      <c r="G54" s="165">
        <v>512.87339999999995</v>
      </c>
      <c r="H54" s="165">
        <v>510.13409999999999</v>
      </c>
      <c r="I54" s="166"/>
      <c r="J54" s="165">
        <v>504.2242</v>
      </c>
      <c r="K54" s="165">
        <v>501.93509999999998</v>
      </c>
      <c r="L54" s="165">
        <v>486.93540000000002</v>
      </c>
      <c r="M54" s="165">
        <v>508.81639999999999</v>
      </c>
      <c r="N54" s="165">
        <v>495.2115</v>
      </c>
      <c r="O54" s="165">
        <v>227.05289999999999</v>
      </c>
      <c r="P54" s="165">
        <v>225.114</v>
      </c>
      <c r="Q54" s="165">
        <v>227.7021</v>
      </c>
      <c r="R54" s="165">
        <v>222.244</v>
      </c>
      <c r="S54" s="165">
        <v>220.65710000000001</v>
      </c>
      <c r="T54" s="165">
        <v>221.13630000000001</v>
      </c>
      <c r="U54" s="165">
        <v>225.5</v>
      </c>
      <c r="V54" s="166"/>
      <c r="W54" s="165">
        <v>224</v>
      </c>
      <c r="X54" s="165">
        <v>138.41739999999999</v>
      </c>
      <c r="Y54" s="165">
        <v>141.4255</v>
      </c>
      <c r="Z54" s="166"/>
      <c r="AA54" s="165">
        <v>137.3845</v>
      </c>
      <c r="AB54" s="165">
        <v>134.9502</v>
      </c>
      <c r="AC54" s="166"/>
      <c r="AD54" s="165">
        <v>142.16120000000001</v>
      </c>
      <c r="AE54" s="165">
        <v>122.7723</v>
      </c>
      <c r="AF54" s="165">
        <v>139.75749999999999</v>
      </c>
    </row>
    <row r="55" spans="1:32" ht="18" customHeight="1" x14ac:dyDescent="0.3">
      <c r="A55" s="161" t="s">
        <v>71</v>
      </c>
      <c r="B55" s="161" t="s">
        <v>830</v>
      </c>
      <c r="C55" s="165">
        <v>506.62860000000001</v>
      </c>
      <c r="D55" s="165">
        <v>507.7921</v>
      </c>
      <c r="E55" s="165">
        <v>506.23110000000003</v>
      </c>
      <c r="F55" s="165">
        <v>515.94240000000002</v>
      </c>
      <c r="G55" s="165">
        <v>516.20600000000002</v>
      </c>
      <c r="H55" s="165">
        <v>513.21540000000005</v>
      </c>
      <c r="I55" s="166"/>
      <c r="J55" s="165">
        <v>505.35649999999998</v>
      </c>
      <c r="K55" s="165">
        <v>502.14499999999998</v>
      </c>
      <c r="L55" s="165">
        <v>487.73439999999999</v>
      </c>
      <c r="M55" s="165">
        <v>508.43819999999999</v>
      </c>
      <c r="N55" s="165">
        <v>494.50220000000002</v>
      </c>
      <c r="O55" s="165">
        <v>225.68260000000001</v>
      </c>
      <c r="P55" s="165">
        <v>225.36349999999999</v>
      </c>
      <c r="Q55" s="165">
        <v>227.74369999999999</v>
      </c>
      <c r="R55" s="165">
        <v>221.1361</v>
      </c>
      <c r="S55" s="165">
        <v>221.196</v>
      </c>
      <c r="T55" s="165">
        <v>221.6028</v>
      </c>
      <c r="U55" s="165">
        <v>224.9</v>
      </c>
      <c r="V55" s="166"/>
      <c r="W55" s="165">
        <v>224.3</v>
      </c>
      <c r="X55" s="165">
        <v>139.21770000000001</v>
      </c>
      <c r="Y55" s="165">
        <v>141.59039999999999</v>
      </c>
      <c r="Z55" s="166"/>
      <c r="AA55" s="165">
        <v>137.13310000000001</v>
      </c>
      <c r="AB55" s="165">
        <v>135.2124</v>
      </c>
      <c r="AC55" s="166"/>
      <c r="AD55" s="165">
        <v>142.1173</v>
      </c>
      <c r="AE55" s="165">
        <v>123.14830000000001</v>
      </c>
      <c r="AF55" s="165">
        <v>140.1251</v>
      </c>
    </row>
    <row r="56" spans="1:32" ht="18" customHeight="1" x14ac:dyDescent="0.3">
      <c r="A56" s="161" t="s">
        <v>71</v>
      </c>
      <c r="B56" s="161" t="s">
        <v>831</v>
      </c>
      <c r="C56" s="165">
        <v>506.62860000000001</v>
      </c>
      <c r="D56" s="165">
        <v>508.84230000000002</v>
      </c>
      <c r="E56" s="165">
        <v>511.11529999999999</v>
      </c>
      <c r="F56" s="165">
        <v>517.16690000000006</v>
      </c>
      <c r="G56" s="165">
        <v>516.99379999999996</v>
      </c>
      <c r="H56" s="165">
        <v>514.14840000000004</v>
      </c>
      <c r="I56" s="166"/>
      <c r="J56" s="165">
        <v>507.00369999999998</v>
      </c>
      <c r="K56" s="165">
        <v>503.5779</v>
      </c>
      <c r="L56" s="165">
        <v>487.5659</v>
      </c>
      <c r="M56" s="165">
        <v>508.68270000000001</v>
      </c>
      <c r="N56" s="165">
        <v>496.28800000000001</v>
      </c>
      <c r="O56" s="165">
        <v>225.4786</v>
      </c>
      <c r="P56" s="165">
        <v>226.46420000000001</v>
      </c>
      <c r="Q56" s="165">
        <v>228.13239999999999</v>
      </c>
      <c r="R56" s="165">
        <v>221.68049999999999</v>
      </c>
      <c r="S56" s="165">
        <v>222.333</v>
      </c>
      <c r="T56" s="165">
        <v>221.6242</v>
      </c>
      <c r="U56" s="165">
        <v>226.1</v>
      </c>
      <c r="V56" s="166"/>
      <c r="W56" s="165">
        <v>224.8</v>
      </c>
      <c r="X56" s="165">
        <v>139.63810000000001</v>
      </c>
      <c r="Y56" s="165">
        <v>141.94890000000001</v>
      </c>
      <c r="Z56" s="166"/>
      <c r="AA56" s="165">
        <v>137.42769999999999</v>
      </c>
      <c r="AB56" s="165">
        <v>134.79839999999999</v>
      </c>
      <c r="AC56" s="166"/>
      <c r="AD56" s="165">
        <v>142.46860000000001</v>
      </c>
      <c r="AE56" s="165">
        <v>122.9627</v>
      </c>
      <c r="AF56" s="165">
        <v>139.81870000000001</v>
      </c>
    </row>
    <row r="57" spans="1:32" ht="18" customHeight="1" x14ac:dyDescent="0.3">
      <c r="A57" s="161" t="s">
        <v>832</v>
      </c>
      <c r="B57" s="161" t="s">
        <v>72</v>
      </c>
      <c r="C57" s="168">
        <v>508.14980000000003</v>
      </c>
      <c r="D57" s="168">
        <v>514.40920000000006</v>
      </c>
      <c r="E57" s="168">
        <v>512.2183</v>
      </c>
      <c r="F57" s="168">
        <v>519.77530000000002</v>
      </c>
      <c r="G57" s="168">
        <v>521.25329999999997</v>
      </c>
      <c r="H57" s="168">
        <v>515.86019999999996</v>
      </c>
      <c r="I57" s="169"/>
      <c r="J57" s="168">
        <v>510.6207</v>
      </c>
      <c r="K57" s="168">
        <v>505.30239999999998</v>
      </c>
      <c r="L57" s="168">
        <v>490.50729999999999</v>
      </c>
      <c r="M57" s="168">
        <v>511.34289999999999</v>
      </c>
      <c r="N57" s="168">
        <v>497.84210000000002</v>
      </c>
      <c r="O57" s="168">
        <v>225.93219999999999</v>
      </c>
      <c r="P57" s="168">
        <v>227.73929999999999</v>
      </c>
      <c r="Q57" s="168">
        <v>229.4889</v>
      </c>
      <c r="R57" s="168">
        <v>223.13069999999999</v>
      </c>
      <c r="S57" s="168">
        <v>223.06389999999999</v>
      </c>
      <c r="T57" s="168">
        <v>221.8954</v>
      </c>
      <c r="U57" s="168">
        <v>226.8</v>
      </c>
      <c r="V57" s="169"/>
      <c r="W57" s="168">
        <v>225.4</v>
      </c>
      <c r="X57" s="168">
        <v>139.5119</v>
      </c>
      <c r="Y57" s="168">
        <v>142.3065</v>
      </c>
      <c r="Z57" s="169"/>
      <c r="AA57" s="168">
        <v>137.87559999999999</v>
      </c>
      <c r="AB57" s="168">
        <v>135.58500000000001</v>
      </c>
      <c r="AC57" s="169"/>
      <c r="AD57" s="168">
        <v>142.84909999999999</v>
      </c>
      <c r="AE57" s="168">
        <v>123.8514</v>
      </c>
      <c r="AF57" s="168">
        <v>140.5335</v>
      </c>
    </row>
    <row r="58" spans="1:32" x14ac:dyDescent="0.3">
      <c r="A58" s="229" t="s">
        <v>844</v>
      </c>
      <c r="B58" s="229"/>
      <c r="C58" s="171">
        <v>508.14980000000003</v>
      </c>
      <c r="D58" s="171">
        <v>519.24080000000004</v>
      </c>
      <c r="E58" s="171">
        <v>520.46370000000002</v>
      </c>
      <c r="F58" s="171">
        <v>522.11</v>
      </c>
      <c r="G58" s="171">
        <v>522.93499999999995</v>
      </c>
      <c r="H58" s="171">
        <v>517.07870000000003</v>
      </c>
      <c r="I58" s="171">
        <v>518.98429999999996</v>
      </c>
      <c r="J58" s="171">
        <v>517.29219999999998</v>
      </c>
      <c r="K58" s="171">
        <v>510.1146</v>
      </c>
      <c r="L58" s="171">
        <v>494.49880000000002</v>
      </c>
      <c r="M58" s="171">
        <v>515.93880000000001</v>
      </c>
      <c r="N58" s="171">
        <v>502.07549999999998</v>
      </c>
      <c r="O58" s="171">
        <v>227.05289999999999</v>
      </c>
      <c r="P58" s="171">
        <v>230.24289999999999</v>
      </c>
      <c r="Q58" s="171">
        <v>230.52379999999999</v>
      </c>
      <c r="R58" s="171">
        <v>224.3553</v>
      </c>
      <c r="S58" s="171">
        <v>223.55109999999999</v>
      </c>
      <c r="T58" s="171">
        <v>223.0284</v>
      </c>
      <c r="U58" s="171">
        <v>227.4</v>
      </c>
      <c r="V58" s="171">
        <v>0</v>
      </c>
      <c r="W58" s="171">
        <v>225.7</v>
      </c>
      <c r="X58" s="171">
        <v>140.88630000000001</v>
      </c>
      <c r="Y58" s="171">
        <v>143.16319999999999</v>
      </c>
      <c r="Z58" s="171">
        <v>0</v>
      </c>
      <c r="AA58" s="171">
        <v>139.8614</v>
      </c>
      <c r="AB58" s="171">
        <v>137.26859999999999</v>
      </c>
      <c r="AC58" s="171">
        <v>0</v>
      </c>
      <c r="AD58" s="171">
        <v>142.96619999999999</v>
      </c>
      <c r="AE58" s="171">
        <v>127.416</v>
      </c>
      <c r="AF58" s="171">
        <v>141.73849999999999</v>
      </c>
    </row>
    <row r="59" spans="1:32" x14ac:dyDescent="0.3">
      <c r="A59" s="229" t="s">
        <v>845</v>
      </c>
      <c r="B59" s="229"/>
      <c r="C59" s="171">
        <v>497.23880000000003</v>
      </c>
      <c r="D59" s="171">
        <v>499.07409999999999</v>
      </c>
      <c r="E59" s="171">
        <v>496.51499999999999</v>
      </c>
      <c r="F59" s="171">
        <v>505.7201</v>
      </c>
      <c r="G59" s="171">
        <v>508.27719999999999</v>
      </c>
      <c r="H59" s="171">
        <v>506.7801</v>
      </c>
      <c r="I59" s="171">
        <v>507.85649999999998</v>
      </c>
      <c r="J59" s="171">
        <v>503.07260000000002</v>
      </c>
      <c r="K59" s="171">
        <v>0</v>
      </c>
      <c r="L59" s="171">
        <v>478.97980000000001</v>
      </c>
      <c r="M59" s="171">
        <v>0</v>
      </c>
      <c r="N59" s="171">
        <v>490.08139999999997</v>
      </c>
      <c r="O59" s="171">
        <v>222.69290000000001</v>
      </c>
      <c r="P59" s="171">
        <v>219.95259999999999</v>
      </c>
      <c r="Q59" s="171">
        <v>220.07599999999999</v>
      </c>
      <c r="R59" s="171">
        <v>218.71860000000001</v>
      </c>
      <c r="S59" s="171">
        <v>215.59989999999999</v>
      </c>
      <c r="T59" s="171">
        <v>220.74789999999999</v>
      </c>
      <c r="U59" s="171">
        <v>223.3</v>
      </c>
      <c r="V59" s="171">
        <v>0</v>
      </c>
      <c r="W59" s="171">
        <v>221.6</v>
      </c>
      <c r="X59" s="171">
        <v>136.67769999999999</v>
      </c>
      <c r="Y59" s="171">
        <v>139.46680000000001</v>
      </c>
      <c r="Z59" s="171">
        <v>0</v>
      </c>
      <c r="AA59" s="171">
        <v>136.33760000000001</v>
      </c>
      <c r="AB59" s="171">
        <v>133.87379999999999</v>
      </c>
      <c r="AC59" s="171">
        <v>0</v>
      </c>
      <c r="AD59" s="171">
        <v>140.49250000000001</v>
      </c>
      <c r="AE59" s="171">
        <v>122.6795</v>
      </c>
      <c r="AF59" s="171">
        <v>136.97999999999999</v>
      </c>
    </row>
    <row r="60" spans="1:32" x14ac:dyDescent="0.3">
      <c r="A60" s="229" t="s">
        <v>846</v>
      </c>
      <c r="B60" s="229"/>
      <c r="C60" s="171">
        <v>503.5412854166666</v>
      </c>
      <c r="D60" s="171">
        <v>508.65306666666663</v>
      </c>
      <c r="E60" s="171">
        <v>509.07529687499999</v>
      </c>
      <c r="F60" s="171">
        <v>512.78026250000005</v>
      </c>
      <c r="G60" s="171">
        <v>514.35562916666663</v>
      </c>
      <c r="H60" s="171">
        <v>511.56611063829786</v>
      </c>
      <c r="I60" s="171">
        <v>517.87554999999998</v>
      </c>
      <c r="J60" s="171">
        <v>508.56905499999999</v>
      </c>
      <c r="K60" s="171">
        <v>460.83368055555547</v>
      </c>
      <c r="L60" s="171">
        <v>487.24500416666666</v>
      </c>
      <c r="M60" s="171">
        <v>493.89498235294121</v>
      </c>
      <c r="N60" s="171">
        <v>495.72591041666664</v>
      </c>
      <c r="O60" s="171">
        <v>224.78486874999999</v>
      </c>
      <c r="P60" s="171">
        <v>224.75605625</v>
      </c>
      <c r="Q60" s="171">
        <v>225.69222500000001</v>
      </c>
      <c r="R60" s="171">
        <v>221.33968958333335</v>
      </c>
      <c r="S60" s="171">
        <v>219.74761041666667</v>
      </c>
      <c r="T60" s="171">
        <v>221.90544791666665</v>
      </c>
      <c r="U60" s="171">
        <v>225.14791666666665</v>
      </c>
      <c r="V60" s="171">
        <v>0</v>
      </c>
      <c r="W60" s="171">
        <v>223.33541666666667</v>
      </c>
      <c r="X60" s="171">
        <v>139.08875348837208</v>
      </c>
      <c r="Y60" s="171">
        <v>140.69124791666667</v>
      </c>
      <c r="Z60" s="171">
        <v>0</v>
      </c>
      <c r="AA60" s="171">
        <v>137.55381666666665</v>
      </c>
      <c r="AB60" s="171">
        <v>135.578675</v>
      </c>
      <c r="AC60" s="171">
        <v>0</v>
      </c>
      <c r="AD60" s="171">
        <v>141.75620000000001</v>
      </c>
      <c r="AE60" s="171">
        <v>125.16759583333334</v>
      </c>
      <c r="AF60" s="171">
        <v>139.608125</v>
      </c>
    </row>
    <row r="61" spans="1:32" x14ac:dyDescent="0.3">
      <c r="A61" s="229" t="s">
        <v>2347</v>
      </c>
      <c r="B61" s="229"/>
      <c r="C61" s="159" t="s">
        <v>181</v>
      </c>
      <c r="D61" s="159" t="s">
        <v>181</v>
      </c>
      <c r="E61" s="159" t="s">
        <v>181</v>
      </c>
      <c r="F61" s="159" t="s">
        <v>2348</v>
      </c>
      <c r="G61" s="159" t="s">
        <v>2348</v>
      </c>
      <c r="H61" s="159" t="s">
        <v>2348</v>
      </c>
      <c r="I61" s="159" t="s">
        <v>453</v>
      </c>
      <c r="J61" s="159" t="s">
        <v>453</v>
      </c>
      <c r="K61" s="159" t="s">
        <v>453</v>
      </c>
      <c r="L61" s="159" t="s">
        <v>453</v>
      </c>
      <c r="M61" s="159" t="s">
        <v>453</v>
      </c>
      <c r="N61" s="159" t="s">
        <v>453</v>
      </c>
      <c r="O61" s="159" t="s">
        <v>181</v>
      </c>
      <c r="P61" s="159" t="s">
        <v>181</v>
      </c>
      <c r="Q61" s="159" t="s">
        <v>181</v>
      </c>
      <c r="R61" s="159" t="s">
        <v>2348</v>
      </c>
      <c r="S61" s="159" t="s">
        <v>2348</v>
      </c>
      <c r="T61" s="159" t="s">
        <v>453</v>
      </c>
      <c r="U61" s="159" t="s">
        <v>453</v>
      </c>
      <c r="V61" s="159" t="s">
        <v>453</v>
      </c>
      <c r="W61" s="159" t="s">
        <v>453</v>
      </c>
      <c r="X61" s="159" t="s">
        <v>453</v>
      </c>
      <c r="Y61" s="159" t="s">
        <v>453</v>
      </c>
      <c r="Z61" s="159" t="s">
        <v>453</v>
      </c>
      <c r="AA61" s="159" t="s">
        <v>453</v>
      </c>
      <c r="AB61" s="159" t="s">
        <v>453</v>
      </c>
      <c r="AC61" s="159" t="s">
        <v>453</v>
      </c>
      <c r="AD61" s="159" t="s">
        <v>453</v>
      </c>
      <c r="AE61" s="159" t="s">
        <v>453</v>
      </c>
      <c r="AF61" s="159" t="s">
        <v>453</v>
      </c>
    </row>
    <row r="62" spans="1:32" ht="27" customHeight="1" x14ac:dyDescent="0.3">
      <c r="A62" s="229" t="s">
        <v>3</v>
      </c>
      <c r="B62" s="229"/>
      <c r="C62" s="230" t="s">
        <v>501</v>
      </c>
      <c r="D62" s="230"/>
      <c r="E62" s="230"/>
      <c r="F62" s="230"/>
      <c r="G62" s="230"/>
      <c r="H62" s="230"/>
      <c r="I62" s="230" t="s">
        <v>173</v>
      </c>
      <c r="J62" s="230" t="s">
        <v>501</v>
      </c>
      <c r="K62" s="230" t="s">
        <v>173</v>
      </c>
      <c r="L62" s="230" t="s">
        <v>501</v>
      </c>
      <c r="M62" s="230" t="s">
        <v>349</v>
      </c>
      <c r="N62" s="230" t="s">
        <v>173</v>
      </c>
      <c r="O62" s="230" t="s">
        <v>53</v>
      </c>
      <c r="P62" s="230"/>
      <c r="Q62" s="230"/>
      <c r="R62" s="230"/>
      <c r="S62" s="230"/>
      <c r="T62" s="230" t="s">
        <v>501</v>
      </c>
      <c r="U62" s="230" t="s">
        <v>2357</v>
      </c>
      <c r="V62" s="230"/>
      <c r="W62" s="230"/>
      <c r="X62" s="230" t="s">
        <v>53</v>
      </c>
      <c r="Y62" s="230" t="s">
        <v>447</v>
      </c>
      <c r="Z62" s="230" t="s">
        <v>53</v>
      </c>
      <c r="AA62" s="230" t="s">
        <v>2358</v>
      </c>
      <c r="AB62" s="230" t="s">
        <v>573</v>
      </c>
      <c r="AC62" s="230" t="s">
        <v>53</v>
      </c>
      <c r="AD62" s="230" t="s">
        <v>49</v>
      </c>
      <c r="AE62" s="230" t="s">
        <v>53</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2716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2361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2362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2717</v>
      </c>
      <c r="C5" s="1"/>
      <c r="D5" s="1"/>
      <c r="E5" s="1"/>
      <c r="F5" s="1"/>
      <c r="G5" s="1"/>
    </row>
    <row r="6" spans="1:7" ht="34.950000000000003" customHeight="1" x14ac:dyDescent="0.3">
      <c r="A6" s="1"/>
      <c r="B6" s="3" t="s">
        <v>3</v>
      </c>
      <c r="C6" s="3" t="s">
        <v>4</v>
      </c>
      <c r="D6" s="3" t="s">
        <v>6</v>
      </c>
      <c r="E6" s="3" t="s">
        <v>7</v>
      </c>
      <c r="F6" s="3" t="s">
        <v>8</v>
      </c>
      <c r="G6" s="3" t="s">
        <v>2718</v>
      </c>
    </row>
    <row r="7" spans="1:7" x14ac:dyDescent="0.3">
      <c r="A7" s="1"/>
      <c r="B7" s="6" t="s">
        <v>575</v>
      </c>
      <c r="C7" s="6" t="s">
        <v>2719</v>
      </c>
      <c r="D7" s="86" t="s">
        <v>2720</v>
      </c>
      <c r="E7" s="86" t="s">
        <v>2721</v>
      </c>
      <c r="F7" s="86" t="s">
        <v>2722</v>
      </c>
      <c r="G7" s="6" t="s">
        <v>2723</v>
      </c>
    </row>
    <row r="8" spans="1:7" x14ac:dyDescent="0.3">
      <c r="A8" s="1"/>
      <c r="B8" s="6" t="s">
        <v>575</v>
      </c>
      <c r="C8" s="6" t="s">
        <v>2719</v>
      </c>
      <c r="D8" s="86" t="s">
        <v>2724</v>
      </c>
      <c r="E8" s="86" t="s">
        <v>2721</v>
      </c>
      <c r="F8" s="86" t="s">
        <v>2725</v>
      </c>
      <c r="G8" s="6" t="s">
        <v>2723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2726</v>
      </c>
      <c r="C5" s="1"/>
      <c r="D5" s="1"/>
      <c r="E5" s="1"/>
      <c r="F5" s="1"/>
      <c r="G5" s="1"/>
      <c r="H5" s="1"/>
      <c r="I5" s="1"/>
    </row>
    <row r="6" spans="1:9" ht="34.950000000000003" customHeight="1" x14ac:dyDescent="0.3">
      <c r="A6" s="1"/>
      <c r="B6" s="3" t="s">
        <v>4</v>
      </c>
      <c r="C6" s="3" t="s">
        <v>2727</v>
      </c>
      <c r="D6" s="3" t="s">
        <v>2728</v>
      </c>
      <c r="E6" s="3" t="s">
        <v>7</v>
      </c>
      <c r="F6" s="3" t="s">
        <v>8</v>
      </c>
      <c r="G6" s="3" t="s">
        <v>2729</v>
      </c>
      <c r="H6" s="3" t="s">
        <v>2718</v>
      </c>
      <c r="I6" s="3" t="s">
        <v>2730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2731</v>
      </c>
      <c r="C5" s="1"/>
      <c r="D5" s="1"/>
      <c r="E5" s="1"/>
      <c r="F5" s="1"/>
      <c r="G5" s="1"/>
      <c r="H5" s="1"/>
      <c r="I5" s="1"/>
    </row>
    <row r="6" spans="1:9" ht="30" customHeight="1" x14ac:dyDescent="0.3">
      <c r="A6" s="1"/>
      <c r="B6" s="199" t="s">
        <v>2732</v>
      </c>
      <c r="C6" s="199"/>
      <c r="D6" s="199"/>
      <c r="E6" s="199"/>
      <c r="F6" s="199"/>
      <c r="G6" s="199"/>
      <c r="H6" s="199"/>
      <c r="I6" s="199"/>
    </row>
    <row r="7" spans="1:9" ht="19.95" customHeight="1" x14ac:dyDescent="0.3">
      <c r="A7" s="1"/>
      <c r="B7" s="199" t="s">
        <v>2733</v>
      </c>
      <c r="C7" s="199" t="s">
        <v>2734</v>
      </c>
      <c r="D7" s="199"/>
      <c r="E7" s="199" t="s">
        <v>2735</v>
      </c>
      <c r="F7" s="199"/>
      <c r="G7" s="199" t="s">
        <v>2736</v>
      </c>
      <c r="H7" s="199"/>
      <c r="I7" s="199"/>
    </row>
    <row r="8" spans="1:9" ht="19.95" customHeight="1" x14ac:dyDescent="0.3">
      <c r="A8" s="1"/>
      <c r="B8" s="199"/>
      <c r="C8" s="3" t="s">
        <v>2737</v>
      </c>
      <c r="D8" s="3" t="s">
        <v>2738</v>
      </c>
      <c r="E8" s="3" t="s">
        <v>2737</v>
      </c>
      <c r="F8" s="3" t="s">
        <v>2738</v>
      </c>
      <c r="G8" s="3" t="s">
        <v>2737</v>
      </c>
      <c r="H8" s="3" t="s">
        <v>2738</v>
      </c>
      <c r="I8" s="3" t="s">
        <v>2739</v>
      </c>
    </row>
    <row r="9" spans="1:9" ht="26.4" x14ac:dyDescent="0.3">
      <c r="A9" s="1"/>
      <c r="B9" s="86" t="s">
        <v>2740</v>
      </c>
      <c r="C9" s="86" t="s">
        <v>2741</v>
      </c>
      <c r="D9" s="86" t="s">
        <v>2741</v>
      </c>
      <c r="E9" s="86" t="s">
        <v>2741</v>
      </c>
      <c r="F9" s="86" t="s">
        <v>2741</v>
      </c>
      <c r="G9" s="86" t="s">
        <v>2741</v>
      </c>
      <c r="H9" s="86" t="s">
        <v>2741</v>
      </c>
      <c r="I9" s="86" t="s">
        <v>2742</v>
      </c>
    </row>
    <row r="10" spans="1:9" ht="26.4" x14ac:dyDescent="0.3">
      <c r="A10" s="1"/>
      <c r="B10" s="86" t="s">
        <v>2743</v>
      </c>
      <c r="C10" s="86" t="s">
        <v>2741</v>
      </c>
      <c r="D10" s="86" t="s">
        <v>2741</v>
      </c>
      <c r="E10" s="86" t="s">
        <v>2741</v>
      </c>
      <c r="F10" s="86" t="s">
        <v>2741</v>
      </c>
      <c r="G10" s="86" t="s">
        <v>2741</v>
      </c>
      <c r="H10" s="86" t="s">
        <v>2741</v>
      </c>
      <c r="I10" s="86" t="s">
        <v>2742</v>
      </c>
    </row>
    <row r="11" spans="1:9" ht="26.4" x14ac:dyDescent="0.3">
      <c r="A11" s="1"/>
      <c r="B11" s="86" t="s">
        <v>2744</v>
      </c>
      <c r="C11" s="86" t="s">
        <v>2745</v>
      </c>
      <c r="D11" s="86" t="s">
        <v>2746</v>
      </c>
      <c r="E11" s="86" t="s">
        <v>2747</v>
      </c>
      <c r="F11" s="86" t="s">
        <v>2748</v>
      </c>
      <c r="G11" s="86" t="s">
        <v>940</v>
      </c>
      <c r="H11" s="86" t="s">
        <v>940</v>
      </c>
      <c r="I11" s="86" t="s">
        <v>940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772</v>
      </c>
      <c r="C14" s="199"/>
      <c r="D14" s="199"/>
      <c r="E14" s="199"/>
      <c r="F14" s="199"/>
      <c r="G14" s="199"/>
      <c r="H14" s="199"/>
      <c r="I14" s="199"/>
    </row>
    <row r="15" spans="1:9" ht="19.95" customHeight="1" x14ac:dyDescent="0.3">
      <c r="A15" s="1"/>
      <c r="B15" s="199" t="s">
        <v>2733</v>
      </c>
      <c r="C15" s="199" t="s">
        <v>2734</v>
      </c>
      <c r="D15" s="199"/>
      <c r="E15" s="199" t="s">
        <v>2735</v>
      </c>
      <c r="F15" s="199"/>
      <c r="G15" s="199" t="s">
        <v>2736</v>
      </c>
      <c r="H15" s="199"/>
      <c r="I15" s="199"/>
    </row>
    <row r="16" spans="1:9" ht="19.95" customHeight="1" x14ac:dyDescent="0.3">
      <c r="A16" s="1"/>
      <c r="B16" s="199"/>
      <c r="C16" s="3" t="s">
        <v>2737</v>
      </c>
      <c r="D16" s="3" t="s">
        <v>2738</v>
      </c>
      <c r="E16" s="3" t="s">
        <v>2737</v>
      </c>
      <c r="F16" s="3" t="s">
        <v>2738</v>
      </c>
      <c r="G16" s="3" t="s">
        <v>2737</v>
      </c>
      <c r="H16" s="3" t="s">
        <v>2738</v>
      </c>
      <c r="I16" s="3" t="s">
        <v>2739</v>
      </c>
    </row>
    <row r="17" spans="1:9" ht="26.4" x14ac:dyDescent="0.3">
      <c r="A17" s="1"/>
      <c r="B17" s="86" t="s">
        <v>2740</v>
      </c>
      <c r="C17" s="86" t="s">
        <v>2741</v>
      </c>
      <c r="D17" s="86" t="s">
        <v>2741</v>
      </c>
      <c r="E17" s="86" t="s">
        <v>2741</v>
      </c>
      <c r="F17" s="86" t="s">
        <v>2741</v>
      </c>
      <c r="G17" s="86" t="s">
        <v>2741</v>
      </c>
      <c r="H17" s="86" t="s">
        <v>2741</v>
      </c>
      <c r="I17" s="86" t="s">
        <v>2742</v>
      </c>
    </row>
    <row r="18" spans="1:9" ht="26.4" x14ac:dyDescent="0.3">
      <c r="A18" s="1"/>
      <c r="B18" s="86" t="s">
        <v>2743</v>
      </c>
      <c r="C18" s="86" t="s">
        <v>2741</v>
      </c>
      <c r="D18" s="86" t="s">
        <v>2741</v>
      </c>
      <c r="E18" s="86" t="s">
        <v>2741</v>
      </c>
      <c r="F18" s="86" t="s">
        <v>2741</v>
      </c>
      <c r="G18" s="86" t="s">
        <v>2741</v>
      </c>
      <c r="H18" s="86" t="s">
        <v>2741</v>
      </c>
      <c r="I18" s="86" t="s">
        <v>2742</v>
      </c>
    </row>
    <row r="19" spans="1:9" x14ac:dyDescent="0.3">
      <c r="A19" s="1"/>
      <c r="B19" s="86" t="s">
        <v>2744</v>
      </c>
      <c r="C19" s="86" t="s">
        <v>2741</v>
      </c>
      <c r="D19" s="86" t="s">
        <v>2741</v>
      </c>
      <c r="E19" s="86" t="s">
        <v>2741</v>
      </c>
      <c r="F19" s="86" t="s">
        <v>2741</v>
      </c>
      <c r="G19" s="86" t="s">
        <v>940</v>
      </c>
      <c r="H19" s="86" t="s">
        <v>940</v>
      </c>
      <c r="I19" s="86" t="s">
        <v>940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2749</v>
      </c>
      <c r="C22" s="199"/>
      <c r="D22" s="199"/>
      <c r="E22" s="199"/>
      <c r="F22" s="199"/>
      <c r="G22" s="199"/>
      <c r="H22" s="199"/>
      <c r="I22" s="199"/>
    </row>
    <row r="23" spans="1:9" ht="19.95" customHeight="1" x14ac:dyDescent="0.3">
      <c r="A23" s="1"/>
      <c r="B23" s="199" t="s">
        <v>2733</v>
      </c>
      <c r="C23" s="199" t="s">
        <v>2734</v>
      </c>
      <c r="D23" s="199"/>
      <c r="E23" s="199" t="s">
        <v>2735</v>
      </c>
      <c r="F23" s="199"/>
      <c r="G23" s="199" t="s">
        <v>2736</v>
      </c>
      <c r="H23" s="199"/>
      <c r="I23" s="199"/>
    </row>
    <row r="24" spans="1:9" ht="19.95" customHeight="1" x14ac:dyDescent="0.3">
      <c r="A24" s="1"/>
      <c r="B24" s="199"/>
      <c r="C24" s="3" t="s">
        <v>2737</v>
      </c>
      <c r="D24" s="3" t="s">
        <v>2738</v>
      </c>
      <c r="E24" s="3" t="s">
        <v>2737</v>
      </c>
      <c r="F24" s="3" t="s">
        <v>2738</v>
      </c>
      <c r="G24" s="3" t="s">
        <v>2737</v>
      </c>
      <c r="H24" s="3" t="s">
        <v>2738</v>
      </c>
      <c r="I24" s="3" t="s">
        <v>2739</v>
      </c>
    </row>
    <row r="25" spans="1:9" ht="26.4" x14ac:dyDescent="0.3">
      <c r="A25" s="1"/>
      <c r="B25" s="86" t="s">
        <v>2740</v>
      </c>
      <c r="C25" s="86" t="s">
        <v>2741</v>
      </c>
      <c r="D25" s="86" t="s">
        <v>2741</v>
      </c>
      <c r="E25" s="86" t="s">
        <v>2741</v>
      </c>
      <c r="F25" s="86" t="s">
        <v>2741</v>
      </c>
      <c r="G25" s="86" t="s">
        <v>2741</v>
      </c>
      <c r="H25" s="86" t="s">
        <v>2741</v>
      </c>
      <c r="I25" s="86" t="s">
        <v>2742</v>
      </c>
    </row>
    <row r="26" spans="1:9" ht="26.4" x14ac:dyDescent="0.3">
      <c r="A26" s="1"/>
      <c r="B26" s="86" t="s">
        <v>2743</v>
      </c>
      <c r="C26" s="86" t="s">
        <v>2741</v>
      </c>
      <c r="D26" s="86" t="s">
        <v>2741</v>
      </c>
      <c r="E26" s="86" t="s">
        <v>2741</v>
      </c>
      <c r="F26" s="86" t="s">
        <v>2741</v>
      </c>
      <c r="G26" s="86" t="s">
        <v>2741</v>
      </c>
      <c r="H26" s="86" t="s">
        <v>2741</v>
      </c>
      <c r="I26" s="86" t="s">
        <v>2742</v>
      </c>
    </row>
    <row r="27" spans="1:9" ht="26.4" x14ac:dyDescent="0.3">
      <c r="A27" s="1"/>
      <c r="B27" s="86" t="s">
        <v>2744</v>
      </c>
      <c r="C27" s="86" t="s">
        <v>2745</v>
      </c>
      <c r="D27" s="86" t="s">
        <v>2746</v>
      </c>
      <c r="E27" s="86" t="s">
        <v>2747</v>
      </c>
      <c r="F27" s="86" t="s">
        <v>2750</v>
      </c>
      <c r="G27" s="86" t="s">
        <v>940</v>
      </c>
      <c r="H27" s="86" t="s">
        <v>940</v>
      </c>
      <c r="I27" s="86" t="s">
        <v>940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2704</v>
      </c>
      <c r="C30" s="199"/>
      <c r="D30" s="199"/>
      <c r="E30" s="199"/>
      <c r="F30" s="199"/>
      <c r="G30" s="199"/>
      <c r="H30" s="199"/>
      <c r="I30" s="199"/>
    </row>
    <row r="31" spans="1:9" ht="19.95" customHeight="1" x14ac:dyDescent="0.3">
      <c r="A31" s="1"/>
      <c r="B31" s="199" t="s">
        <v>2733</v>
      </c>
      <c r="C31" s="199" t="s">
        <v>2734</v>
      </c>
      <c r="D31" s="199"/>
      <c r="E31" s="199" t="s">
        <v>2735</v>
      </c>
      <c r="F31" s="199"/>
      <c r="G31" s="199" t="s">
        <v>2736</v>
      </c>
      <c r="H31" s="199"/>
      <c r="I31" s="199"/>
    </row>
    <row r="32" spans="1:9" ht="19.95" customHeight="1" x14ac:dyDescent="0.3">
      <c r="A32" s="1"/>
      <c r="B32" s="199"/>
      <c r="C32" s="3" t="s">
        <v>2737</v>
      </c>
      <c r="D32" s="3" t="s">
        <v>2738</v>
      </c>
      <c r="E32" s="3" t="s">
        <v>2737</v>
      </c>
      <c r="F32" s="3" t="s">
        <v>2738</v>
      </c>
      <c r="G32" s="3" t="s">
        <v>2737</v>
      </c>
      <c r="H32" s="3" t="s">
        <v>2738</v>
      </c>
      <c r="I32" s="3" t="s">
        <v>2739</v>
      </c>
    </row>
    <row r="33" spans="1:9" ht="26.4" x14ac:dyDescent="0.3">
      <c r="A33" s="1"/>
      <c r="B33" s="86" t="s">
        <v>2740</v>
      </c>
      <c r="C33" s="86" t="s">
        <v>2741</v>
      </c>
      <c r="D33" s="86" t="s">
        <v>2741</v>
      </c>
      <c r="E33" s="86" t="s">
        <v>2741</v>
      </c>
      <c r="F33" s="86" t="s">
        <v>2741</v>
      </c>
      <c r="G33" s="86" t="s">
        <v>2741</v>
      </c>
      <c r="H33" s="86" t="s">
        <v>2741</v>
      </c>
      <c r="I33" s="86" t="s">
        <v>2742</v>
      </c>
    </row>
    <row r="34" spans="1:9" ht="26.4" x14ac:dyDescent="0.3">
      <c r="A34" s="1"/>
      <c r="B34" s="86" t="s">
        <v>2743</v>
      </c>
      <c r="C34" s="86" t="s">
        <v>2741</v>
      </c>
      <c r="D34" s="86" t="s">
        <v>2741</v>
      </c>
      <c r="E34" s="86" t="s">
        <v>2741</v>
      </c>
      <c r="F34" s="86" t="s">
        <v>2741</v>
      </c>
      <c r="G34" s="86" t="s">
        <v>2741</v>
      </c>
      <c r="H34" s="86" t="s">
        <v>2741</v>
      </c>
      <c r="I34" s="86" t="s">
        <v>2742</v>
      </c>
    </row>
    <row r="35" spans="1:9" ht="26.4" x14ac:dyDescent="0.3">
      <c r="A35" s="1"/>
      <c r="B35" s="86" t="s">
        <v>2744</v>
      </c>
      <c r="C35" s="86" t="s">
        <v>2751</v>
      </c>
      <c r="D35" s="86" t="s">
        <v>2752</v>
      </c>
      <c r="E35" s="86" t="s">
        <v>2753</v>
      </c>
      <c r="F35" s="86" t="s">
        <v>2754</v>
      </c>
      <c r="G35" s="86" t="s">
        <v>940</v>
      </c>
      <c r="H35" s="86" t="s">
        <v>940</v>
      </c>
      <c r="I35" s="86" t="s">
        <v>940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60</v>
      </c>
      <c r="C38" s="199"/>
      <c r="D38" s="199"/>
      <c r="E38" s="199"/>
      <c r="F38" s="199"/>
      <c r="G38" s="199"/>
      <c r="H38" s="199"/>
      <c r="I38" s="199"/>
    </row>
    <row r="39" spans="1:9" ht="19.95" customHeight="1" x14ac:dyDescent="0.3">
      <c r="A39" s="1"/>
      <c r="B39" s="199" t="s">
        <v>2733</v>
      </c>
      <c r="C39" s="199" t="s">
        <v>2734</v>
      </c>
      <c r="D39" s="199"/>
      <c r="E39" s="199" t="s">
        <v>2735</v>
      </c>
      <c r="F39" s="199"/>
      <c r="G39" s="199" t="s">
        <v>2736</v>
      </c>
      <c r="H39" s="199"/>
      <c r="I39" s="199"/>
    </row>
    <row r="40" spans="1:9" ht="19.95" customHeight="1" x14ac:dyDescent="0.3">
      <c r="A40" s="1"/>
      <c r="B40" s="199"/>
      <c r="C40" s="3" t="s">
        <v>2737</v>
      </c>
      <c r="D40" s="3" t="s">
        <v>2738</v>
      </c>
      <c r="E40" s="3" t="s">
        <v>2737</v>
      </c>
      <c r="F40" s="3" t="s">
        <v>2738</v>
      </c>
      <c r="G40" s="3" t="s">
        <v>2737</v>
      </c>
      <c r="H40" s="3" t="s">
        <v>2738</v>
      </c>
      <c r="I40" s="3" t="s">
        <v>2739</v>
      </c>
    </row>
    <row r="41" spans="1:9" ht="26.4" x14ac:dyDescent="0.3">
      <c r="A41" s="1"/>
      <c r="B41" s="86" t="s">
        <v>2740</v>
      </c>
      <c r="C41" s="86" t="s">
        <v>2741</v>
      </c>
      <c r="D41" s="86" t="s">
        <v>2741</v>
      </c>
      <c r="E41" s="86" t="s">
        <v>2741</v>
      </c>
      <c r="F41" s="86" t="s">
        <v>2741</v>
      </c>
      <c r="G41" s="86" t="s">
        <v>2741</v>
      </c>
      <c r="H41" s="86" t="s">
        <v>2741</v>
      </c>
      <c r="I41" s="86" t="s">
        <v>2742</v>
      </c>
    </row>
    <row r="42" spans="1:9" ht="26.4" x14ac:dyDescent="0.3">
      <c r="A42" s="1"/>
      <c r="B42" s="86" t="s">
        <v>2743</v>
      </c>
      <c r="C42" s="86" t="s">
        <v>2741</v>
      </c>
      <c r="D42" s="86" t="s">
        <v>2741</v>
      </c>
      <c r="E42" s="86" t="s">
        <v>2741</v>
      </c>
      <c r="F42" s="86" t="s">
        <v>2741</v>
      </c>
      <c r="G42" s="86" t="s">
        <v>2741</v>
      </c>
      <c r="H42" s="86" t="s">
        <v>2741</v>
      </c>
      <c r="I42" s="86" t="s">
        <v>2742</v>
      </c>
    </row>
    <row r="43" spans="1:9" ht="26.4" x14ac:dyDescent="0.3">
      <c r="A43" s="1"/>
      <c r="B43" s="86" t="s">
        <v>2744</v>
      </c>
      <c r="C43" s="86" t="s">
        <v>2745</v>
      </c>
      <c r="D43" s="86" t="s">
        <v>2746</v>
      </c>
      <c r="E43" s="86" t="s">
        <v>2747</v>
      </c>
      <c r="F43" s="86" t="s">
        <v>2748</v>
      </c>
      <c r="G43" s="86" t="s">
        <v>940</v>
      </c>
      <c r="H43" s="86" t="s">
        <v>940</v>
      </c>
      <c r="I43" s="86" t="s">
        <v>940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2755</v>
      </c>
      <c r="C46" s="199"/>
      <c r="D46" s="199"/>
      <c r="E46" s="199"/>
      <c r="F46" s="199"/>
      <c r="G46" s="199"/>
      <c r="H46" s="199"/>
      <c r="I46" s="199"/>
    </row>
    <row r="47" spans="1:9" ht="19.95" customHeight="1" x14ac:dyDescent="0.3">
      <c r="A47" s="1"/>
      <c r="B47" s="199" t="s">
        <v>2733</v>
      </c>
      <c r="C47" s="199" t="s">
        <v>2734</v>
      </c>
      <c r="D47" s="199"/>
      <c r="E47" s="199" t="s">
        <v>2735</v>
      </c>
      <c r="F47" s="199"/>
      <c r="G47" s="199" t="s">
        <v>2736</v>
      </c>
      <c r="H47" s="199"/>
      <c r="I47" s="199"/>
    </row>
    <row r="48" spans="1:9" ht="19.95" customHeight="1" x14ac:dyDescent="0.3">
      <c r="A48" s="1"/>
      <c r="B48" s="199"/>
      <c r="C48" s="3" t="s">
        <v>2737</v>
      </c>
      <c r="D48" s="3" t="s">
        <v>2738</v>
      </c>
      <c r="E48" s="3" t="s">
        <v>2737</v>
      </c>
      <c r="F48" s="3" t="s">
        <v>2738</v>
      </c>
      <c r="G48" s="3" t="s">
        <v>2737</v>
      </c>
      <c r="H48" s="3" t="s">
        <v>2738</v>
      </c>
      <c r="I48" s="3" t="s">
        <v>2739</v>
      </c>
    </row>
    <row r="49" spans="1:9" ht="26.4" x14ac:dyDescent="0.3">
      <c r="A49" s="1"/>
      <c r="B49" s="86" t="s">
        <v>2740</v>
      </c>
      <c r="C49" s="86" t="s">
        <v>2741</v>
      </c>
      <c r="D49" s="86" t="s">
        <v>2741</v>
      </c>
      <c r="E49" s="86" t="s">
        <v>2741</v>
      </c>
      <c r="F49" s="86" t="s">
        <v>2741</v>
      </c>
      <c r="G49" s="86" t="s">
        <v>2741</v>
      </c>
      <c r="H49" s="86" t="s">
        <v>2741</v>
      </c>
      <c r="I49" s="86" t="s">
        <v>2742</v>
      </c>
    </row>
    <row r="50" spans="1:9" ht="26.4" x14ac:dyDescent="0.3">
      <c r="A50" s="1"/>
      <c r="B50" s="86" t="s">
        <v>2743</v>
      </c>
      <c r="C50" s="86" t="s">
        <v>2741</v>
      </c>
      <c r="D50" s="86" t="s">
        <v>2741</v>
      </c>
      <c r="E50" s="86" t="s">
        <v>2741</v>
      </c>
      <c r="F50" s="86" t="s">
        <v>2741</v>
      </c>
      <c r="G50" s="86" t="s">
        <v>2741</v>
      </c>
      <c r="H50" s="86" t="s">
        <v>2741</v>
      </c>
      <c r="I50" s="86" t="s">
        <v>2742</v>
      </c>
    </row>
    <row r="51" spans="1:9" ht="26.4" x14ac:dyDescent="0.3">
      <c r="A51" s="1"/>
      <c r="B51" s="86" t="s">
        <v>2744</v>
      </c>
      <c r="C51" s="86" t="s">
        <v>2745</v>
      </c>
      <c r="D51" s="86" t="s">
        <v>2746</v>
      </c>
      <c r="E51" s="86" t="s">
        <v>2747</v>
      </c>
      <c r="F51" s="86" t="s">
        <v>2748</v>
      </c>
      <c r="G51" s="86" t="s">
        <v>940</v>
      </c>
      <c r="H51" s="86" t="s">
        <v>940</v>
      </c>
      <c r="I51" s="86" t="s">
        <v>940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2756</v>
      </c>
      <c r="C54" s="199"/>
      <c r="D54" s="199"/>
      <c r="E54" s="199"/>
      <c r="F54" s="199"/>
      <c r="G54" s="199"/>
      <c r="H54" s="199"/>
      <c r="I54" s="199"/>
    </row>
    <row r="55" spans="1:9" ht="19.95" customHeight="1" x14ac:dyDescent="0.3">
      <c r="A55" s="1"/>
      <c r="B55" s="199" t="s">
        <v>2733</v>
      </c>
      <c r="C55" s="199" t="s">
        <v>2734</v>
      </c>
      <c r="D55" s="199"/>
      <c r="E55" s="199" t="s">
        <v>2735</v>
      </c>
      <c r="F55" s="199"/>
      <c r="G55" s="199" t="s">
        <v>2736</v>
      </c>
      <c r="H55" s="199"/>
      <c r="I55" s="199"/>
    </row>
    <row r="56" spans="1:9" ht="19.95" customHeight="1" x14ac:dyDescent="0.3">
      <c r="A56" s="1"/>
      <c r="B56" s="199"/>
      <c r="C56" s="3" t="s">
        <v>2737</v>
      </c>
      <c r="D56" s="3" t="s">
        <v>2738</v>
      </c>
      <c r="E56" s="3" t="s">
        <v>2737</v>
      </c>
      <c r="F56" s="3" t="s">
        <v>2738</v>
      </c>
      <c r="G56" s="3" t="s">
        <v>2737</v>
      </c>
      <c r="H56" s="3" t="s">
        <v>2738</v>
      </c>
      <c r="I56" s="3" t="s">
        <v>2739</v>
      </c>
    </row>
    <row r="57" spans="1:9" ht="26.4" x14ac:dyDescent="0.3">
      <c r="A57" s="1"/>
      <c r="B57" s="86" t="s">
        <v>2740</v>
      </c>
      <c r="C57" s="86" t="s">
        <v>2741</v>
      </c>
      <c r="D57" s="86" t="s">
        <v>2741</v>
      </c>
      <c r="E57" s="86" t="s">
        <v>2741</v>
      </c>
      <c r="F57" s="86" t="s">
        <v>2741</v>
      </c>
      <c r="G57" s="86" t="s">
        <v>2741</v>
      </c>
      <c r="H57" s="86" t="s">
        <v>2741</v>
      </c>
      <c r="I57" s="86" t="s">
        <v>2742</v>
      </c>
    </row>
    <row r="58" spans="1:9" ht="26.4" x14ac:dyDescent="0.3">
      <c r="A58" s="1"/>
      <c r="B58" s="86" t="s">
        <v>2743</v>
      </c>
      <c r="C58" s="86" t="s">
        <v>2741</v>
      </c>
      <c r="D58" s="86" t="s">
        <v>2741</v>
      </c>
      <c r="E58" s="86" t="s">
        <v>2741</v>
      </c>
      <c r="F58" s="86" t="s">
        <v>2741</v>
      </c>
      <c r="G58" s="86" t="s">
        <v>2741</v>
      </c>
      <c r="H58" s="86" t="s">
        <v>2741</v>
      </c>
      <c r="I58" s="86" t="s">
        <v>2742</v>
      </c>
    </row>
    <row r="59" spans="1:9" x14ac:dyDescent="0.3">
      <c r="A59" s="1"/>
      <c r="B59" s="86" t="s">
        <v>2744</v>
      </c>
      <c r="C59" s="86" t="s">
        <v>2741</v>
      </c>
      <c r="D59" s="86" t="s">
        <v>2741</v>
      </c>
      <c r="E59" s="86" t="s">
        <v>2741</v>
      </c>
      <c r="F59" s="86" t="s">
        <v>2741</v>
      </c>
      <c r="G59" s="86" t="s">
        <v>940</v>
      </c>
      <c r="H59" s="86" t="s">
        <v>940</v>
      </c>
      <c r="I59" s="86" t="s">
        <v>940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667</v>
      </c>
      <c r="C62" s="199"/>
      <c r="D62" s="199"/>
      <c r="E62" s="199"/>
      <c r="F62" s="199"/>
      <c r="G62" s="199"/>
      <c r="H62" s="199"/>
      <c r="I62" s="199"/>
    </row>
    <row r="63" spans="1:9" ht="19.95" customHeight="1" x14ac:dyDescent="0.3">
      <c r="A63" s="1"/>
      <c r="B63" s="199" t="s">
        <v>2733</v>
      </c>
      <c r="C63" s="199" t="s">
        <v>2734</v>
      </c>
      <c r="D63" s="199"/>
      <c r="E63" s="199" t="s">
        <v>2735</v>
      </c>
      <c r="F63" s="199"/>
      <c r="G63" s="199" t="s">
        <v>2736</v>
      </c>
      <c r="H63" s="199"/>
      <c r="I63" s="199"/>
    </row>
    <row r="64" spans="1:9" ht="19.95" customHeight="1" x14ac:dyDescent="0.3">
      <c r="A64" s="1"/>
      <c r="B64" s="199"/>
      <c r="C64" s="3" t="s">
        <v>2737</v>
      </c>
      <c r="D64" s="3" t="s">
        <v>2738</v>
      </c>
      <c r="E64" s="3" t="s">
        <v>2737</v>
      </c>
      <c r="F64" s="3" t="s">
        <v>2738</v>
      </c>
      <c r="G64" s="3" t="s">
        <v>2737</v>
      </c>
      <c r="H64" s="3" t="s">
        <v>2738</v>
      </c>
      <c r="I64" s="3" t="s">
        <v>2739</v>
      </c>
    </row>
    <row r="65" spans="1:9" ht="26.4" x14ac:dyDescent="0.3">
      <c r="A65" s="1"/>
      <c r="B65" s="86" t="s">
        <v>2740</v>
      </c>
      <c r="C65" s="86" t="s">
        <v>2741</v>
      </c>
      <c r="D65" s="86" t="s">
        <v>2741</v>
      </c>
      <c r="E65" s="86" t="s">
        <v>2741</v>
      </c>
      <c r="F65" s="86" t="s">
        <v>2741</v>
      </c>
      <c r="G65" s="86" t="s">
        <v>2741</v>
      </c>
      <c r="H65" s="86" t="s">
        <v>2741</v>
      </c>
      <c r="I65" s="86" t="s">
        <v>2742</v>
      </c>
    </row>
    <row r="66" spans="1:9" ht="26.4" x14ac:dyDescent="0.3">
      <c r="A66" s="1"/>
      <c r="B66" s="86" t="s">
        <v>2743</v>
      </c>
      <c r="C66" s="86" t="s">
        <v>2741</v>
      </c>
      <c r="D66" s="86" t="s">
        <v>2741</v>
      </c>
      <c r="E66" s="86" t="s">
        <v>2741</v>
      </c>
      <c r="F66" s="86" t="s">
        <v>2741</v>
      </c>
      <c r="G66" s="86" t="s">
        <v>2741</v>
      </c>
      <c r="H66" s="86" t="s">
        <v>2741</v>
      </c>
      <c r="I66" s="86" t="s">
        <v>2742</v>
      </c>
    </row>
    <row r="67" spans="1:9" ht="26.4" x14ac:dyDescent="0.3">
      <c r="A67" s="1"/>
      <c r="B67" s="86" t="s">
        <v>2744</v>
      </c>
      <c r="C67" s="86" t="s">
        <v>2745</v>
      </c>
      <c r="D67" s="86" t="s">
        <v>2746</v>
      </c>
      <c r="E67" s="86" t="s">
        <v>2747</v>
      </c>
      <c r="F67" s="86" t="s">
        <v>2748</v>
      </c>
      <c r="G67" s="86" t="s">
        <v>940</v>
      </c>
      <c r="H67" s="86" t="s">
        <v>940</v>
      </c>
      <c r="I67" s="86" t="s">
        <v>940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2757</v>
      </c>
      <c r="C5" s="1"/>
      <c r="D5" s="1"/>
      <c r="E5" s="1"/>
      <c r="F5" s="1"/>
      <c r="G5" s="1"/>
    </row>
    <row r="6" spans="1:7" ht="30" customHeight="1" x14ac:dyDescent="0.3">
      <c r="A6" s="1"/>
      <c r="B6" s="199" t="s">
        <v>2732</v>
      </c>
      <c r="C6" s="199"/>
      <c r="D6" s="199"/>
      <c r="E6" s="199"/>
      <c r="F6" s="199"/>
      <c r="G6" s="199"/>
    </row>
    <row r="7" spans="1:7" x14ac:dyDescent="0.3">
      <c r="A7" s="1"/>
      <c r="B7" s="199" t="s">
        <v>2758</v>
      </c>
      <c r="C7" s="199" t="s">
        <v>2759</v>
      </c>
      <c r="D7" s="199" t="s">
        <v>2760</v>
      </c>
      <c r="E7" s="199" t="s">
        <v>2761</v>
      </c>
      <c r="F7" s="199" t="s">
        <v>2762</v>
      </c>
      <c r="G7" s="199"/>
    </row>
    <row r="8" spans="1:7" x14ac:dyDescent="0.3">
      <c r="A8" s="1"/>
      <c r="B8" s="199"/>
      <c r="C8" s="199"/>
      <c r="D8" s="199"/>
      <c r="E8" s="199"/>
      <c r="F8" s="199" t="s">
        <v>2738</v>
      </c>
      <c r="G8" s="199"/>
    </row>
    <row r="9" spans="1:7" x14ac:dyDescent="0.3">
      <c r="A9" s="1"/>
      <c r="B9" s="199"/>
      <c r="C9" s="199"/>
      <c r="D9" s="199"/>
      <c r="E9" s="199"/>
      <c r="F9" s="3" t="s">
        <v>2763</v>
      </c>
      <c r="G9" s="3" t="s">
        <v>2764</v>
      </c>
    </row>
    <row r="10" spans="1:7" x14ac:dyDescent="0.3">
      <c r="A10" s="1"/>
      <c r="B10" s="86" t="s">
        <v>2740</v>
      </c>
      <c r="C10" s="86" t="s">
        <v>2741</v>
      </c>
      <c r="D10" s="86" t="s">
        <v>2741</v>
      </c>
      <c r="E10" s="86">
        <v>0</v>
      </c>
      <c r="F10" s="86">
        <v>60.36</v>
      </c>
      <c r="G10" s="86">
        <v>59.64</v>
      </c>
    </row>
    <row r="11" spans="1:7" x14ac:dyDescent="0.3">
      <c r="A11" s="1"/>
      <c r="B11" s="86" t="s">
        <v>2765</v>
      </c>
      <c r="C11" s="86" t="s">
        <v>2741</v>
      </c>
      <c r="D11" s="86" t="s">
        <v>2741</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772</v>
      </c>
      <c r="C14" s="199"/>
      <c r="D14" s="199"/>
      <c r="E14" s="199"/>
      <c r="F14" s="199"/>
      <c r="G14" s="199"/>
    </row>
    <row r="15" spans="1:7" x14ac:dyDescent="0.3">
      <c r="A15" s="1"/>
      <c r="B15" s="199" t="s">
        <v>2758</v>
      </c>
      <c r="C15" s="199" t="s">
        <v>2759</v>
      </c>
      <c r="D15" s="199" t="s">
        <v>2760</v>
      </c>
      <c r="E15" s="199" t="s">
        <v>2761</v>
      </c>
      <c r="F15" s="199" t="s">
        <v>2762</v>
      </c>
      <c r="G15" s="199"/>
    </row>
    <row r="16" spans="1:7" x14ac:dyDescent="0.3">
      <c r="A16" s="1"/>
      <c r="B16" s="199"/>
      <c r="C16" s="199"/>
      <c r="D16" s="199"/>
      <c r="E16" s="199"/>
      <c r="F16" s="199" t="s">
        <v>2738</v>
      </c>
      <c r="G16" s="199"/>
    </row>
    <row r="17" spans="1:7" x14ac:dyDescent="0.3">
      <c r="A17" s="1"/>
      <c r="B17" s="199"/>
      <c r="C17" s="199"/>
      <c r="D17" s="199"/>
      <c r="E17" s="199"/>
      <c r="F17" s="3" t="s">
        <v>2763</v>
      </c>
      <c r="G17" s="3" t="s">
        <v>2764</v>
      </c>
    </row>
    <row r="18" spans="1:7" x14ac:dyDescent="0.3">
      <c r="A18" s="1"/>
      <c r="B18" s="86" t="s">
        <v>2740</v>
      </c>
      <c r="C18" s="86" t="s">
        <v>2741</v>
      </c>
      <c r="D18" s="86" t="s">
        <v>2741</v>
      </c>
      <c r="E18" s="86">
        <v>0</v>
      </c>
      <c r="F18" s="86">
        <v>60.36</v>
      </c>
      <c r="G18" s="86">
        <v>59.64</v>
      </c>
    </row>
    <row r="19" spans="1:7" x14ac:dyDescent="0.3">
      <c r="A19" s="1"/>
      <c r="B19" s="86" t="s">
        <v>2765</v>
      </c>
      <c r="C19" s="86" t="s">
        <v>2741</v>
      </c>
      <c r="D19" s="86" t="s">
        <v>2741</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2749</v>
      </c>
      <c r="C22" s="199"/>
      <c r="D22" s="199"/>
      <c r="E22" s="199"/>
      <c r="F22" s="199"/>
      <c r="G22" s="199"/>
    </row>
    <row r="23" spans="1:7" x14ac:dyDescent="0.3">
      <c r="A23" s="1"/>
      <c r="B23" s="199" t="s">
        <v>2758</v>
      </c>
      <c r="C23" s="199" t="s">
        <v>2759</v>
      </c>
      <c r="D23" s="199" t="s">
        <v>2760</v>
      </c>
      <c r="E23" s="199" t="s">
        <v>2761</v>
      </c>
      <c r="F23" s="199" t="s">
        <v>2762</v>
      </c>
      <c r="G23" s="199"/>
    </row>
    <row r="24" spans="1:7" x14ac:dyDescent="0.3">
      <c r="A24" s="1"/>
      <c r="B24" s="199"/>
      <c r="C24" s="199"/>
      <c r="D24" s="199"/>
      <c r="E24" s="199"/>
      <c r="F24" s="199" t="s">
        <v>2738</v>
      </c>
      <c r="G24" s="199"/>
    </row>
    <row r="25" spans="1:7" x14ac:dyDescent="0.3">
      <c r="A25" s="1"/>
      <c r="B25" s="199"/>
      <c r="C25" s="199"/>
      <c r="D25" s="199"/>
      <c r="E25" s="199"/>
      <c r="F25" s="3" t="s">
        <v>2763</v>
      </c>
      <c r="G25" s="3" t="s">
        <v>2764</v>
      </c>
    </row>
    <row r="26" spans="1:7" x14ac:dyDescent="0.3">
      <c r="A26" s="1"/>
      <c r="B26" s="86" t="s">
        <v>2740</v>
      </c>
      <c r="C26" s="86" t="s">
        <v>2741</v>
      </c>
      <c r="D26" s="86" t="s">
        <v>2741</v>
      </c>
      <c r="E26" s="86">
        <v>0</v>
      </c>
      <c r="F26" s="86">
        <v>60.36</v>
      </c>
      <c r="G26" s="86">
        <v>59.64</v>
      </c>
    </row>
    <row r="27" spans="1:7" x14ac:dyDescent="0.3">
      <c r="A27" s="1"/>
      <c r="B27" s="86" t="s">
        <v>2765</v>
      </c>
      <c r="C27" s="86" t="s">
        <v>2741</v>
      </c>
      <c r="D27" s="86" t="s">
        <v>2741</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2704</v>
      </c>
      <c r="C30" s="199"/>
      <c r="D30" s="199"/>
      <c r="E30" s="199"/>
      <c r="F30" s="199"/>
      <c r="G30" s="199"/>
    </row>
    <row r="31" spans="1:7" x14ac:dyDescent="0.3">
      <c r="A31" s="1"/>
      <c r="B31" s="199" t="s">
        <v>2758</v>
      </c>
      <c r="C31" s="199" t="s">
        <v>2759</v>
      </c>
      <c r="D31" s="199" t="s">
        <v>2760</v>
      </c>
      <c r="E31" s="199" t="s">
        <v>2761</v>
      </c>
      <c r="F31" s="199" t="s">
        <v>2762</v>
      </c>
      <c r="G31" s="199"/>
    </row>
    <row r="32" spans="1:7" x14ac:dyDescent="0.3">
      <c r="A32" s="1"/>
      <c r="B32" s="199"/>
      <c r="C32" s="199"/>
      <c r="D32" s="199"/>
      <c r="E32" s="199"/>
      <c r="F32" s="199" t="s">
        <v>2738</v>
      </c>
      <c r="G32" s="199"/>
    </row>
    <row r="33" spans="1:7" x14ac:dyDescent="0.3">
      <c r="A33" s="1"/>
      <c r="B33" s="199"/>
      <c r="C33" s="199"/>
      <c r="D33" s="199"/>
      <c r="E33" s="199"/>
      <c r="F33" s="3" t="s">
        <v>2763</v>
      </c>
      <c r="G33" s="3" t="s">
        <v>2764</v>
      </c>
    </row>
    <row r="34" spans="1:7" x14ac:dyDescent="0.3">
      <c r="A34" s="1"/>
      <c r="B34" s="86" t="s">
        <v>2740</v>
      </c>
      <c r="C34" s="86" t="s">
        <v>2741</v>
      </c>
      <c r="D34" s="86" t="s">
        <v>2741</v>
      </c>
      <c r="E34" s="86">
        <v>0</v>
      </c>
      <c r="F34" s="86">
        <v>60.36</v>
      </c>
      <c r="G34" s="86">
        <v>59.64</v>
      </c>
    </row>
    <row r="35" spans="1:7" x14ac:dyDescent="0.3">
      <c r="A35" s="1"/>
      <c r="B35" s="86" t="s">
        <v>2765</v>
      </c>
      <c r="C35" s="86" t="s">
        <v>2741</v>
      </c>
      <c r="D35" s="86" t="s">
        <v>2741</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60</v>
      </c>
      <c r="C38" s="199"/>
      <c r="D38" s="199"/>
      <c r="E38" s="199"/>
      <c r="F38" s="199"/>
      <c r="G38" s="199"/>
    </row>
    <row r="39" spans="1:7" x14ac:dyDescent="0.3">
      <c r="A39" s="1"/>
      <c r="B39" s="199" t="s">
        <v>2758</v>
      </c>
      <c r="C39" s="199" t="s">
        <v>2759</v>
      </c>
      <c r="D39" s="199" t="s">
        <v>2760</v>
      </c>
      <c r="E39" s="199" t="s">
        <v>2761</v>
      </c>
      <c r="F39" s="199" t="s">
        <v>2762</v>
      </c>
      <c r="G39" s="199"/>
    </row>
    <row r="40" spans="1:7" x14ac:dyDescent="0.3">
      <c r="A40" s="1"/>
      <c r="B40" s="199"/>
      <c r="C40" s="199"/>
      <c r="D40" s="199"/>
      <c r="E40" s="199"/>
      <c r="F40" s="199" t="s">
        <v>2738</v>
      </c>
      <c r="G40" s="199"/>
    </row>
    <row r="41" spans="1:7" x14ac:dyDescent="0.3">
      <c r="A41" s="1"/>
      <c r="B41" s="199"/>
      <c r="C41" s="199"/>
      <c r="D41" s="199"/>
      <c r="E41" s="199"/>
      <c r="F41" s="3" t="s">
        <v>2763</v>
      </c>
      <c r="G41" s="3" t="s">
        <v>2764</v>
      </c>
    </row>
    <row r="42" spans="1:7" x14ac:dyDescent="0.3">
      <c r="A42" s="1"/>
      <c r="B42" s="86" t="s">
        <v>2740</v>
      </c>
      <c r="C42" s="86" t="s">
        <v>2741</v>
      </c>
      <c r="D42" s="86" t="s">
        <v>2741</v>
      </c>
      <c r="E42" s="86">
        <v>0</v>
      </c>
      <c r="F42" s="86">
        <v>60.36</v>
      </c>
      <c r="G42" s="86">
        <v>59.64</v>
      </c>
    </row>
    <row r="43" spans="1:7" x14ac:dyDescent="0.3">
      <c r="A43" s="1"/>
      <c r="B43" s="86" t="s">
        <v>2765</v>
      </c>
      <c r="C43" s="86" t="s">
        <v>2741</v>
      </c>
      <c r="D43" s="86" t="s">
        <v>2741</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2755</v>
      </c>
      <c r="C46" s="199"/>
      <c r="D46" s="199"/>
      <c r="E46" s="199"/>
      <c r="F46" s="199"/>
      <c r="G46" s="199"/>
    </row>
    <row r="47" spans="1:7" x14ac:dyDescent="0.3">
      <c r="A47" s="1"/>
      <c r="B47" s="199" t="s">
        <v>2758</v>
      </c>
      <c r="C47" s="199" t="s">
        <v>2759</v>
      </c>
      <c r="D47" s="199" t="s">
        <v>2760</v>
      </c>
      <c r="E47" s="199" t="s">
        <v>2761</v>
      </c>
      <c r="F47" s="199" t="s">
        <v>2762</v>
      </c>
      <c r="G47" s="199"/>
    </row>
    <row r="48" spans="1:7" x14ac:dyDescent="0.3">
      <c r="A48" s="1"/>
      <c r="B48" s="199"/>
      <c r="C48" s="199"/>
      <c r="D48" s="199"/>
      <c r="E48" s="199"/>
      <c r="F48" s="199" t="s">
        <v>2738</v>
      </c>
      <c r="G48" s="199"/>
    </row>
    <row r="49" spans="1:7" x14ac:dyDescent="0.3">
      <c r="A49" s="1"/>
      <c r="B49" s="199"/>
      <c r="C49" s="199"/>
      <c r="D49" s="199"/>
      <c r="E49" s="199"/>
      <c r="F49" s="3" t="s">
        <v>2763</v>
      </c>
      <c r="G49" s="3" t="s">
        <v>2764</v>
      </c>
    </row>
    <row r="50" spans="1:7" x14ac:dyDescent="0.3">
      <c r="A50" s="1"/>
      <c r="B50" s="86" t="s">
        <v>2740</v>
      </c>
      <c r="C50" s="86" t="s">
        <v>2741</v>
      </c>
      <c r="D50" s="86" t="s">
        <v>2741</v>
      </c>
      <c r="E50" s="86">
        <v>0</v>
      </c>
      <c r="F50" s="86">
        <v>60.36</v>
      </c>
      <c r="G50" s="86">
        <v>59.64</v>
      </c>
    </row>
    <row r="51" spans="1:7" x14ac:dyDescent="0.3">
      <c r="A51" s="1"/>
      <c r="B51" s="86" t="s">
        <v>2765</v>
      </c>
      <c r="C51" s="86" t="s">
        <v>2741</v>
      </c>
      <c r="D51" s="86" t="s">
        <v>2741</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2756</v>
      </c>
      <c r="C54" s="199"/>
      <c r="D54" s="199"/>
      <c r="E54" s="199"/>
      <c r="F54" s="199"/>
      <c r="G54" s="199"/>
    </row>
    <row r="55" spans="1:7" x14ac:dyDescent="0.3">
      <c r="A55" s="1"/>
      <c r="B55" s="199" t="s">
        <v>2758</v>
      </c>
      <c r="C55" s="199" t="s">
        <v>2759</v>
      </c>
      <c r="D55" s="199" t="s">
        <v>2760</v>
      </c>
      <c r="E55" s="199" t="s">
        <v>2761</v>
      </c>
      <c r="F55" s="199" t="s">
        <v>2762</v>
      </c>
      <c r="G55" s="199"/>
    </row>
    <row r="56" spans="1:7" x14ac:dyDescent="0.3">
      <c r="A56" s="1"/>
      <c r="B56" s="199"/>
      <c r="C56" s="199"/>
      <c r="D56" s="199"/>
      <c r="E56" s="199"/>
      <c r="F56" s="199" t="s">
        <v>2738</v>
      </c>
      <c r="G56" s="199"/>
    </row>
    <row r="57" spans="1:7" x14ac:dyDescent="0.3">
      <c r="A57" s="1"/>
      <c r="B57" s="199"/>
      <c r="C57" s="199"/>
      <c r="D57" s="199"/>
      <c r="E57" s="199"/>
      <c r="F57" s="3" t="s">
        <v>2763</v>
      </c>
      <c r="G57" s="3" t="s">
        <v>2764</v>
      </c>
    </row>
    <row r="58" spans="1:7" x14ac:dyDescent="0.3">
      <c r="A58" s="1"/>
      <c r="B58" s="86" t="s">
        <v>2740</v>
      </c>
      <c r="C58" s="86" t="s">
        <v>2741</v>
      </c>
      <c r="D58" s="86" t="s">
        <v>2741</v>
      </c>
      <c r="E58" s="86">
        <v>0</v>
      </c>
      <c r="F58" s="86">
        <v>60.36</v>
      </c>
      <c r="G58" s="86">
        <v>59.64</v>
      </c>
    </row>
    <row r="59" spans="1:7" x14ac:dyDescent="0.3">
      <c r="A59" s="1"/>
      <c r="B59" s="86" t="s">
        <v>2765</v>
      </c>
      <c r="C59" s="86" t="s">
        <v>2741</v>
      </c>
      <c r="D59" s="86" t="s">
        <v>2741</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667</v>
      </c>
      <c r="C62" s="199"/>
      <c r="D62" s="199"/>
      <c r="E62" s="199"/>
      <c r="F62" s="199"/>
      <c r="G62" s="199"/>
    </row>
    <row r="63" spans="1:7" x14ac:dyDescent="0.3">
      <c r="A63" s="1"/>
      <c r="B63" s="199" t="s">
        <v>2758</v>
      </c>
      <c r="C63" s="199" t="s">
        <v>2759</v>
      </c>
      <c r="D63" s="199" t="s">
        <v>2760</v>
      </c>
      <c r="E63" s="199" t="s">
        <v>2761</v>
      </c>
      <c r="F63" s="199" t="s">
        <v>2762</v>
      </c>
      <c r="G63" s="199"/>
    </row>
    <row r="64" spans="1:7" x14ac:dyDescent="0.3">
      <c r="A64" s="1"/>
      <c r="B64" s="199"/>
      <c r="C64" s="199"/>
      <c r="D64" s="199"/>
      <c r="E64" s="199"/>
      <c r="F64" s="199" t="s">
        <v>2738</v>
      </c>
      <c r="G64" s="199"/>
    </row>
    <row r="65" spans="1:7" x14ac:dyDescent="0.3">
      <c r="A65" s="1"/>
      <c r="B65" s="199"/>
      <c r="C65" s="199"/>
      <c r="D65" s="199"/>
      <c r="E65" s="199"/>
      <c r="F65" s="3" t="s">
        <v>2763</v>
      </c>
      <c r="G65" s="3" t="s">
        <v>2764</v>
      </c>
    </row>
    <row r="66" spans="1:7" x14ac:dyDescent="0.3">
      <c r="A66" s="1"/>
      <c r="B66" s="86" t="s">
        <v>2740</v>
      </c>
      <c r="C66" s="86" t="s">
        <v>2741</v>
      </c>
      <c r="D66" s="86" t="s">
        <v>2741</v>
      </c>
      <c r="E66" s="86">
        <v>0</v>
      </c>
      <c r="F66" s="86">
        <v>60.36</v>
      </c>
      <c r="G66" s="86">
        <v>59.64</v>
      </c>
    </row>
    <row r="67" spans="1:7" x14ac:dyDescent="0.3">
      <c r="A67" s="1"/>
      <c r="B67" s="86" t="s">
        <v>2765</v>
      </c>
      <c r="C67" s="86" t="s">
        <v>2741</v>
      </c>
      <c r="D67" s="86" t="s">
        <v>2741</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2766</v>
      </c>
      <c r="C5" s="1"/>
      <c r="D5" s="1"/>
      <c r="E5" s="1"/>
      <c r="F5" s="1"/>
    </row>
    <row r="6" spans="1:7" ht="27" customHeight="1" x14ac:dyDescent="0.3">
      <c r="A6" s="1"/>
      <c r="B6" s="7" t="s">
        <v>67</v>
      </c>
      <c r="C6" s="7" t="s">
        <v>561</v>
      </c>
      <c r="D6" s="7" t="s">
        <v>2767</v>
      </c>
      <c r="E6" s="7" t="s">
        <v>2768</v>
      </c>
      <c r="F6" s="7" t="s">
        <v>2769</v>
      </c>
    </row>
    <row r="7" spans="1:7" x14ac:dyDescent="0.3">
      <c r="A7" s="1"/>
      <c r="B7" s="147" t="s">
        <v>71</v>
      </c>
      <c r="C7" s="147" t="s">
        <v>785</v>
      </c>
      <c r="D7" s="53">
        <v>6832.75</v>
      </c>
      <c r="E7" s="53">
        <v>6834.9626500000004</v>
      </c>
      <c r="F7" s="177">
        <v>3.2383008305587061E-4</v>
      </c>
    </row>
    <row r="8" spans="1:7" x14ac:dyDescent="0.3">
      <c r="A8" s="1"/>
      <c r="B8" s="147" t="s">
        <v>71</v>
      </c>
      <c r="C8" s="147" t="s">
        <v>786</v>
      </c>
      <c r="D8" s="53">
        <v>6606.18</v>
      </c>
      <c r="E8" s="53">
        <v>6697.7753599999996</v>
      </c>
      <c r="F8" s="177">
        <v>1.3865102071091009E-2</v>
      </c>
    </row>
    <row r="9" spans="1:7" x14ac:dyDescent="0.3">
      <c r="A9" s="1"/>
      <c r="B9" s="147" t="s">
        <v>71</v>
      </c>
      <c r="C9" s="147" t="s">
        <v>787</v>
      </c>
      <c r="D9" s="53">
        <v>6568.19</v>
      </c>
      <c r="E9" s="53">
        <v>6551.1380300000001</v>
      </c>
      <c r="F9" s="177">
        <v>-2.5961444477093387E-3</v>
      </c>
    </row>
    <row r="10" spans="1:7" x14ac:dyDescent="0.3">
      <c r="A10" s="1"/>
      <c r="B10" s="147" t="s">
        <v>71</v>
      </c>
      <c r="C10" s="147" t="s">
        <v>788</v>
      </c>
      <c r="D10" s="53">
        <v>6425.17</v>
      </c>
      <c r="E10" s="53">
        <v>6481.8759099999997</v>
      </c>
      <c r="F10" s="177">
        <v>8.8255890505620875E-3</v>
      </c>
    </row>
    <row r="11" spans="1:7" x14ac:dyDescent="0.3">
      <c r="A11" s="1"/>
      <c r="B11" s="147" t="s">
        <v>71</v>
      </c>
      <c r="C11" s="147" t="s">
        <v>789</v>
      </c>
      <c r="D11" s="53">
        <v>6372.95</v>
      </c>
      <c r="E11" s="53">
        <v>6437.2800900000002</v>
      </c>
      <c r="F11" s="177">
        <v>1.0094240500866946E-2</v>
      </c>
    </row>
    <row r="12" spans="1:7" x14ac:dyDescent="0.3">
      <c r="A12" s="1"/>
      <c r="B12" s="147" t="s">
        <v>71</v>
      </c>
      <c r="C12" s="147" t="s">
        <v>790</v>
      </c>
      <c r="D12" s="53">
        <v>6441.57</v>
      </c>
      <c r="E12" s="53">
        <v>6400.0012900000002</v>
      </c>
      <c r="F12" s="177">
        <v>-6.4531954166453208E-3</v>
      </c>
    </row>
    <row r="13" spans="1:7" x14ac:dyDescent="0.3">
      <c r="A13" s="1"/>
      <c r="B13" s="147" t="s">
        <v>71</v>
      </c>
      <c r="C13" s="147" t="s">
        <v>791</v>
      </c>
      <c r="D13" s="53">
        <v>6396.7</v>
      </c>
      <c r="E13" s="53">
        <v>6382.7160899999999</v>
      </c>
      <c r="F13" s="177">
        <v>-2.1861131520940487E-3</v>
      </c>
    </row>
    <row r="14" spans="1:7" x14ac:dyDescent="0.3">
      <c r="A14" s="1"/>
      <c r="B14" s="147" t="s">
        <v>71</v>
      </c>
      <c r="C14" s="147" t="s">
        <v>792</v>
      </c>
      <c r="D14" s="53">
        <v>6385.66</v>
      </c>
      <c r="E14" s="53">
        <v>6358.1235900000001</v>
      </c>
      <c r="F14" s="177">
        <v>-4.3122261442043574E-3</v>
      </c>
    </row>
    <row r="15" spans="1:7" x14ac:dyDescent="0.3">
      <c r="A15" s="1"/>
      <c r="B15" s="147" t="s">
        <v>71</v>
      </c>
      <c r="C15" s="147" t="s">
        <v>793</v>
      </c>
      <c r="D15" s="53">
        <v>6414.19</v>
      </c>
      <c r="E15" s="53">
        <v>6349.3367900000003</v>
      </c>
      <c r="F15" s="177">
        <v>-1.0110896309588585E-2</v>
      </c>
    </row>
    <row r="16" spans="1:7" x14ac:dyDescent="0.3">
      <c r="A16" s="1"/>
      <c r="B16" s="147" t="s">
        <v>71</v>
      </c>
      <c r="C16" s="147" t="s">
        <v>794</v>
      </c>
      <c r="D16" s="53">
        <v>6427.3</v>
      </c>
      <c r="E16" s="53">
        <v>6388.2739300000003</v>
      </c>
      <c r="F16" s="177">
        <v>-6.0719228914163023E-3</v>
      </c>
    </row>
    <row r="17" spans="1:6" x14ac:dyDescent="0.3">
      <c r="A17" s="1"/>
      <c r="B17" s="147" t="s">
        <v>71</v>
      </c>
      <c r="C17" s="147" t="s">
        <v>795</v>
      </c>
      <c r="D17" s="53">
        <v>6302.99</v>
      </c>
      <c r="E17" s="53">
        <v>6400.1865200000002</v>
      </c>
      <c r="F17" s="177">
        <v>1.5420700334285791E-2</v>
      </c>
    </row>
    <row r="18" spans="1:6" x14ac:dyDescent="0.3">
      <c r="A18" s="1"/>
      <c r="B18" s="147" t="s">
        <v>71</v>
      </c>
      <c r="C18" s="147" t="s">
        <v>796</v>
      </c>
      <c r="D18" s="53">
        <v>6346.5</v>
      </c>
      <c r="E18" s="53">
        <v>6408.4987000000001</v>
      </c>
      <c r="F18" s="177">
        <v>9.7689592688883636E-3</v>
      </c>
    </row>
    <row r="19" spans="1:6" x14ac:dyDescent="0.3">
      <c r="A19" s="1"/>
      <c r="B19" s="147" t="s">
        <v>71</v>
      </c>
      <c r="C19" s="147" t="s">
        <v>797</v>
      </c>
      <c r="D19" s="53">
        <v>6420.58</v>
      </c>
      <c r="E19" s="53">
        <v>6422.86816</v>
      </c>
      <c r="F19" s="177">
        <v>3.5637901871793512E-4</v>
      </c>
    </row>
    <row r="20" spans="1:6" x14ac:dyDescent="0.3">
      <c r="A20" s="1"/>
      <c r="B20" s="147" t="s">
        <v>71</v>
      </c>
      <c r="C20" s="147" t="s">
        <v>798</v>
      </c>
      <c r="D20" s="53">
        <v>6494.7</v>
      </c>
      <c r="E20" s="53">
        <v>6435.2818100000004</v>
      </c>
      <c r="F20" s="177">
        <v>-9.1487197253144886E-3</v>
      </c>
    </row>
    <row r="21" spans="1:6" x14ac:dyDescent="0.3">
      <c r="A21" s="1"/>
      <c r="B21" s="147" t="s">
        <v>71</v>
      </c>
      <c r="C21" s="147" t="s">
        <v>799</v>
      </c>
      <c r="D21" s="53">
        <v>6550.24</v>
      </c>
      <c r="E21" s="53">
        <v>6649.3812699999999</v>
      </c>
      <c r="F21" s="177">
        <v>1.5135517171889885E-2</v>
      </c>
    </row>
    <row r="22" spans="1:6" x14ac:dyDescent="0.3">
      <c r="A22" s="1"/>
      <c r="B22" s="147" t="s">
        <v>71</v>
      </c>
      <c r="C22" s="147" t="s">
        <v>800</v>
      </c>
      <c r="D22" s="53">
        <v>6912.77</v>
      </c>
      <c r="E22" s="53">
        <v>6899.1190100000003</v>
      </c>
      <c r="F22" s="177">
        <v>-1.974749630032534E-3</v>
      </c>
    </row>
    <row r="23" spans="1:6" x14ac:dyDescent="0.3">
      <c r="A23" s="1"/>
      <c r="B23" s="147" t="s">
        <v>71</v>
      </c>
      <c r="C23" s="147" t="s">
        <v>801</v>
      </c>
      <c r="D23" s="53">
        <v>7111.89</v>
      </c>
      <c r="E23" s="53">
        <v>7133.9365100000005</v>
      </c>
      <c r="F23" s="177">
        <v>3.0999509272499996E-3</v>
      </c>
    </row>
    <row r="24" spans="1:6" x14ac:dyDescent="0.3">
      <c r="A24" s="1"/>
      <c r="B24" s="147" t="s">
        <v>71</v>
      </c>
      <c r="C24" s="147" t="s">
        <v>802</v>
      </c>
      <c r="D24" s="53">
        <v>7301.09</v>
      </c>
      <c r="E24" s="53">
        <v>7270.7122600000002</v>
      </c>
      <c r="F24" s="177">
        <v>-4.1607129894303454E-3</v>
      </c>
    </row>
    <row r="25" spans="1:6" x14ac:dyDescent="0.3">
      <c r="A25" s="1"/>
      <c r="B25" s="147" t="s">
        <v>71</v>
      </c>
      <c r="C25" s="147" t="s">
        <v>803</v>
      </c>
      <c r="D25" s="53">
        <v>7334.98</v>
      </c>
      <c r="E25" s="53">
        <v>7387.0134099999996</v>
      </c>
      <c r="F25" s="177">
        <v>7.093872103264085E-3</v>
      </c>
    </row>
    <row r="26" spans="1:6" x14ac:dyDescent="0.3">
      <c r="A26" s="1"/>
      <c r="B26" s="147" t="s">
        <v>71</v>
      </c>
      <c r="C26" s="147" t="s">
        <v>804</v>
      </c>
      <c r="D26" s="53">
        <v>7530.06</v>
      </c>
      <c r="E26" s="53">
        <v>7480.3597200000004</v>
      </c>
      <c r="F26" s="177">
        <v>-6.6002501972095839E-3</v>
      </c>
    </row>
    <row r="27" spans="1:6" x14ac:dyDescent="0.3">
      <c r="A27" s="1"/>
      <c r="B27" s="147" t="s">
        <v>71</v>
      </c>
      <c r="C27" s="147" t="s">
        <v>805</v>
      </c>
      <c r="D27" s="53">
        <v>7654.02</v>
      </c>
      <c r="E27" s="53">
        <v>7615.9878699999999</v>
      </c>
      <c r="F27" s="177">
        <v>-4.9689091483952228E-3</v>
      </c>
    </row>
    <row r="28" spans="1:6" x14ac:dyDescent="0.3">
      <c r="A28" s="1"/>
      <c r="B28" s="147" t="s">
        <v>71</v>
      </c>
      <c r="C28" s="147" t="s">
        <v>806</v>
      </c>
      <c r="D28" s="53">
        <v>7683.36</v>
      </c>
      <c r="E28" s="53">
        <v>7649.18959</v>
      </c>
      <c r="F28" s="177">
        <v>-4.4473264301034968E-3</v>
      </c>
    </row>
    <row r="29" spans="1:6" x14ac:dyDescent="0.3">
      <c r="A29" s="1"/>
      <c r="B29" s="147" t="s">
        <v>71</v>
      </c>
      <c r="C29" s="147" t="s">
        <v>807</v>
      </c>
      <c r="D29" s="53">
        <v>7697.6</v>
      </c>
      <c r="E29" s="53">
        <v>7647.7457000000004</v>
      </c>
      <c r="F29" s="177">
        <v>-6.4766030970692173E-3</v>
      </c>
    </row>
    <row r="30" spans="1:6" x14ac:dyDescent="0.3">
      <c r="A30" s="1"/>
      <c r="B30" s="147" t="s">
        <v>71</v>
      </c>
      <c r="C30" s="147" t="s">
        <v>808</v>
      </c>
      <c r="D30" s="53">
        <v>7683.72</v>
      </c>
      <c r="E30" s="53">
        <v>7636.9512699999996</v>
      </c>
      <c r="F30" s="177">
        <v>-6.0867301255121218E-3</v>
      </c>
    </row>
    <row r="31" spans="1:6" x14ac:dyDescent="0.3">
      <c r="A31" s="1"/>
      <c r="B31" s="147" t="s">
        <v>71</v>
      </c>
      <c r="C31" s="147" t="s">
        <v>809</v>
      </c>
      <c r="D31" s="53">
        <v>7653.97</v>
      </c>
      <c r="E31" s="53">
        <v>7611.5525399999997</v>
      </c>
      <c r="F31" s="177">
        <v>-5.5418900256990816E-3</v>
      </c>
    </row>
    <row r="32" spans="1:6" x14ac:dyDescent="0.3">
      <c r="A32" s="1"/>
      <c r="B32" s="147" t="s">
        <v>71</v>
      </c>
      <c r="C32" s="147" t="s">
        <v>810</v>
      </c>
      <c r="D32" s="53">
        <v>7467.26</v>
      </c>
      <c r="E32" s="53">
        <v>7516.9499500000002</v>
      </c>
      <c r="F32" s="177">
        <v>6.6543752326824034E-3</v>
      </c>
    </row>
    <row r="33" spans="1:6" x14ac:dyDescent="0.3">
      <c r="A33" s="1"/>
      <c r="B33" s="147" t="s">
        <v>71</v>
      </c>
      <c r="C33" s="147" t="s">
        <v>811</v>
      </c>
      <c r="D33" s="53">
        <v>7354.58</v>
      </c>
      <c r="E33" s="53">
        <v>7456.9349199999997</v>
      </c>
      <c r="F33" s="177">
        <v>1.3917167261760701E-2</v>
      </c>
    </row>
    <row r="34" spans="1:6" x14ac:dyDescent="0.3">
      <c r="A34" s="1"/>
      <c r="B34" s="147" t="s">
        <v>71</v>
      </c>
      <c r="C34" s="147" t="s">
        <v>812</v>
      </c>
      <c r="D34" s="53">
        <v>7348.54</v>
      </c>
      <c r="E34" s="53">
        <v>7457.4074300000002</v>
      </c>
      <c r="F34" s="177">
        <v>1.4814838049462887E-2</v>
      </c>
    </row>
    <row r="35" spans="1:6" x14ac:dyDescent="0.3">
      <c r="A35" s="1"/>
      <c r="B35" s="147" t="s">
        <v>71</v>
      </c>
      <c r="C35" s="147" t="s">
        <v>813</v>
      </c>
      <c r="D35" s="53">
        <v>7340.54</v>
      </c>
      <c r="E35" s="53">
        <v>7423.3130799999999</v>
      </c>
      <c r="F35" s="177">
        <v>1.1276156795004183E-2</v>
      </c>
    </row>
    <row r="36" spans="1:6" x14ac:dyDescent="0.3">
      <c r="A36" s="1"/>
      <c r="B36" s="147" t="s">
        <v>71</v>
      </c>
      <c r="C36" s="147" t="s">
        <v>814</v>
      </c>
      <c r="D36" s="53">
        <v>7323.01</v>
      </c>
      <c r="E36" s="53">
        <v>7416.9774399999997</v>
      </c>
      <c r="F36" s="177">
        <v>1.2831805500743547E-2</v>
      </c>
    </row>
    <row r="37" spans="1:6" x14ac:dyDescent="0.3">
      <c r="A37" s="1"/>
      <c r="B37" s="147" t="s">
        <v>71</v>
      </c>
      <c r="C37" s="147" t="s">
        <v>815</v>
      </c>
      <c r="D37" s="53">
        <v>7307.08</v>
      </c>
      <c r="E37" s="53">
        <v>7375.2566100000004</v>
      </c>
      <c r="F37" s="177">
        <v>9.330212615709696E-3</v>
      </c>
    </row>
    <row r="38" spans="1:6" x14ac:dyDescent="0.3">
      <c r="A38" s="1"/>
      <c r="B38" s="147" t="s">
        <v>71</v>
      </c>
      <c r="C38" s="147" t="s">
        <v>816</v>
      </c>
      <c r="D38" s="53">
        <v>7310.78</v>
      </c>
      <c r="E38" s="53">
        <v>7336.2403800000002</v>
      </c>
      <c r="F38" s="177">
        <v>3.4825805180842538E-3</v>
      </c>
    </row>
    <row r="39" spans="1:6" x14ac:dyDescent="0.3">
      <c r="A39" s="1"/>
      <c r="B39" s="147" t="s">
        <v>71</v>
      </c>
      <c r="C39" s="147" t="s">
        <v>817</v>
      </c>
      <c r="D39" s="53">
        <v>7238.59</v>
      </c>
      <c r="E39" s="53">
        <v>7265.6205900000004</v>
      </c>
      <c r="F39" s="177">
        <v>3.7342341533364923E-3</v>
      </c>
    </row>
    <row r="40" spans="1:6" x14ac:dyDescent="0.3">
      <c r="A40" s="1"/>
      <c r="B40" s="147" t="s">
        <v>71</v>
      </c>
      <c r="C40" s="147" t="s">
        <v>818</v>
      </c>
      <c r="D40" s="53">
        <v>7157.8</v>
      </c>
      <c r="E40" s="53">
        <v>7202.8193499999998</v>
      </c>
      <c r="F40" s="177">
        <v>6.28955125876666E-3</v>
      </c>
    </row>
    <row r="41" spans="1:6" x14ac:dyDescent="0.3">
      <c r="A41" s="1"/>
      <c r="B41" s="147" t="s">
        <v>71</v>
      </c>
      <c r="C41" s="147" t="s">
        <v>819</v>
      </c>
      <c r="D41" s="53">
        <v>7161.92</v>
      </c>
      <c r="E41" s="53">
        <v>7195.8972199999998</v>
      </c>
      <c r="F41" s="177">
        <v>4.7441496135114608E-3</v>
      </c>
    </row>
    <row r="42" spans="1:6" x14ac:dyDescent="0.3">
      <c r="A42" s="1"/>
      <c r="B42" s="147" t="s">
        <v>71</v>
      </c>
      <c r="C42" s="147" t="s">
        <v>820</v>
      </c>
      <c r="D42" s="53">
        <v>7212.74</v>
      </c>
      <c r="E42" s="53">
        <v>7184.17857</v>
      </c>
      <c r="F42" s="177">
        <v>-3.9598585281044379E-3</v>
      </c>
    </row>
    <row r="43" spans="1:6" x14ac:dyDescent="0.3">
      <c r="A43" s="1"/>
      <c r="B43" s="147" t="s">
        <v>71</v>
      </c>
      <c r="C43" s="147" t="s">
        <v>821</v>
      </c>
      <c r="D43" s="53">
        <v>7528.44</v>
      </c>
      <c r="E43" s="53">
        <v>7468.0829400000002</v>
      </c>
      <c r="F43" s="177">
        <v>-8.0172067519964311E-3</v>
      </c>
    </row>
    <row r="44" spans="1:6" x14ac:dyDescent="0.3">
      <c r="A44" s="1"/>
      <c r="B44" s="147" t="s">
        <v>71</v>
      </c>
      <c r="C44" s="147" t="s">
        <v>822</v>
      </c>
      <c r="D44" s="53">
        <v>7651.99</v>
      </c>
      <c r="E44" s="53">
        <v>7629.3014199999998</v>
      </c>
      <c r="F44" s="177">
        <v>-2.9650561487926672E-3</v>
      </c>
    </row>
    <row r="45" spans="1:6" x14ac:dyDescent="0.3">
      <c r="A45" s="1"/>
      <c r="B45" s="147" t="s">
        <v>71</v>
      </c>
      <c r="C45" s="147" t="s">
        <v>823</v>
      </c>
      <c r="D45" s="53">
        <v>7715.89</v>
      </c>
      <c r="E45" s="53">
        <v>7631.7333900000003</v>
      </c>
      <c r="F45" s="177">
        <v>-1.0906921949379787E-2</v>
      </c>
    </row>
    <row r="46" spans="1:6" x14ac:dyDescent="0.3">
      <c r="A46" s="1"/>
      <c r="B46" s="147" t="s">
        <v>71</v>
      </c>
      <c r="C46" s="147" t="s">
        <v>824</v>
      </c>
      <c r="D46" s="53">
        <v>7655.37</v>
      </c>
      <c r="E46" s="53">
        <v>7596.7250000000004</v>
      </c>
      <c r="F46" s="177">
        <v>-7.6606356061170132E-3</v>
      </c>
    </row>
    <row r="47" spans="1:6" x14ac:dyDescent="0.3">
      <c r="A47" s="1"/>
      <c r="B47" s="147" t="s">
        <v>71</v>
      </c>
      <c r="C47" s="147" t="s">
        <v>825</v>
      </c>
      <c r="D47" s="53">
        <v>7628.15</v>
      </c>
      <c r="E47" s="53">
        <v>7563.0819700000002</v>
      </c>
      <c r="F47" s="177">
        <v>-8.5299882671420989E-3</v>
      </c>
    </row>
    <row r="48" spans="1:6" x14ac:dyDescent="0.3">
      <c r="A48" s="1"/>
      <c r="B48" s="147" t="s">
        <v>71</v>
      </c>
      <c r="C48" s="147" t="s">
        <v>826</v>
      </c>
      <c r="D48" s="53">
        <v>7643.96</v>
      </c>
      <c r="E48" s="53">
        <v>7516.3622299999997</v>
      </c>
      <c r="F48" s="177">
        <v>-1.6692626596685491E-2</v>
      </c>
    </row>
    <row r="49" spans="1:6" x14ac:dyDescent="0.3">
      <c r="A49" s="1"/>
      <c r="B49" s="147" t="s">
        <v>71</v>
      </c>
      <c r="C49" s="147" t="s">
        <v>827</v>
      </c>
      <c r="D49" s="53">
        <v>7640.67</v>
      </c>
      <c r="E49" s="53">
        <v>7494.0445600000003</v>
      </c>
      <c r="F49" s="177">
        <v>-1.919012861437544E-2</v>
      </c>
    </row>
    <row r="50" spans="1:6" x14ac:dyDescent="0.3">
      <c r="A50" s="1"/>
      <c r="B50" s="147" t="s">
        <v>71</v>
      </c>
      <c r="C50" s="147" t="s">
        <v>828</v>
      </c>
      <c r="D50" s="53">
        <v>7499.98</v>
      </c>
      <c r="E50" s="53">
        <v>7443.3449300000002</v>
      </c>
      <c r="F50" s="177">
        <v>-7.5513628036341434E-3</v>
      </c>
    </row>
    <row r="51" spans="1:6" x14ac:dyDescent="0.3">
      <c r="A51" s="1"/>
      <c r="B51" s="147" t="s">
        <v>71</v>
      </c>
      <c r="C51" s="147" t="s">
        <v>829</v>
      </c>
      <c r="D51" s="53">
        <v>7361.03</v>
      </c>
      <c r="E51" s="53">
        <v>7292.5468899999996</v>
      </c>
      <c r="F51" s="177">
        <v>-9.303468400481997E-3</v>
      </c>
    </row>
    <row r="52" spans="1:6" x14ac:dyDescent="0.3">
      <c r="A52" s="1"/>
      <c r="B52" s="147" t="s">
        <v>71</v>
      </c>
      <c r="C52" s="147" t="s">
        <v>830</v>
      </c>
      <c r="D52" s="53">
        <v>7187.57</v>
      </c>
      <c r="E52" s="53">
        <v>7112.5348700000004</v>
      </c>
      <c r="F52" s="177">
        <v>-1.0439568588549398E-2</v>
      </c>
    </row>
    <row r="53" spans="1:6" x14ac:dyDescent="0.3">
      <c r="A53" s="1"/>
      <c r="B53" s="147" t="s">
        <v>71</v>
      </c>
      <c r="C53" s="147" t="s">
        <v>831</v>
      </c>
      <c r="D53" s="53">
        <v>7013.35</v>
      </c>
      <c r="E53" s="53">
        <v>6973.4495200000001</v>
      </c>
      <c r="F53" s="177">
        <v>-5.6892184191577495E-3</v>
      </c>
    </row>
    <row r="54" spans="1:6" x14ac:dyDescent="0.3">
      <c r="A54" s="1"/>
      <c r="B54" s="147" t="s">
        <v>832</v>
      </c>
      <c r="C54" s="147" t="s">
        <v>72</v>
      </c>
      <c r="D54" s="53">
        <v>6833.28</v>
      </c>
      <c r="E54" s="53">
        <v>6785.4685099999997</v>
      </c>
      <c r="F54" s="177">
        <v>-6.9968580242577511E-3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0" t="s">
        <v>2770</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row>
    <row r="6" spans="1:659" ht="19.95" customHeight="1" x14ac:dyDescent="0.3">
      <c r="A6" s="1"/>
      <c r="B6" s="199" t="s">
        <v>67</v>
      </c>
      <c r="C6" s="199" t="s">
        <v>561</v>
      </c>
      <c r="D6" s="227" t="s">
        <v>571</v>
      </c>
      <c r="E6" s="227"/>
      <c r="F6" s="227"/>
      <c r="G6" s="227"/>
      <c r="H6" s="227" t="s">
        <v>84</v>
      </c>
      <c r="I6" s="227"/>
      <c r="J6" s="227"/>
      <c r="K6" s="227"/>
      <c r="L6" s="227" t="s">
        <v>84</v>
      </c>
      <c r="M6" s="227"/>
      <c r="N6" s="227"/>
      <c r="O6" s="227"/>
      <c r="P6" s="227" t="s">
        <v>84</v>
      </c>
      <c r="Q6" s="227"/>
      <c r="R6" s="227"/>
      <c r="S6" s="227"/>
      <c r="T6" s="227" t="s">
        <v>84</v>
      </c>
      <c r="U6" s="227"/>
      <c r="V6" s="227"/>
      <c r="W6" s="227"/>
      <c r="X6" s="227" t="s">
        <v>115</v>
      </c>
      <c r="Y6" s="227"/>
      <c r="Z6" s="227"/>
      <c r="AA6" s="227"/>
      <c r="AB6" s="227" t="s">
        <v>115</v>
      </c>
      <c r="AC6" s="227"/>
      <c r="AD6" s="227"/>
      <c r="AE6" s="227"/>
      <c r="AF6" s="227" t="s">
        <v>156</v>
      </c>
      <c r="AG6" s="227"/>
      <c r="AH6" s="227"/>
      <c r="AI6" s="227"/>
      <c r="AJ6" s="227" t="s">
        <v>156</v>
      </c>
      <c r="AK6" s="227"/>
      <c r="AL6" s="227"/>
      <c r="AM6" s="227"/>
      <c r="AN6" s="227" t="s">
        <v>105</v>
      </c>
      <c r="AO6" s="227"/>
      <c r="AP6" s="227"/>
      <c r="AQ6" s="227"/>
      <c r="AR6" s="227" t="s">
        <v>105</v>
      </c>
      <c r="AS6" s="227"/>
      <c r="AT6" s="227"/>
      <c r="AU6" s="227"/>
      <c r="AV6" s="227" t="s">
        <v>105</v>
      </c>
      <c r="AW6" s="227"/>
      <c r="AX6" s="227"/>
      <c r="AY6" s="227"/>
      <c r="AZ6" s="227" t="s">
        <v>105</v>
      </c>
      <c r="BA6" s="227"/>
      <c r="BB6" s="227"/>
      <c r="BC6" s="227"/>
      <c r="BD6" s="227" t="s">
        <v>105</v>
      </c>
      <c r="BE6" s="227"/>
      <c r="BF6" s="227"/>
      <c r="BG6" s="227"/>
      <c r="BH6" s="227" t="s">
        <v>105</v>
      </c>
      <c r="BI6" s="227"/>
      <c r="BJ6" s="227"/>
      <c r="BK6" s="227"/>
      <c r="BL6" s="227" t="s">
        <v>105</v>
      </c>
      <c r="BM6" s="227"/>
      <c r="BN6" s="227"/>
      <c r="BO6" s="227"/>
      <c r="BP6" s="227" t="s">
        <v>105</v>
      </c>
      <c r="BQ6" s="227"/>
      <c r="BR6" s="227"/>
      <c r="BS6" s="227"/>
      <c r="BT6" s="227" t="s">
        <v>572</v>
      </c>
      <c r="BU6" s="227"/>
      <c r="BV6" s="227"/>
      <c r="BW6" s="227"/>
      <c r="BX6" s="227" t="s">
        <v>572</v>
      </c>
      <c r="BY6" s="227"/>
      <c r="BZ6" s="227"/>
      <c r="CA6" s="227"/>
      <c r="CB6" s="227" t="s">
        <v>572</v>
      </c>
      <c r="CC6" s="227"/>
      <c r="CD6" s="227"/>
      <c r="CE6" s="227"/>
      <c r="CF6" s="227" t="s">
        <v>572</v>
      </c>
      <c r="CG6" s="227"/>
      <c r="CH6" s="227"/>
      <c r="CI6" s="227"/>
      <c r="CJ6" s="227" t="s">
        <v>573</v>
      </c>
      <c r="CK6" s="227"/>
      <c r="CL6" s="227"/>
      <c r="CM6" s="227"/>
      <c r="CN6" s="227" t="s">
        <v>247</v>
      </c>
      <c r="CO6" s="227"/>
      <c r="CP6" s="227"/>
      <c r="CQ6" s="227"/>
      <c r="CR6" s="227" t="s">
        <v>247</v>
      </c>
      <c r="CS6" s="227"/>
      <c r="CT6" s="227"/>
      <c r="CU6" s="227"/>
      <c r="CV6" s="227" t="s">
        <v>247</v>
      </c>
      <c r="CW6" s="227"/>
      <c r="CX6" s="227"/>
      <c r="CY6" s="227"/>
      <c r="CZ6" s="227" t="s">
        <v>79</v>
      </c>
      <c r="DA6" s="227"/>
      <c r="DB6" s="227"/>
      <c r="DC6" s="227"/>
      <c r="DD6" s="227" t="s">
        <v>79</v>
      </c>
      <c r="DE6" s="227"/>
      <c r="DF6" s="227"/>
      <c r="DG6" s="227"/>
      <c r="DH6" s="227" t="s">
        <v>79</v>
      </c>
      <c r="DI6" s="227"/>
      <c r="DJ6" s="227"/>
      <c r="DK6" s="227"/>
      <c r="DL6" s="227" t="s">
        <v>79</v>
      </c>
      <c r="DM6" s="227"/>
      <c r="DN6" s="227"/>
      <c r="DO6" s="227"/>
      <c r="DP6" s="227" t="s">
        <v>79</v>
      </c>
      <c r="DQ6" s="227"/>
      <c r="DR6" s="227"/>
      <c r="DS6" s="227"/>
      <c r="DT6" s="227" t="s">
        <v>79</v>
      </c>
      <c r="DU6" s="227"/>
      <c r="DV6" s="227"/>
      <c r="DW6" s="227"/>
      <c r="DX6" s="227" t="s">
        <v>79</v>
      </c>
      <c r="DY6" s="227"/>
      <c r="DZ6" s="227"/>
      <c r="EA6" s="227"/>
      <c r="EB6" s="227" t="s">
        <v>60</v>
      </c>
      <c r="EC6" s="227"/>
      <c r="ED6" s="227"/>
      <c r="EE6" s="227"/>
      <c r="EF6" s="227" t="s">
        <v>74</v>
      </c>
      <c r="EG6" s="227"/>
      <c r="EH6" s="227"/>
      <c r="EI6" s="227"/>
      <c r="EJ6" s="227" t="s">
        <v>349</v>
      </c>
      <c r="EK6" s="227"/>
      <c r="EL6" s="227"/>
      <c r="EM6" s="227"/>
      <c r="EN6" s="227" t="s">
        <v>574</v>
      </c>
      <c r="EO6" s="227"/>
      <c r="EP6" s="227"/>
      <c r="EQ6" s="227"/>
      <c r="ER6" s="227" t="s">
        <v>574</v>
      </c>
      <c r="ES6" s="227"/>
      <c r="ET6" s="227"/>
      <c r="EU6" s="227"/>
      <c r="EV6" s="227" t="s">
        <v>575</v>
      </c>
      <c r="EW6" s="227"/>
      <c r="EX6" s="227"/>
      <c r="EY6" s="227"/>
      <c r="EZ6" s="227" t="s">
        <v>575</v>
      </c>
      <c r="FA6" s="227"/>
      <c r="FB6" s="227"/>
      <c r="FC6" s="227"/>
      <c r="FD6" s="227" t="s">
        <v>576</v>
      </c>
      <c r="FE6" s="227"/>
      <c r="FF6" s="227"/>
      <c r="FG6" s="227"/>
      <c r="FH6" s="227" t="s">
        <v>577</v>
      </c>
      <c r="FI6" s="227"/>
      <c r="FJ6" s="227"/>
      <c r="FK6" s="227"/>
      <c r="FL6" s="227" t="s">
        <v>577</v>
      </c>
      <c r="FM6" s="227"/>
      <c r="FN6" s="227"/>
      <c r="FO6" s="227"/>
      <c r="FP6" s="227" t="s">
        <v>578</v>
      </c>
      <c r="FQ6" s="227"/>
      <c r="FR6" s="227"/>
      <c r="FS6" s="227"/>
      <c r="FT6" s="227" t="s">
        <v>579</v>
      </c>
      <c r="FU6" s="227"/>
      <c r="FV6" s="227"/>
      <c r="FW6" s="227"/>
      <c r="FX6" s="227" t="s">
        <v>580</v>
      </c>
      <c r="FY6" s="227"/>
      <c r="FZ6" s="227"/>
      <c r="GA6" s="227"/>
      <c r="GB6" s="227" t="s">
        <v>102</v>
      </c>
      <c r="GC6" s="227"/>
      <c r="GD6" s="227"/>
      <c r="GE6" s="227"/>
      <c r="GF6" s="227" t="s">
        <v>102</v>
      </c>
      <c r="GG6" s="227"/>
      <c r="GH6" s="227"/>
      <c r="GI6" s="227"/>
      <c r="GJ6" s="227" t="s">
        <v>102</v>
      </c>
      <c r="GK6" s="227"/>
      <c r="GL6" s="227"/>
      <c r="GM6" s="227"/>
      <c r="GN6" s="227" t="s">
        <v>150</v>
      </c>
      <c r="GO6" s="227"/>
      <c r="GP6" s="227"/>
      <c r="GQ6" s="227"/>
      <c r="GR6" s="227" t="s">
        <v>150</v>
      </c>
      <c r="GS6" s="227"/>
      <c r="GT6" s="227"/>
      <c r="GU6" s="227"/>
      <c r="GV6" s="227" t="s">
        <v>150</v>
      </c>
      <c r="GW6" s="227"/>
      <c r="GX6" s="227"/>
      <c r="GY6" s="227"/>
      <c r="GZ6" s="227" t="s">
        <v>150</v>
      </c>
      <c r="HA6" s="227"/>
      <c r="HB6" s="227"/>
      <c r="HC6" s="227"/>
      <c r="HD6" s="227" t="s">
        <v>150</v>
      </c>
      <c r="HE6" s="227"/>
      <c r="HF6" s="227"/>
      <c r="HG6" s="227"/>
      <c r="HH6" s="227" t="s">
        <v>150</v>
      </c>
      <c r="HI6" s="227"/>
      <c r="HJ6" s="227"/>
      <c r="HK6" s="227"/>
      <c r="HL6" s="227" t="s">
        <v>581</v>
      </c>
      <c r="HM6" s="227"/>
      <c r="HN6" s="227"/>
      <c r="HO6" s="227"/>
      <c r="HP6" s="227" t="s">
        <v>581</v>
      </c>
      <c r="HQ6" s="227"/>
      <c r="HR6" s="227"/>
      <c r="HS6" s="227"/>
      <c r="HT6" s="227" t="s">
        <v>582</v>
      </c>
      <c r="HU6" s="227"/>
      <c r="HV6" s="227"/>
      <c r="HW6" s="227"/>
      <c r="HX6" s="227" t="s">
        <v>87</v>
      </c>
      <c r="HY6" s="227"/>
      <c r="HZ6" s="227"/>
      <c r="IA6" s="227"/>
      <c r="IB6" s="227" t="s">
        <v>87</v>
      </c>
      <c r="IC6" s="227"/>
      <c r="ID6" s="227"/>
      <c r="IE6" s="227"/>
      <c r="IF6" s="227" t="s">
        <v>87</v>
      </c>
      <c r="IG6" s="227"/>
      <c r="IH6" s="227"/>
      <c r="II6" s="227"/>
      <c r="IJ6" s="227" t="s">
        <v>49</v>
      </c>
      <c r="IK6" s="227"/>
      <c r="IL6" s="227"/>
      <c r="IM6" s="227"/>
      <c r="IN6" s="227" t="s">
        <v>49</v>
      </c>
      <c r="IO6" s="227"/>
      <c r="IP6" s="227"/>
      <c r="IQ6" s="227"/>
      <c r="IR6" s="227" t="s">
        <v>49</v>
      </c>
      <c r="IS6" s="227"/>
      <c r="IT6" s="227"/>
      <c r="IU6" s="227"/>
      <c r="IV6" s="227" t="s">
        <v>49</v>
      </c>
      <c r="IW6" s="227"/>
      <c r="IX6" s="227"/>
      <c r="IY6" s="227"/>
      <c r="IZ6" s="227" t="s">
        <v>49</v>
      </c>
      <c r="JA6" s="227"/>
      <c r="JB6" s="227"/>
      <c r="JC6" s="227"/>
      <c r="JD6" s="227" t="s">
        <v>49</v>
      </c>
      <c r="JE6" s="227"/>
      <c r="JF6" s="227"/>
      <c r="JG6" s="227"/>
      <c r="JH6" s="227" t="s">
        <v>49</v>
      </c>
      <c r="JI6" s="227"/>
      <c r="JJ6" s="227"/>
      <c r="JK6" s="227"/>
      <c r="JL6" s="227" t="s">
        <v>49</v>
      </c>
      <c r="JM6" s="227"/>
      <c r="JN6" s="227"/>
      <c r="JO6" s="227"/>
      <c r="JP6" s="227" t="s">
        <v>49</v>
      </c>
      <c r="JQ6" s="227"/>
      <c r="JR6" s="227"/>
      <c r="JS6" s="227"/>
      <c r="JT6" s="227" t="s">
        <v>49</v>
      </c>
      <c r="JU6" s="227"/>
      <c r="JV6" s="227"/>
      <c r="JW6" s="227"/>
      <c r="JX6" s="227" t="s">
        <v>49</v>
      </c>
      <c r="JY6" s="227"/>
      <c r="JZ6" s="227"/>
      <c r="KA6" s="227"/>
      <c r="KB6" s="227" t="s">
        <v>49</v>
      </c>
      <c r="KC6" s="227"/>
      <c r="KD6" s="227"/>
      <c r="KE6" s="227"/>
      <c r="KF6" s="227" t="s">
        <v>49</v>
      </c>
      <c r="KG6" s="227"/>
      <c r="KH6" s="227"/>
      <c r="KI6" s="227"/>
      <c r="KJ6" s="227" t="s">
        <v>49</v>
      </c>
      <c r="KK6" s="227"/>
      <c r="KL6" s="227"/>
      <c r="KM6" s="227"/>
      <c r="KN6" s="227" t="s">
        <v>583</v>
      </c>
      <c r="KO6" s="227"/>
      <c r="KP6" s="227"/>
      <c r="KQ6" s="227"/>
      <c r="KR6" s="227" t="s">
        <v>583</v>
      </c>
      <c r="KS6" s="227"/>
      <c r="KT6" s="227"/>
      <c r="KU6" s="227"/>
      <c r="KV6" s="227" t="s">
        <v>584</v>
      </c>
      <c r="KW6" s="227"/>
      <c r="KX6" s="227"/>
      <c r="KY6" s="227"/>
      <c r="KZ6" s="227" t="s">
        <v>136</v>
      </c>
      <c r="LA6" s="227"/>
      <c r="LB6" s="227"/>
      <c r="LC6" s="227"/>
      <c r="LD6" s="227" t="s">
        <v>136</v>
      </c>
      <c r="LE6" s="227"/>
      <c r="LF6" s="227"/>
      <c r="LG6" s="227"/>
      <c r="LH6" s="227" t="s">
        <v>136</v>
      </c>
      <c r="LI6" s="227"/>
      <c r="LJ6" s="227"/>
      <c r="LK6" s="227"/>
      <c r="LL6" s="227" t="s">
        <v>136</v>
      </c>
      <c r="LM6" s="227"/>
      <c r="LN6" s="227"/>
      <c r="LO6" s="227"/>
      <c r="LP6" s="227" t="s">
        <v>136</v>
      </c>
      <c r="LQ6" s="227"/>
      <c r="LR6" s="227"/>
      <c r="LS6" s="227"/>
      <c r="LT6" s="227" t="s">
        <v>136</v>
      </c>
      <c r="LU6" s="227"/>
      <c r="LV6" s="227"/>
      <c r="LW6" s="227"/>
      <c r="LX6" s="227" t="s">
        <v>136</v>
      </c>
      <c r="LY6" s="227"/>
      <c r="LZ6" s="227"/>
      <c r="MA6" s="227"/>
      <c r="MB6" s="227" t="s">
        <v>136</v>
      </c>
      <c r="MC6" s="227"/>
      <c r="MD6" s="227"/>
      <c r="ME6" s="227"/>
      <c r="MF6" s="227" t="s">
        <v>136</v>
      </c>
      <c r="MG6" s="227"/>
      <c r="MH6" s="227"/>
      <c r="MI6" s="227"/>
      <c r="MJ6" s="227" t="s">
        <v>136</v>
      </c>
      <c r="MK6" s="227"/>
      <c r="ML6" s="227"/>
      <c r="MM6" s="227"/>
      <c r="MN6" s="227" t="s">
        <v>136</v>
      </c>
      <c r="MO6" s="227"/>
      <c r="MP6" s="227"/>
      <c r="MQ6" s="227"/>
      <c r="MR6" s="227" t="s">
        <v>136</v>
      </c>
      <c r="MS6" s="227"/>
      <c r="MT6" s="227"/>
      <c r="MU6" s="227"/>
      <c r="MV6" s="227" t="s">
        <v>147</v>
      </c>
      <c r="MW6" s="227"/>
      <c r="MX6" s="227"/>
      <c r="MY6" s="227"/>
      <c r="MZ6" s="227" t="s">
        <v>147</v>
      </c>
      <c r="NA6" s="227"/>
      <c r="NB6" s="227"/>
      <c r="NC6" s="227"/>
      <c r="ND6" s="227" t="s">
        <v>147</v>
      </c>
      <c r="NE6" s="227"/>
      <c r="NF6" s="227"/>
      <c r="NG6" s="227"/>
      <c r="NH6" s="227" t="s">
        <v>147</v>
      </c>
      <c r="NI6" s="227"/>
      <c r="NJ6" s="227"/>
      <c r="NK6" s="227"/>
      <c r="NL6" s="227" t="s">
        <v>153</v>
      </c>
      <c r="NM6" s="227"/>
      <c r="NN6" s="227"/>
      <c r="NO6" s="227"/>
      <c r="NP6" s="227" t="s">
        <v>153</v>
      </c>
      <c r="NQ6" s="227"/>
      <c r="NR6" s="227"/>
      <c r="NS6" s="227"/>
      <c r="NT6" s="227" t="s">
        <v>548</v>
      </c>
      <c r="NU6" s="227"/>
      <c r="NV6" s="227"/>
      <c r="NW6" s="227"/>
      <c r="NX6" s="227" t="s">
        <v>548</v>
      </c>
      <c r="NY6" s="227"/>
      <c r="NZ6" s="227"/>
      <c r="OA6" s="227"/>
      <c r="OB6" s="227" t="s">
        <v>585</v>
      </c>
      <c r="OC6" s="227"/>
      <c r="OD6" s="227"/>
      <c r="OE6" s="227"/>
      <c r="OF6" s="227" t="s">
        <v>586</v>
      </c>
      <c r="OG6" s="227"/>
      <c r="OH6" s="227"/>
      <c r="OI6" s="227"/>
      <c r="OJ6" s="227" t="s">
        <v>587</v>
      </c>
      <c r="OK6" s="227"/>
      <c r="OL6" s="227"/>
      <c r="OM6" s="227"/>
      <c r="ON6" s="227" t="s">
        <v>588</v>
      </c>
      <c r="OO6" s="227"/>
      <c r="OP6" s="227"/>
      <c r="OQ6" s="227"/>
      <c r="OR6" s="227" t="s">
        <v>589</v>
      </c>
      <c r="OS6" s="227"/>
      <c r="OT6" s="227"/>
      <c r="OU6" s="227"/>
      <c r="OV6" s="227" t="s">
        <v>590</v>
      </c>
      <c r="OW6" s="227"/>
      <c r="OX6" s="227"/>
      <c r="OY6" s="227"/>
      <c r="OZ6" s="227" t="s">
        <v>551</v>
      </c>
      <c r="PA6" s="227"/>
      <c r="PB6" s="227"/>
      <c r="PC6" s="227"/>
      <c r="PD6" s="227" t="s">
        <v>115</v>
      </c>
      <c r="PE6" s="227"/>
      <c r="PF6" s="227"/>
      <c r="PG6" s="227"/>
      <c r="PH6" s="227" t="s">
        <v>115</v>
      </c>
      <c r="PI6" s="227"/>
      <c r="PJ6" s="227"/>
      <c r="PK6" s="227"/>
      <c r="PL6" s="227" t="s">
        <v>105</v>
      </c>
      <c r="PM6" s="227"/>
      <c r="PN6" s="227"/>
      <c r="PO6" s="227"/>
      <c r="PP6" s="227" t="s">
        <v>60</v>
      </c>
      <c r="PQ6" s="227"/>
      <c r="PR6" s="227"/>
      <c r="PS6" s="227"/>
      <c r="PT6" s="227" t="s">
        <v>591</v>
      </c>
      <c r="PU6" s="227"/>
      <c r="PV6" s="227"/>
      <c r="PW6" s="227"/>
      <c r="PX6" s="227" t="s">
        <v>592</v>
      </c>
      <c r="PY6" s="227"/>
      <c r="PZ6" s="227"/>
      <c r="QA6" s="227"/>
      <c r="QB6" s="227" t="s">
        <v>276</v>
      </c>
      <c r="QC6" s="227"/>
      <c r="QD6" s="227"/>
      <c r="QE6" s="227"/>
      <c r="QF6" s="227" t="s">
        <v>593</v>
      </c>
      <c r="QG6" s="227"/>
      <c r="QH6" s="227"/>
      <c r="QI6" s="227"/>
      <c r="QJ6" s="227" t="s">
        <v>594</v>
      </c>
      <c r="QK6" s="227"/>
      <c r="QL6" s="227"/>
      <c r="QM6" s="227"/>
      <c r="QN6" s="227" t="s">
        <v>595</v>
      </c>
      <c r="QO6" s="227"/>
      <c r="QP6" s="227"/>
      <c r="QQ6" s="227"/>
      <c r="QR6" s="227" t="s">
        <v>596</v>
      </c>
      <c r="QS6" s="227"/>
      <c r="QT6" s="227"/>
      <c r="QU6" s="227"/>
      <c r="QV6" s="227" t="s">
        <v>597</v>
      </c>
      <c r="QW6" s="227"/>
      <c r="QX6" s="227"/>
      <c r="QY6" s="227"/>
      <c r="QZ6" s="227" t="s">
        <v>598</v>
      </c>
      <c r="RA6" s="227"/>
      <c r="RB6" s="227"/>
      <c r="RC6" s="227"/>
      <c r="RD6" s="227" t="s">
        <v>599</v>
      </c>
      <c r="RE6" s="227"/>
      <c r="RF6" s="227"/>
      <c r="RG6" s="227"/>
      <c r="RH6" s="227" t="s">
        <v>600</v>
      </c>
      <c r="RI6" s="227"/>
      <c r="RJ6" s="227"/>
      <c r="RK6" s="227"/>
      <c r="RL6" s="227" t="s">
        <v>601</v>
      </c>
      <c r="RM6" s="227"/>
      <c r="RN6" s="227"/>
      <c r="RO6" s="227"/>
      <c r="RP6" s="227" t="s">
        <v>602</v>
      </c>
      <c r="RQ6" s="227"/>
      <c r="RR6" s="227"/>
      <c r="RS6" s="227"/>
      <c r="RT6" s="227" t="s">
        <v>14</v>
      </c>
      <c r="RU6" s="227"/>
      <c r="RV6" s="227"/>
      <c r="RW6" s="227"/>
      <c r="RX6" s="227" t="s">
        <v>603</v>
      </c>
      <c r="RY6" s="227"/>
      <c r="RZ6" s="227"/>
      <c r="SA6" s="227"/>
      <c r="SB6" s="227" t="s">
        <v>604</v>
      </c>
      <c r="SC6" s="227"/>
      <c r="SD6" s="227"/>
      <c r="SE6" s="227"/>
      <c r="SF6" s="227" t="s">
        <v>605</v>
      </c>
      <c r="SG6" s="227"/>
      <c r="SH6" s="227"/>
      <c r="SI6" s="227"/>
      <c r="SJ6" s="227" t="s">
        <v>605</v>
      </c>
      <c r="SK6" s="227"/>
      <c r="SL6" s="227"/>
      <c r="SM6" s="227"/>
      <c r="SN6" s="227" t="s">
        <v>605</v>
      </c>
      <c r="SO6" s="227"/>
      <c r="SP6" s="227"/>
      <c r="SQ6" s="227"/>
      <c r="SR6" s="227" t="s">
        <v>605</v>
      </c>
      <c r="SS6" s="227"/>
      <c r="ST6" s="227"/>
      <c r="SU6" s="227"/>
      <c r="SV6" s="227" t="s">
        <v>606</v>
      </c>
      <c r="SW6" s="227"/>
      <c r="SX6" s="227"/>
      <c r="SY6" s="227"/>
      <c r="SZ6" s="227" t="s">
        <v>607</v>
      </c>
      <c r="TA6" s="227"/>
      <c r="TB6" s="227"/>
      <c r="TC6" s="227"/>
      <c r="TD6" s="227" t="s">
        <v>607</v>
      </c>
      <c r="TE6" s="227"/>
      <c r="TF6" s="227"/>
      <c r="TG6" s="227"/>
      <c r="TH6" s="227" t="s">
        <v>49</v>
      </c>
      <c r="TI6" s="227"/>
      <c r="TJ6" s="227"/>
      <c r="TK6" s="227"/>
      <c r="TL6" s="227" t="s">
        <v>49</v>
      </c>
      <c r="TM6" s="227"/>
      <c r="TN6" s="227"/>
      <c r="TO6" s="227"/>
      <c r="TP6" s="227" t="s">
        <v>49</v>
      </c>
      <c r="TQ6" s="227"/>
      <c r="TR6" s="227"/>
      <c r="TS6" s="227"/>
      <c r="TT6" s="227" t="s">
        <v>49</v>
      </c>
      <c r="TU6" s="227"/>
      <c r="TV6" s="227"/>
      <c r="TW6" s="227"/>
      <c r="TX6" s="227" t="s">
        <v>49</v>
      </c>
      <c r="TY6" s="227"/>
      <c r="TZ6" s="227"/>
      <c r="UA6" s="227"/>
      <c r="UB6" s="227" t="s">
        <v>608</v>
      </c>
      <c r="UC6" s="227"/>
      <c r="UD6" s="227"/>
      <c r="UE6" s="227"/>
      <c r="UF6" s="227" t="s">
        <v>608</v>
      </c>
      <c r="UG6" s="227"/>
      <c r="UH6" s="227"/>
      <c r="UI6" s="227"/>
      <c r="UJ6" s="227" t="s">
        <v>609</v>
      </c>
      <c r="UK6" s="227"/>
      <c r="UL6" s="227"/>
      <c r="UM6" s="227"/>
      <c r="UN6" s="227" t="s">
        <v>609</v>
      </c>
      <c r="UO6" s="227"/>
      <c r="UP6" s="227"/>
      <c r="UQ6" s="227"/>
      <c r="UR6" s="227" t="s">
        <v>609</v>
      </c>
      <c r="US6" s="227"/>
      <c r="UT6" s="227"/>
      <c r="UU6" s="227"/>
      <c r="UV6" s="227" t="s">
        <v>609</v>
      </c>
      <c r="UW6" s="227"/>
      <c r="UX6" s="227"/>
      <c r="UY6" s="227"/>
      <c r="UZ6" s="227" t="s">
        <v>295</v>
      </c>
      <c r="VA6" s="227"/>
      <c r="VB6" s="227"/>
      <c r="VC6" s="227"/>
      <c r="VD6" s="227" t="s">
        <v>610</v>
      </c>
      <c r="VE6" s="227"/>
      <c r="VF6" s="227"/>
      <c r="VG6" s="227"/>
      <c r="VH6" s="227" t="s">
        <v>611</v>
      </c>
      <c r="VI6" s="227"/>
      <c r="VJ6" s="227"/>
      <c r="VK6" s="227"/>
      <c r="VL6" s="227" t="s">
        <v>136</v>
      </c>
      <c r="VM6" s="227"/>
      <c r="VN6" s="227"/>
      <c r="VO6" s="227"/>
      <c r="VP6" s="227" t="s">
        <v>136</v>
      </c>
      <c r="VQ6" s="227"/>
      <c r="VR6" s="227"/>
      <c r="VS6" s="227"/>
      <c r="VT6" s="227" t="s">
        <v>136</v>
      </c>
      <c r="VU6" s="227"/>
      <c r="VV6" s="227"/>
      <c r="VW6" s="227"/>
      <c r="VX6" s="227" t="s">
        <v>136</v>
      </c>
      <c r="VY6" s="227"/>
      <c r="VZ6" s="227"/>
      <c r="WA6" s="227"/>
      <c r="WB6" s="227" t="s">
        <v>136</v>
      </c>
      <c r="WC6" s="227"/>
      <c r="WD6" s="227"/>
      <c r="WE6" s="227"/>
      <c r="WF6" s="227" t="s">
        <v>377</v>
      </c>
      <c r="WG6" s="227"/>
      <c r="WH6" s="227"/>
      <c r="WI6" s="227"/>
      <c r="WJ6" s="227" t="s">
        <v>377</v>
      </c>
      <c r="WK6" s="227"/>
      <c r="WL6" s="227"/>
      <c r="WM6" s="227"/>
      <c r="WN6" s="227" t="s">
        <v>377</v>
      </c>
      <c r="WO6" s="227"/>
      <c r="WP6" s="227"/>
      <c r="WQ6" s="227"/>
      <c r="WR6" s="227" t="s">
        <v>377</v>
      </c>
      <c r="WS6" s="227"/>
      <c r="WT6" s="227"/>
      <c r="WU6" s="227"/>
      <c r="WV6" s="227" t="s">
        <v>612</v>
      </c>
      <c r="WW6" s="227"/>
      <c r="WX6" s="227"/>
      <c r="WY6" s="227"/>
      <c r="WZ6" s="227" t="s">
        <v>613</v>
      </c>
      <c r="XA6" s="227"/>
      <c r="XB6" s="227"/>
      <c r="XC6" s="227"/>
      <c r="XD6" s="227" t="s">
        <v>613</v>
      </c>
      <c r="XE6" s="227"/>
      <c r="XF6" s="227"/>
      <c r="XG6" s="227"/>
      <c r="XH6" s="227" t="s">
        <v>614</v>
      </c>
      <c r="XI6" s="227"/>
      <c r="XJ6" s="227"/>
      <c r="XK6" s="227"/>
      <c r="XL6" s="227" t="s">
        <v>615</v>
      </c>
      <c r="XM6" s="227"/>
      <c r="XN6" s="227"/>
      <c r="XO6" s="227"/>
      <c r="XP6" s="227" t="s">
        <v>615</v>
      </c>
      <c r="XQ6" s="227"/>
      <c r="XR6" s="227"/>
      <c r="XS6" s="227"/>
      <c r="XT6" s="227" t="s">
        <v>616</v>
      </c>
      <c r="XU6" s="227"/>
      <c r="XV6" s="227"/>
      <c r="XW6" s="227"/>
      <c r="XX6" s="227" t="s">
        <v>617</v>
      </c>
      <c r="XY6" s="227"/>
      <c r="XZ6" s="227"/>
      <c r="YA6" s="227"/>
      <c r="YB6" s="227" t="s">
        <v>618</v>
      </c>
      <c r="YC6" s="227"/>
      <c r="YD6" s="227"/>
      <c r="YE6" s="227"/>
      <c r="YF6" s="227" t="s">
        <v>619</v>
      </c>
      <c r="YG6" s="227"/>
      <c r="YH6" s="227"/>
      <c r="YI6" s="227"/>
    </row>
    <row r="7" spans="1:659" ht="40.049999999999997" customHeight="1" x14ac:dyDescent="0.3">
      <c r="A7" s="1"/>
      <c r="B7" s="199"/>
      <c r="C7" s="199"/>
      <c r="D7" s="235" t="s">
        <v>625</v>
      </c>
      <c r="E7" s="199"/>
      <c r="F7" s="199"/>
      <c r="G7" s="199"/>
      <c r="H7" s="235" t="s">
        <v>270</v>
      </c>
      <c r="I7" s="199"/>
      <c r="J7" s="199"/>
      <c r="K7" s="199"/>
      <c r="L7" s="235" t="s">
        <v>626</v>
      </c>
      <c r="M7" s="199"/>
      <c r="N7" s="199"/>
      <c r="O7" s="199"/>
      <c r="P7" s="235" t="s">
        <v>627</v>
      </c>
      <c r="Q7" s="199"/>
      <c r="R7" s="199"/>
      <c r="S7" s="199"/>
      <c r="T7" s="235" t="s">
        <v>628</v>
      </c>
      <c r="U7" s="199"/>
      <c r="V7" s="199"/>
      <c r="W7" s="199"/>
      <c r="X7" s="235" t="s">
        <v>307</v>
      </c>
      <c r="Y7" s="199"/>
      <c r="Z7" s="199"/>
      <c r="AA7" s="199"/>
      <c r="AB7" s="235" t="s">
        <v>629</v>
      </c>
      <c r="AC7" s="199"/>
      <c r="AD7" s="199"/>
      <c r="AE7" s="199"/>
      <c r="AF7" s="235" t="s">
        <v>630</v>
      </c>
      <c r="AG7" s="199"/>
      <c r="AH7" s="199"/>
      <c r="AI7" s="199"/>
      <c r="AJ7" s="235" t="s">
        <v>631</v>
      </c>
      <c r="AK7" s="199"/>
      <c r="AL7" s="199"/>
      <c r="AM7" s="199"/>
      <c r="AN7" s="235" t="s">
        <v>632</v>
      </c>
      <c r="AO7" s="199"/>
      <c r="AP7" s="199"/>
      <c r="AQ7" s="199"/>
      <c r="AR7" s="235" t="s">
        <v>633</v>
      </c>
      <c r="AS7" s="199"/>
      <c r="AT7" s="199"/>
      <c r="AU7" s="199"/>
      <c r="AV7" s="235" t="s">
        <v>634</v>
      </c>
      <c r="AW7" s="199"/>
      <c r="AX7" s="199"/>
      <c r="AY7" s="199"/>
      <c r="AZ7" s="235" t="s">
        <v>635</v>
      </c>
      <c r="BA7" s="199"/>
      <c r="BB7" s="199"/>
      <c r="BC7" s="199"/>
      <c r="BD7" s="235" t="s">
        <v>636</v>
      </c>
      <c r="BE7" s="199"/>
      <c r="BF7" s="199"/>
      <c r="BG7" s="199"/>
      <c r="BH7" s="235" t="s">
        <v>637</v>
      </c>
      <c r="BI7" s="199"/>
      <c r="BJ7" s="199"/>
      <c r="BK7" s="199"/>
      <c r="BL7" s="235" t="s">
        <v>638</v>
      </c>
      <c r="BM7" s="199"/>
      <c r="BN7" s="199"/>
      <c r="BO7" s="199"/>
      <c r="BP7" s="235" t="s">
        <v>639</v>
      </c>
      <c r="BQ7" s="199"/>
      <c r="BR7" s="199"/>
      <c r="BS7" s="199"/>
      <c r="BT7" s="235" t="s">
        <v>640</v>
      </c>
      <c r="BU7" s="199"/>
      <c r="BV7" s="199"/>
      <c r="BW7" s="199"/>
      <c r="BX7" s="235" t="s">
        <v>641</v>
      </c>
      <c r="BY7" s="199"/>
      <c r="BZ7" s="199"/>
      <c r="CA7" s="199"/>
      <c r="CB7" s="235" t="s">
        <v>642</v>
      </c>
      <c r="CC7" s="199"/>
      <c r="CD7" s="199"/>
      <c r="CE7" s="199"/>
      <c r="CF7" s="235" t="s">
        <v>643</v>
      </c>
      <c r="CG7" s="199"/>
      <c r="CH7" s="199"/>
      <c r="CI7" s="199"/>
      <c r="CJ7" s="235" t="s">
        <v>644</v>
      </c>
      <c r="CK7" s="199"/>
      <c r="CL7" s="199"/>
      <c r="CM7" s="199"/>
      <c r="CN7" s="235" t="s">
        <v>645</v>
      </c>
      <c r="CO7" s="199"/>
      <c r="CP7" s="199"/>
      <c r="CQ7" s="199"/>
      <c r="CR7" s="235" t="s">
        <v>646</v>
      </c>
      <c r="CS7" s="199"/>
      <c r="CT7" s="199"/>
      <c r="CU7" s="199"/>
      <c r="CV7" s="235" t="s">
        <v>251</v>
      </c>
      <c r="CW7" s="199"/>
      <c r="CX7" s="199"/>
      <c r="CY7" s="199"/>
      <c r="CZ7" s="235" t="s">
        <v>647</v>
      </c>
      <c r="DA7" s="199"/>
      <c r="DB7" s="199"/>
      <c r="DC7" s="199"/>
      <c r="DD7" s="235" t="s">
        <v>648</v>
      </c>
      <c r="DE7" s="199"/>
      <c r="DF7" s="199"/>
      <c r="DG7" s="199"/>
      <c r="DH7" s="235" t="s">
        <v>649</v>
      </c>
      <c r="DI7" s="199"/>
      <c r="DJ7" s="199"/>
      <c r="DK7" s="199"/>
      <c r="DL7" s="235" t="s">
        <v>650</v>
      </c>
      <c r="DM7" s="199"/>
      <c r="DN7" s="199"/>
      <c r="DO7" s="199"/>
      <c r="DP7" s="235" t="s">
        <v>651</v>
      </c>
      <c r="DQ7" s="199"/>
      <c r="DR7" s="199"/>
      <c r="DS7" s="199"/>
      <c r="DT7" s="235" t="s">
        <v>652</v>
      </c>
      <c r="DU7" s="199"/>
      <c r="DV7" s="199"/>
      <c r="DW7" s="199"/>
      <c r="DX7" s="235" t="s">
        <v>653</v>
      </c>
      <c r="DY7" s="199"/>
      <c r="DZ7" s="199"/>
      <c r="EA7" s="199"/>
      <c r="EB7" s="235" t="s">
        <v>446</v>
      </c>
      <c r="EC7" s="199"/>
      <c r="ED7" s="199"/>
      <c r="EE7" s="199"/>
      <c r="EF7" s="235" t="s">
        <v>654</v>
      </c>
      <c r="EG7" s="199"/>
      <c r="EH7" s="199"/>
      <c r="EI7" s="199"/>
      <c r="EJ7" s="235" t="s">
        <v>350</v>
      </c>
      <c r="EK7" s="199"/>
      <c r="EL7" s="199"/>
      <c r="EM7" s="199"/>
      <c r="EN7" s="235" t="s">
        <v>655</v>
      </c>
      <c r="EO7" s="199"/>
      <c r="EP7" s="199"/>
      <c r="EQ7" s="199"/>
      <c r="ER7" s="235" t="s">
        <v>656</v>
      </c>
      <c r="ES7" s="199"/>
      <c r="ET7" s="199"/>
      <c r="EU7" s="199"/>
      <c r="EV7" s="235" t="s">
        <v>657</v>
      </c>
      <c r="EW7" s="199"/>
      <c r="EX7" s="199"/>
      <c r="EY7" s="199"/>
      <c r="EZ7" s="235" t="s">
        <v>658</v>
      </c>
      <c r="FA7" s="199"/>
      <c r="FB7" s="199"/>
      <c r="FC7" s="199"/>
      <c r="FD7" s="235" t="s">
        <v>576</v>
      </c>
      <c r="FE7" s="199"/>
      <c r="FF7" s="199"/>
      <c r="FG7" s="199"/>
      <c r="FH7" s="235" t="s">
        <v>659</v>
      </c>
      <c r="FI7" s="199"/>
      <c r="FJ7" s="199"/>
      <c r="FK7" s="199"/>
      <c r="FL7" s="235" t="s">
        <v>660</v>
      </c>
      <c r="FM7" s="199"/>
      <c r="FN7" s="199"/>
      <c r="FO7" s="199"/>
      <c r="FP7" s="235" t="s">
        <v>661</v>
      </c>
      <c r="FQ7" s="199"/>
      <c r="FR7" s="199"/>
      <c r="FS7" s="199"/>
      <c r="FT7" s="235" t="s">
        <v>662</v>
      </c>
      <c r="FU7" s="199"/>
      <c r="FV7" s="199"/>
      <c r="FW7" s="199"/>
      <c r="FX7" s="235" t="s">
        <v>663</v>
      </c>
      <c r="FY7" s="199"/>
      <c r="FZ7" s="199"/>
      <c r="GA7" s="199"/>
      <c r="GB7" s="235" t="s">
        <v>664</v>
      </c>
      <c r="GC7" s="199"/>
      <c r="GD7" s="199"/>
      <c r="GE7" s="199"/>
      <c r="GF7" s="235" t="s">
        <v>665</v>
      </c>
      <c r="GG7" s="199"/>
      <c r="GH7" s="199"/>
      <c r="GI7" s="199"/>
      <c r="GJ7" s="235" t="s">
        <v>666</v>
      </c>
      <c r="GK7" s="199"/>
      <c r="GL7" s="199"/>
      <c r="GM7" s="199"/>
      <c r="GN7" s="235" t="s">
        <v>667</v>
      </c>
      <c r="GO7" s="199"/>
      <c r="GP7" s="199"/>
      <c r="GQ7" s="199"/>
      <c r="GR7" s="235" t="s">
        <v>490</v>
      </c>
      <c r="GS7" s="199"/>
      <c r="GT7" s="199"/>
      <c r="GU7" s="199"/>
      <c r="GV7" s="235" t="s">
        <v>668</v>
      </c>
      <c r="GW7" s="199"/>
      <c r="GX7" s="199"/>
      <c r="GY7" s="199"/>
      <c r="GZ7" s="235" t="s">
        <v>669</v>
      </c>
      <c r="HA7" s="199"/>
      <c r="HB7" s="199"/>
      <c r="HC7" s="199"/>
      <c r="HD7" s="235" t="s">
        <v>670</v>
      </c>
      <c r="HE7" s="199"/>
      <c r="HF7" s="199"/>
      <c r="HG7" s="199"/>
      <c r="HH7" s="235" t="s">
        <v>671</v>
      </c>
      <c r="HI7" s="199"/>
      <c r="HJ7" s="199"/>
      <c r="HK7" s="199"/>
      <c r="HL7" s="235" t="s">
        <v>672</v>
      </c>
      <c r="HM7" s="199"/>
      <c r="HN7" s="199"/>
      <c r="HO7" s="199"/>
      <c r="HP7" s="235" t="s">
        <v>673</v>
      </c>
      <c r="HQ7" s="199"/>
      <c r="HR7" s="199"/>
      <c r="HS7" s="199"/>
      <c r="HT7" s="235" t="s">
        <v>674</v>
      </c>
      <c r="HU7" s="199"/>
      <c r="HV7" s="199"/>
      <c r="HW7" s="199"/>
      <c r="HX7" s="235" t="s">
        <v>675</v>
      </c>
      <c r="HY7" s="199"/>
      <c r="HZ7" s="199"/>
      <c r="IA7" s="199"/>
      <c r="IB7" s="235" t="s">
        <v>676</v>
      </c>
      <c r="IC7" s="199"/>
      <c r="ID7" s="199"/>
      <c r="IE7" s="199"/>
      <c r="IF7" s="235" t="s">
        <v>677</v>
      </c>
      <c r="IG7" s="199"/>
      <c r="IH7" s="199"/>
      <c r="II7" s="199"/>
      <c r="IJ7" s="235" t="s">
        <v>678</v>
      </c>
      <c r="IK7" s="199"/>
      <c r="IL7" s="199"/>
      <c r="IM7" s="199"/>
      <c r="IN7" s="235" t="s">
        <v>679</v>
      </c>
      <c r="IO7" s="199"/>
      <c r="IP7" s="199"/>
      <c r="IQ7" s="199"/>
      <c r="IR7" s="235" t="s">
        <v>680</v>
      </c>
      <c r="IS7" s="199"/>
      <c r="IT7" s="199"/>
      <c r="IU7" s="199"/>
      <c r="IV7" s="235" t="s">
        <v>681</v>
      </c>
      <c r="IW7" s="199"/>
      <c r="IX7" s="199"/>
      <c r="IY7" s="199"/>
      <c r="IZ7" s="235" t="s">
        <v>682</v>
      </c>
      <c r="JA7" s="199"/>
      <c r="JB7" s="199"/>
      <c r="JC7" s="199"/>
      <c r="JD7" s="235" t="s">
        <v>683</v>
      </c>
      <c r="JE7" s="199"/>
      <c r="JF7" s="199"/>
      <c r="JG7" s="199"/>
      <c r="JH7" s="235" t="s">
        <v>684</v>
      </c>
      <c r="JI7" s="199"/>
      <c r="JJ7" s="199"/>
      <c r="JK7" s="199"/>
      <c r="JL7" s="235" t="s">
        <v>685</v>
      </c>
      <c r="JM7" s="199"/>
      <c r="JN7" s="199"/>
      <c r="JO7" s="199"/>
      <c r="JP7" s="235" t="s">
        <v>686</v>
      </c>
      <c r="JQ7" s="199"/>
      <c r="JR7" s="199"/>
      <c r="JS7" s="199"/>
      <c r="JT7" s="235" t="s">
        <v>687</v>
      </c>
      <c r="JU7" s="199"/>
      <c r="JV7" s="199"/>
      <c r="JW7" s="199"/>
      <c r="JX7" s="235" t="s">
        <v>688</v>
      </c>
      <c r="JY7" s="199"/>
      <c r="JZ7" s="199"/>
      <c r="KA7" s="199"/>
      <c r="KB7" s="235" t="s">
        <v>689</v>
      </c>
      <c r="KC7" s="199"/>
      <c r="KD7" s="199"/>
      <c r="KE7" s="199"/>
      <c r="KF7" s="235" t="s">
        <v>690</v>
      </c>
      <c r="KG7" s="199"/>
      <c r="KH7" s="199"/>
      <c r="KI7" s="199"/>
      <c r="KJ7" s="235" t="s">
        <v>691</v>
      </c>
      <c r="KK7" s="199"/>
      <c r="KL7" s="199"/>
      <c r="KM7" s="199"/>
      <c r="KN7" s="235" t="s">
        <v>692</v>
      </c>
      <c r="KO7" s="199"/>
      <c r="KP7" s="199"/>
      <c r="KQ7" s="199"/>
      <c r="KR7" s="235" t="s">
        <v>693</v>
      </c>
      <c r="KS7" s="199"/>
      <c r="KT7" s="199"/>
      <c r="KU7" s="199"/>
      <c r="KV7" s="235" t="s">
        <v>694</v>
      </c>
      <c r="KW7" s="199"/>
      <c r="KX7" s="199"/>
      <c r="KY7" s="199"/>
      <c r="KZ7" s="235" t="s">
        <v>695</v>
      </c>
      <c r="LA7" s="199"/>
      <c r="LB7" s="199"/>
      <c r="LC7" s="199"/>
      <c r="LD7" s="235" t="s">
        <v>696</v>
      </c>
      <c r="LE7" s="199"/>
      <c r="LF7" s="199"/>
      <c r="LG7" s="199"/>
      <c r="LH7" s="235" t="s">
        <v>697</v>
      </c>
      <c r="LI7" s="199"/>
      <c r="LJ7" s="199"/>
      <c r="LK7" s="199"/>
      <c r="LL7" s="235" t="s">
        <v>375</v>
      </c>
      <c r="LM7" s="199"/>
      <c r="LN7" s="199"/>
      <c r="LO7" s="199"/>
      <c r="LP7" s="235" t="s">
        <v>698</v>
      </c>
      <c r="LQ7" s="199"/>
      <c r="LR7" s="199"/>
      <c r="LS7" s="199"/>
      <c r="LT7" s="235" t="s">
        <v>699</v>
      </c>
      <c r="LU7" s="199"/>
      <c r="LV7" s="199"/>
      <c r="LW7" s="199"/>
      <c r="LX7" s="235" t="s">
        <v>700</v>
      </c>
      <c r="LY7" s="199"/>
      <c r="LZ7" s="199"/>
      <c r="MA7" s="199"/>
      <c r="MB7" s="235" t="s">
        <v>701</v>
      </c>
      <c r="MC7" s="199"/>
      <c r="MD7" s="199"/>
      <c r="ME7" s="199"/>
      <c r="MF7" s="235" t="s">
        <v>702</v>
      </c>
      <c r="MG7" s="199"/>
      <c r="MH7" s="199"/>
      <c r="MI7" s="199"/>
      <c r="MJ7" s="235" t="s">
        <v>703</v>
      </c>
      <c r="MK7" s="199"/>
      <c r="ML7" s="199"/>
      <c r="MM7" s="199"/>
      <c r="MN7" s="235" t="s">
        <v>704</v>
      </c>
      <c r="MO7" s="199"/>
      <c r="MP7" s="199"/>
      <c r="MQ7" s="199"/>
      <c r="MR7" s="235" t="s">
        <v>705</v>
      </c>
      <c r="MS7" s="199"/>
      <c r="MT7" s="199"/>
      <c r="MU7" s="199"/>
      <c r="MV7" s="235" t="s">
        <v>706</v>
      </c>
      <c r="MW7" s="199"/>
      <c r="MX7" s="199"/>
      <c r="MY7" s="199"/>
      <c r="MZ7" s="235" t="s">
        <v>707</v>
      </c>
      <c r="NA7" s="199"/>
      <c r="NB7" s="199"/>
      <c r="NC7" s="199"/>
      <c r="ND7" s="235" t="s">
        <v>708</v>
      </c>
      <c r="NE7" s="199"/>
      <c r="NF7" s="199"/>
      <c r="NG7" s="199"/>
      <c r="NH7" s="235" t="s">
        <v>709</v>
      </c>
      <c r="NI7" s="199"/>
      <c r="NJ7" s="199"/>
      <c r="NK7" s="199"/>
      <c r="NL7" s="235" t="s">
        <v>710</v>
      </c>
      <c r="NM7" s="199"/>
      <c r="NN7" s="199"/>
      <c r="NO7" s="199"/>
      <c r="NP7" s="235" t="s">
        <v>711</v>
      </c>
      <c r="NQ7" s="199"/>
      <c r="NR7" s="199"/>
      <c r="NS7" s="199"/>
      <c r="NT7" s="235" t="s">
        <v>712</v>
      </c>
      <c r="NU7" s="199"/>
      <c r="NV7" s="199"/>
      <c r="NW7" s="199"/>
      <c r="NX7" s="235" t="s">
        <v>549</v>
      </c>
      <c r="NY7" s="199"/>
      <c r="NZ7" s="199"/>
      <c r="OA7" s="199"/>
      <c r="OB7" s="235" t="s">
        <v>713</v>
      </c>
      <c r="OC7" s="199"/>
      <c r="OD7" s="199"/>
      <c r="OE7" s="199"/>
      <c r="OF7" s="235" t="s">
        <v>714</v>
      </c>
      <c r="OG7" s="199"/>
      <c r="OH7" s="199"/>
      <c r="OI7" s="199"/>
      <c r="OJ7" s="235" t="s">
        <v>715</v>
      </c>
      <c r="OK7" s="199"/>
      <c r="OL7" s="199"/>
      <c r="OM7" s="199"/>
      <c r="ON7" s="235" t="s">
        <v>716</v>
      </c>
      <c r="OO7" s="199"/>
      <c r="OP7" s="199"/>
      <c r="OQ7" s="199"/>
      <c r="OR7" s="235" t="s">
        <v>717</v>
      </c>
      <c r="OS7" s="199"/>
      <c r="OT7" s="199"/>
      <c r="OU7" s="199"/>
      <c r="OV7" s="235" t="s">
        <v>718</v>
      </c>
      <c r="OW7" s="199"/>
      <c r="OX7" s="199"/>
      <c r="OY7" s="199"/>
      <c r="OZ7" s="235" t="s">
        <v>552</v>
      </c>
      <c r="PA7" s="199"/>
      <c r="PB7" s="199"/>
      <c r="PC7" s="199"/>
      <c r="PD7" s="235" t="s">
        <v>719</v>
      </c>
      <c r="PE7" s="199"/>
      <c r="PF7" s="199"/>
      <c r="PG7" s="199"/>
      <c r="PH7" s="235" t="s">
        <v>720</v>
      </c>
      <c r="PI7" s="199"/>
      <c r="PJ7" s="199"/>
      <c r="PK7" s="199"/>
      <c r="PL7" s="235" t="s">
        <v>721</v>
      </c>
      <c r="PM7" s="199"/>
      <c r="PN7" s="199"/>
      <c r="PO7" s="199"/>
      <c r="PP7" s="235" t="s">
        <v>722</v>
      </c>
      <c r="PQ7" s="199"/>
      <c r="PR7" s="199"/>
      <c r="PS7" s="199"/>
      <c r="PT7" s="235" t="s">
        <v>723</v>
      </c>
      <c r="PU7" s="199"/>
      <c r="PV7" s="199"/>
      <c r="PW7" s="199"/>
      <c r="PX7" s="235" t="s">
        <v>724</v>
      </c>
      <c r="PY7" s="199"/>
      <c r="PZ7" s="199"/>
      <c r="QA7" s="199"/>
      <c r="QB7" s="235" t="s">
        <v>725</v>
      </c>
      <c r="QC7" s="199"/>
      <c r="QD7" s="199"/>
      <c r="QE7" s="199"/>
      <c r="QF7" s="235" t="s">
        <v>726</v>
      </c>
      <c r="QG7" s="199"/>
      <c r="QH7" s="199"/>
      <c r="QI7" s="199"/>
      <c r="QJ7" s="235" t="s">
        <v>727</v>
      </c>
      <c r="QK7" s="199"/>
      <c r="QL7" s="199"/>
      <c r="QM7" s="199"/>
      <c r="QN7" s="235" t="s">
        <v>728</v>
      </c>
      <c r="QO7" s="199"/>
      <c r="QP7" s="199"/>
      <c r="QQ7" s="199"/>
      <c r="QR7" s="235" t="s">
        <v>729</v>
      </c>
      <c r="QS7" s="199"/>
      <c r="QT7" s="199"/>
      <c r="QU7" s="199"/>
      <c r="QV7" s="235" t="s">
        <v>730</v>
      </c>
      <c r="QW7" s="199"/>
      <c r="QX7" s="199"/>
      <c r="QY7" s="199"/>
      <c r="QZ7" s="235" t="s">
        <v>731</v>
      </c>
      <c r="RA7" s="199"/>
      <c r="RB7" s="199"/>
      <c r="RC7" s="199"/>
      <c r="RD7" s="235" t="s">
        <v>732</v>
      </c>
      <c r="RE7" s="199"/>
      <c r="RF7" s="199"/>
      <c r="RG7" s="199"/>
      <c r="RH7" s="235" t="s">
        <v>733</v>
      </c>
      <c r="RI7" s="199"/>
      <c r="RJ7" s="199"/>
      <c r="RK7" s="199"/>
      <c r="RL7" s="235" t="s">
        <v>734</v>
      </c>
      <c r="RM7" s="199"/>
      <c r="RN7" s="199"/>
      <c r="RO7" s="199"/>
      <c r="RP7" s="235" t="s">
        <v>735</v>
      </c>
      <c r="RQ7" s="199"/>
      <c r="RR7" s="199"/>
      <c r="RS7" s="199"/>
      <c r="RT7" s="235" t="s">
        <v>15</v>
      </c>
      <c r="RU7" s="199"/>
      <c r="RV7" s="199"/>
      <c r="RW7" s="199"/>
      <c r="RX7" s="235" t="s">
        <v>736</v>
      </c>
      <c r="RY7" s="199"/>
      <c r="RZ7" s="199"/>
      <c r="SA7" s="199"/>
      <c r="SB7" s="235" t="s">
        <v>737</v>
      </c>
      <c r="SC7" s="199"/>
      <c r="SD7" s="199"/>
      <c r="SE7" s="199"/>
      <c r="SF7" s="235" t="s">
        <v>738</v>
      </c>
      <c r="SG7" s="199"/>
      <c r="SH7" s="199"/>
      <c r="SI7" s="199"/>
      <c r="SJ7" s="235" t="s">
        <v>739</v>
      </c>
      <c r="SK7" s="199"/>
      <c r="SL7" s="199"/>
      <c r="SM7" s="199"/>
      <c r="SN7" s="235" t="s">
        <v>740</v>
      </c>
      <c r="SO7" s="199"/>
      <c r="SP7" s="199"/>
      <c r="SQ7" s="199"/>
      <c r="SR7" s="235" t="s">
        <v>741</v>
      </c>
      <c r="SS7" s="199"/>
      <c r="ST7" s="199"/>
      <c r="SU7" s="199"/>
      <c r="SV7" s="235" t="s">
        <v>742</v>
      </c>
      <c r="SW7" s="199"/>
      <c r="SX7" s="199"/>
      <c r="SY7" s="199"/>
      <c r="SZ7" s="235" t="s">
        <v>743</v>
      </c>
      <c r="TA7" s="199"/>
      <c r="TB7" s="199"/>
      <c r="TC7" s="199"/>
      <c r="TD7" s="235" t="s">
        <v>744</v>
      </c>
      <c r="TE7" s="199"/>
      <c r="TF7" s="199"/>
      <c r="TG7" s="199"/>
      <c r="TH7" s="235" t="s">
        <v>50</v>
      </c>
      <c r="TI7" s="199"/>
      <c r="TJ7" s="199"/>
      <c r="TK7" s="199"/>
      <c r="TL7" s="235" t="s">
        <v>745</v>
      </c>
      <c r="TM7" s="199"/>
      <c r="TN7" s="199"/>
      <c r="TO7" s="199"/>
      <c r="TP7" s="235" t="s">
        <v>746</v>
      </c>
      <c r="TQ7" s="199"/>
      <c r="TR7" s="199"/>
      <c r="TS7" s="199"/>
      <c r="TT7" s="235" t="s">
        <v>747</v>
      </c>
      <c r="TU7" s="199"/>
      <c r="TV7" s="199"/>
      <c r="TW7" s="199"/>
      <c r="TX7" s="235" t="s">
        <v>748</v>
      </c>
      <c r="TY7" s="199"/>
      <c r="TZ7" s="199"/>
      <c r="UA7" s="199"/>
      <c r="UB7" s="235" t="s">
        <v>749</v>
      </c>
      <c r="UC7" s="199"/>
      <c r="UD7" s="199"/>
      <c r="UE7" s="199"/>
      <c r="UF7" s="235" t="s">
        <v>750</v>
      </c>
      <c r="UG7" s="199"/>
      <c r="UH7" s="199"/>
      <c r="UI7" s="199"/>
      <c r="UJ7" s="235" t="s">
        <v>751</v>
      </c>
      <c r="UK7" s="199"/>
      <c r="UL7" s="199"/>
      <c r="UM7" s="199"/>
      <c r="UN7" s="235" t="s">
        <v>752</v>
      </c>
      <c r="UO7" s="199"/>
      <c r="UP7" s="199"/>
      <c r="UQ7" s="199"/>
      <c r="UR7" s="235" t="s">
        <v>753</v>
      </c>
      <c r="US7" s="199"/>
      <c r="UT7" s="199"/>
      <c r="UU7" s="199"/>
      <c r="UV7" s="235" t="s">
        <v>754</v>
      </c>
      <c r="UW7" s="199"/>
      <c r="UX7" s="199"/>
      <c r="UY7" s="199"/>
      <c r="UZ7" s="235" t="s">
        <v>755</v>
      </c>
      <c r="VA7" s="199"/>
      <c r="VB7" s="199"/>
      <c r="VC7" s="199"/>
      <c r="VD7" s="235" t="s">
        <v>756</v>
      </c>
      <c r="VE7" s="199"/>
      <c r="VF7" s="199"/>
      <c r="VG7" s="199"/>
      <c r="VH7" s="235" t="s">
        <v>757</v>
      </c>
      <c r="VI7" s="199"/>
      <c r="VJ7" s="199"/>
      <c r="VK7" s="199"/>
      <c r="VL7" s="235" t="s">
        <v>758</v>
      </c>
      <c r="VM7" s="199"/>
      <c r="VN7" s="199"/>
      <c r="VO7" s="199"/>
      <c r="VP7" s="235" t="s">
        <v>759</v>
      </c>
      <c r="VQ7" s="199"/>
      <c r="VR7" s="199"/>
      <c r="VS7" s="199"/>
      <c r="VT7" s="235" t="s">
        <v>760</v>
      </c>
      <c r="VU7" s="199"/>
      <c r="VV7" s="199"/>
      <c r="VW7" s="199"/>
      <c r="VX7" s="235" t="s">
        <v>761</v>
      </c>
      <c r="VY7" s="199"/>
      <c r="VZ7" s="199"/>
      <c r="WA7" s="199"/>
      <c r="WB7" s="235" t="s">
        <v>762</v>
      </c>
      <c r="WC7" s="199"/>
      <c r="WD7" s="199"/>
      <c r="WE7" s="199"/>
      <c r="WF7" s="235" t="s">
        <v>378</v>
      </c>
      <c r="WG7" s="199"/>
      <c r="WH7" s="199"/>
      <c r="WI7" s="199"/>
      <c r="WJ7" s="235" t="s">
        <v>763</v>
      </c>
      <c r="WK7" s="199"/>
      <c r="WL7" s="199"/>
      <c r="WM7" s="199"/>
      <c r="WN7" s="235" t="s">
        <v>764</v>
      </c>
      <c r="WO7" s="199"/>
      <c r="WP7" s="199"/>
      <c r="WQ7" s="199"/>
      <c r="WR7" s="235" t="s">
        <v>765</v>
      </c>
      <c r="WS7" s="199"/>
      <c r="WT7" s="199"/>
      <c r="WU7" s="199"/>
      <c r="WV7" s="235" t="s">
        <v>766</v>
      </c>
      <c r="WW7" s="199"/>
      <c r="WX7" s="199"/>
      <c r="WY7" s="199"/>
      <c r="WZ7" s="235" t="s">
        <v>767</v>
      </c>
      <c r="XA7" s="199"/>
      <c r="XB7" s="199"/>
      <c r="XC7" s="199"/>
      <c r="XD7" s="235" t="s">
        <v>768</v>
      </c>
      <c r="XE7" s="199"/>
      <c r="XF7" s="199"/>
      <c r="XG7" s="199"/>
      <c r="XH7" s="235" t="s">
        <v>769</v>
      </c>
      <c r="XI7" s="199"/>
      <c r="XJ7" s="199"/>
      <c r="XK7" s="199"/>
      <c r="XL7" s="235" t="s">
        <v>770</v>
      </c>
      <c r="XM7" s="199"/>
      <c r="XN7" s="199"/>
      <c r="XO7" s="199"/>
      <c r="XP7" s="235" t="s">
        <v>771</v>
      </c>
      <c r="XQ7" s="199"/>
      <c r="XR7" s="199"/>
      <c r="XS7" s="199"/>
      <c r="XT7" s="235" t="s">
        <v>772</v>
      </c>
      <c r="XU7" s="199"/>
      <c r="XV7" s="199"/>
      <c r="XW7" s="199"/>
      <c r="XX7" s="235" t="s">
        <v>773</v>
      </c>
      <c r="XY7" s="199"/>
      <c r="XZ7" s="199"/>
      <c r="YA7" s="199"/>
      <c r="YB7" s="235" t="s">
        <v>774</v>
      </c>
      <c r="YC7" s="199"/>
      <c r="YD7" s="199"/>
      <c r="YE7" s="199"/>
      <c r="YF7" s="235" t="s">
        <v>775</v>
      </c>
      <c r="YG7" s="199"/>
      <c r="YH7" s="199"/>
      <c r="YI7" s="199"/>
    </row>
    <row r="8" spans="1:659" ht="19.95" customHeight="1" x14ac:dyDescent="0.3">
      <c r="A8" s="1"/>
      <c r="B8" s="199"/>
      <c r="C8" s="199"/>
      <c r="D8" s="9" t="s">
        <v>2771</v>
      </c>
      <c r="E8" s="9" t="s">
        <v>2772</v>
      </c>
      <c r="F8" s="9" t="s">
        <v>2773</v>
      </c>
      <c r="G8" s="9" t="s">
        <v>2774</v>
      </c>
      <c r="H8" s="9" t="s">
        <v>2771</v>
      </c>
      <c r="I8" s="9" t="s">
        <v>2772</v>
      </c>
      <c r="J8" s="9" t="s">
        <v>2773</v>
      </c>
      <c r="K8" s="9" t="s">
        <v>2774</v>
      </c>
      <c r="L8" s="9" t="s">
        <v>2771</v>
      </c>
      <c r="M8" s="9" t="s">
        <v>2772</v>
      </c>
      <c r="N8" s="9" t="s">
        <v>2773</v>
      </c>
      <c r="O8" s="9" t="s">
        <v>2774</v>
      </c>
      <c r="P8" s="9" t="s">
        <v>2771</v>
      </c>
      <c r="Q8" s="9" t="s">
        <v>2772</v>
      </c>
      <c r="R8" s="9" t="s">
        <v>2773</v>
      </c>
      <c r="S8" s="9" t="s">
        <v>2774</v>
      </c>
      <c r="T8" s="9" t="s">
        <v>2771</v>
      </c>
      <c r="U8" s="9" t="s">
        <v>2772</v>
      </c>
      <c r="V8" s="9" t="s">
        <v>2773</v>
      </c>
      <c r="W8" s="9" t="s">
        <v>2774</v>
      </c>
      <c r="X8" s="9" t="s">
        <v>2771</v>
      </c>
      <c r="Y8" s="9" t="s">
        <v>2772</v>
      </c>
      <c r="Z8" s="9" t="s">
        <v>2773</v>
      </c>
      <c r="AA8" s="9" t="s">
        <v>2774</v>
      </c>
      <c r="AB8" s="9" t="s">
        <v>2771</v>
      </c>
      <c r="AC8" s="9" t="s">
        <v>2772</v>
      </c>
      <c r="AD8" s="9" t="s">
        <v>2773</v>
      </c>
      <c r="AE8" s="9" t="s">
        <v>2774</v>
      </c>
      <c r="AF8" s="9" t="s">
        <v>2771</v>
      </c>
      <c r="AG8" s="9" t="s">
        <v>2772</v>
      </c>
      <c r="AH8" s="9" t="s">
        <v>2773</v>
      </c>
      <c r="AI8" s="9" t="s">
        <v>2774</v>
      </c>
      <c r="AJ8" s="9" t="s">
        <v>2771</v>
      </c>
      <c r="AK8" s="9" t="s">
        <v>2772</v>
      </c>
      <c r="AL8" s="9" t="s">
        <v>2773</v>
      </c>
      <c r="AM8" s="9" t="s">
        <v>2774</v>
      </c>
      <c r="AN8" s="9" t="s">
        <v>2771</v>
      </c>
      <c r="AO8" s="9" t="s">
        <v>2772</v>
      </c>
      <c r="AP8" s="9" t="s">
        <v>2773</v>
      </c>
      <c r="AQ8" s="9" t="s">
        <v>2774</v>
      </c>
      <c r="AR8" s="9" t="s">
        <v>2771</v>
      </c>
      <c r="AS8" s="9" t="s">
        <v>2772</v>
      </c>
      <c r="AT8" s="9" t="s">
        <v>2773</v>
      </c>
      <c r="AU8" s="9" t="s">
        <v>2774</v>
      </c>
      <c r="AV8" s="9" t="s">
        <v>2771</v>
      </c>
      <c r="AW8" s="9" t="s">
        <v>2772</v>
      </c>
      <c r="AX8" s="9" t="s">
        <v>2773</v>
      </c>
      <c r="AY8" s="9" t="s">
        <v>2774</v>
      </c>
      <c r="AZ8" s="9" t="s">
        <v>2771</v>
      </c>
      <c r="BA8" s="9" t="s">
        <v>2772</v>
      </c>
      <c r="BB8" s="9" t="s">
        <v>2773</v>
      </c>
      <c r="BC8" s="9" t="s">
        <v>2774</v>
      </c>
      <c r="BD8" s="9" t="s">
        <v>2771</v>
      </c>
      <c r="BE8" s="9" t="s">
        <v>2772</v>
      </c>
      <c r="BF8" s="9" t="s">
        <v>2773</v>
      </c>
      <c r="BG8" s="9" t="s">
        <v>2774</v>
      </c>
      <c r="BH8" s="9" t="s">
        <v>2771</v>
      </c>
      <c r="BI8" s="9" t="s">
        <v>2772</v>
      </c>
      <c r="BJ8" s="9" t="s">
        <v>2773</v>
      </c>
      <c r="BK8" s="9" t="s">
        <v>2774</v>
      </c>
      <c r="BL8" s="9" t="s">
        <v>2771</v>
      </c>
      <c r="BM8" s="9" t="s">
        <v>2772</v>
      </c>
      <c r="BN8" s="9" t="s">
        <v>2773</v>
      </c>
      <c r="BO8" s="9" t="s">
        <v>2774</v>
      </c>
      <c r="BP8" s="9" t="s">
        <v>2771</v>
      </c>
      <c r="BQ8" s="9" t="s">
        <v>2772</v>
      </c>
      <c r="BR8" s="9" t="s">
        <v>2773</v>
      </c>
      <c r="BS8" s="9" t="s">
        <v>2774</v>
      </c>
      <c r="BT8" s="9" t="s">
        <v>2771</v>
      </c>
      <c r="BU8" s="9" t="s">
        <v>2772</v>
      </c>
      <c r="BV8" s="9" t="s">
        <v>2773</v>
      </c>
      <c r="BW8" s="9" t="s">
        <v>2774</v>
      </c>
      <c r="BX8" s="9" t="s">
        <v>2771</v>
      </c>
      <c r="BY8" s="9" t="s">
        <v>2772</v>
      </c>
      <c r="BZ8" s="9" t="s">
        <v>2773</v>
      </c>
      <c r="CA8" s="9" t="s">
        <v>2774</v>
      </c>
      <c r="CB8" s="9" t="s">
        <v>2771</v>
      </c>
      <c r="CC8" s="9" t="s">
        <v>2772</v>
      </c>
      <c r="CD8" s="9" t="s">
        <v>2773</v>
      </c>
      <c r="CE8" s="9" t="s">
        <v>2774</v>
      </c>
      <c r="CF8" s="9" t="s">
        <v>2771</v>
      </c>
      <c r="CG8" s="9" t="s">
        <v>2772</v>
      </c>
      <c r="CH8" s="9" t="s">
        <v>2773</v>
      </c>
      <c r="CI8" s="9" t="s">
        <v>2774</v>
      </c>
      <c r="CJ8" s="9" t="s">
        <v>2771</v>
      </c>
      <c r="CK8" s="9" t="s">
        <v>2772</v>
      </c>
      <c r="CL8" s="9" t="s">
        <v>2773</v>
      </c>
      <c r="CM8" s="9" t="s">
        <v>2774</v>
      </c>
      <c r="CN8" s="9" t="s">
        <v>2771</v>
      </c>
      <c r="CO8" s="9" t="s">
        <v>2772</v>
      </c>
      <c r="CP8" s="9" t="s">
        <v>2773</v>
      </c>
      <c r="CQ8" s="9" t="s">
        <v>2774</v>
      </c>
      <c r="CR8" s="9" t="s">
        <v>2771</v>
      </c>
      <c r="CS8" s="9" t="s">
        <v>2772</v>
      </c>
      <c r="CT8" s="9" t="s">
        <v>2773</v>
      </c>
      <c r="CU8" s="9" t="s">
        <v>2774</v>
      </c>
      <c r="CV8" s="9" t="s">
        <v>2771</v>
      </c>
      <c r="CW8" s="9" t="s">
        <v>2772</v>
      </c>
      <c r="CX8" s="9" t="s">
        <v>2773</v>
      </c>
      <c r="CY8" s="9" t="s">
        <v>2774</v>
      </c>
      <c r="CZ8" s="9" t="s">
        <v>2771</v>
      </c>
      <c r="DA8" s="9" t="s">
        <v>2772</v>
      </c>
      <c r="DB8" s="9" t="s">
        <v>2773</v>
      </c>
      <c r="DC8" s="9" t="s">
        <v>2774</v>
      </c>
      <c r="DD8" s="9" t="s">
        <v>2771</v>
      </c>
      <c r="DE8" s="9" t="s">
        <v>2772</v>
      </c>
      <c r="DF8" s="9" t="s">
        <v>2773</v>
      </c>
      <c r="DG8" s="9" t="s">
        <v>2774</v>
      </c>
      <c r="DH8" s="9" t="s">
        <v>2771</v>
      </c>
      <c r="DI8" s="9" t="s">
        <v>2772</v>
      </c>
      <c r="DJ8" s="9" t="s">
        <v>2773</v>
      </c>
      <c r="DK8" s="9" t="s">
        <v>2774</v>
      </c>
      <c r="DL8" s="9" t="s">
        <v>2771</v>
      </c>
      <c r="DM8" s="9" t="s">
        <v>2772</v>
      </c>
      <c r="DN8" s="9" t="s">
        <v>2773</v>
      </c>
      <c r="DO8" s="9" t="s">
        <v>2774</v>
      </c>
      <c r="DP8" s="9" t="s">
        <v>2771</v>
      </c>
      <c r="DQ8" s="9" t="s">
        <v>2772</v>
      </c>
      <c r="DR8" s="9" t="s">
        <v>2773</v>
      </c>
      <c r="DS8" s="9" t="s">
        <v>2774</v>
      </c>
      <c r="DT8" s="9" t="s">
        <v>2771</v>
      </c>
      <c r="DU8" s="9" t="s">
        <v>2772</v>
      </c>
      <c r="DV8" s="9" t="s">
        <v>2773</v>
      </c>
      <c r="DW8" s="9" t="s">
        <v>2774</v>
      </c>
      <c r="DX8" s="9" t="s">
        <v>2771</v>
      </c>
      <c r="DY8" s="9" t="s">
        <v>2772</v>
      </c>
      <c r="DZ8" s="9" t="s">
        <v>2773</v>
      </c>
      <c r="EA8" s="9" t="s">
        <v>2774</v>
      </c>
      <c r="EB8" s="9" t="s">
        <v>2771</v>
      </c>
      <c r="EC8" s="9" t="s">
        <v>2772</v>
      </c>
      <c r="ED8" s="9" t="s">
        <v>2773</v>
      </c>
      <c r="EE8" s="9" t="s">
        <v>2774</v>
      </c>
      <c r="EF8" s="9" t="s">
        <v>2771</v>
      </c>
      <c r="EG8" s="9" t="s">
        <v>2772</v>
      </c>
      <c r="EH8" s="9" t="s">
        <v>2773</v>
      </c>
      <c r="EI8" s="9" t="s">
        <v>2774</v>
      </c>
      <c r="EJ8" s="9" t="s">
        <v>2771</v>
      </c>
      <c r="EK8" s="9" t="s">
        <v>2772</v>
      </c>
      <c r="EL8" s="9" t="s">
        <v>2773</v>
      </c>
      <c r="EM8" s="9" t="s">
        <v>2774</v>
      </c>
      <c r="EN8" s="9" t="s">
        <v>2771</v>
      </c>
      <c r="EO8" s="9" t="s">
        <v>2772</v>
      </c>
      <c r="EP8" s="9" t="s">
        <v>2773</v>
      </c>
      <c r="EQ8" s="9" t="s">
        <v>2774</v>
      </c>
      <c r="ER8" s="9" t="s">
        <v>2771</v>
      </c>
      <c r="ES8" s="9" t="s">
        <v>2772</v>
      </c>
      <c r="ET8" s="9" t="s">
        <v>2773</v>
      </c>
      <c r="EU8" s="9" t="s">
        <v>2774</v>
      </c>
      <c r="EV8" s="9" t="s">
        <v>2771</v>
      </c>
      <c r="EW8" s="9" t="s">
        <v>2772</v>
      </c>
      <c r="EX8" s="9" t="s">
        <v>2773</v>
      </c>
      <c r="EY8" s="9" t="s">
        <v>2774</v>
      </c>
      <c r="EZ8" s="9" t="s">
        <v>2771</v>
      </c>
      <c r="FA8" s="9" t="s">
        <v>2772</v>
      </c>
      <c r="FB8" s="9" t="s">
        <v>2773</v>
      </c>
      <c r="FC8" s="9" t="s">
        <v>2774</v>
      </c>
      <c r="FD8" s="9" t="s">
        <v>2771</v>
      </c>
      <c r="FE8" s="9" t="s">
        <v>2772</v>
      </c>
      <c r="FF8" s="9" t="s">
        <v>2773</v>
      </c>
      <c r="FG8" s="9" t="s">
        <v>2774</v>
      </c>
      <c r="FH8" s="9" t="s">
        <v>2771</v>
      </c>
      <c r="FI8" s="9" t="s">
        <v>2772</v>
      </c>
      <c r="FJ8" s="9" t="s">
        <v>2773</v>
      </c>
      <c r="FK8" s="9" t="s">
        <v>2774</v>
      </c>
      <c r="FL8" s="9" t="s">
        <v>2771</v>
      </c>
      <c r="FM8" s="9" t="s">
        <v>2772</v>
      </c>
      <c r="FN8" s="9" t="s">
        <v>2773</v>
      </c>
      <c r="FO8" s="9" t="s">
        <v>2774</v>
      </c>
      <c r="FP8" s="9" t="s">
        <v>2771</v>
      </c>
      <c r="FQ8" s="9" t="s">
        <v>2772</v>
      </c>
      <c r="FR8" s="9" t="s">
        <v>2773</v>
      </c>
      <c r="FS8" s="9" t="s">
        <v>2774</v>
      </c>
      <c r="FT8" s="9" t="s">
        <v>2771</v>
      </c>
      <c r="FU8" s="9" t="s">
        <v>2772</v>
      </c>
      <c r="FV8" s="9" t="s">
        <v>2773</v>
      </c>
      <c r="FW8" s="9" t="s">
        <v>2774</v>
      </c>
      <c r="FX8" s="9" t="s">
        <v>2771</v>
      </c>
      <c r="FY8" s="9" t="s">
        <v>2772</v>
      </c>
      <c r="FZ8" s="9" t="s">
        <v>2773</v>
      </c>
      <c r="GA8" s="9" t="s">
        <v>2774</v>
      </c>
      <c r="GB8" s="9" t="s">
        <v>2771</v>
      </c>
      <c r="GC8" s="9" t="s">
        <v>2772</v>
      </c>
      <c r="GD8" s="9" t="s">
        <v>2773</v>
      </c>
      <c r="GE8" s="9" t="s">
        <v>2774</v>
      </c>
      <c r="GF8" s="9" t="s">
        <v>2771</v>
      </c>
      <c r="GG8" s="9" t="s">
        <v>2772</v>
      </c>
      <c r="GH8" s="9" t="s">
        <v>2773</v>
      </c>
      <c r="GI8" s="9" t="s">
        <v>2774</v>
      </c>
      <c r="GJ8" s="9" t="s">
        <v>2771</v>
      </c>
      <c r="GK8" s="9" t="s">
        <v>2772</v>
      </c>
      <c r="GL8" s="9" t="s">
        <v>2773</v>
      </c>
      <c r="GM8" s="9" t="s">
        <v>2774</v>
      </c>
      <c r="GN8" s="9" t="s">
        <v>2771</v>
      </c>
      <c r="GO8" s="9" t="s">
        <v>2772</v>
      </c>
      <c r="GP8" s="9" t="s">
        <v>2773</v>
      </c>
      <c r="GQ8" s="9" t="s">
        <v>2774</v>
      </c>
      <c r="GR8" s="9" t="s">
        <v>2771</v>
      </c>
      <c r="GS8" s="9" t="s">
        <v>2772</v>
      </c>
      <c r="GT8" s="9" t="s">
        <v>2773</v>
      </c>
      <c r="GU8" s="9" t="s">
        <v>2774</v>
      </c>
      <c r="GV8" s="9" t="s">
        <v>2771</v>
      </c>
      <c r="GW8" s="9" t="s">
        <v>2772</v>
      </c>
      <c r="GX8" s="9" t="s">
        <v>2773</v>
      </c>
      <c r="GY8" s="9" t="s">
        <v>2774</v>
      </c>
      <c r="GZ8" s="9" t="s">
        <v>2771</v>
      </c>
      <c r="HA8" s="9" t="s">
        <v>2772</v>
      </c>
      <c r="HB8" s="9" t="s">
        <v>2773</v>
      </c>
      <c r="HC8" s="9" t="s">
        <v>2774</v>
      </c>
      <c r="HD8" s="9" t="s">
        <v>2771</v>
      </c>
      <c r="HE8" s="9" t="s">
        <v>2772</v>
      </c>
      <c r="HF8" s="9" t="s">
        <v>2773</v>
      </c>
      <c r="HG8" s="9" t="s">
        <v>2774</v>
      </c>
      <c r="HH8" s="9" t="s">
        <v>2771</v>
      </c>
      <c r="HI8" s="9" t="s">
        <v>2772</v>
      </c>
      <c r="HJ8" s="9" t="s">
        <v>2773</v>
      </c>
      <c r="HK8" s="9" t="s">
        <v>2774</v>
      </c>
      <c r="HL8" s="9" t="s">
        <v>2771</v>
      </c>
      <c r="HM8" s="9" t="s">
        <v>2772</v>
      </c>
      <c r="HN8" s="9" t="s">
        <v>2773</v>
      </c>
      <c r="HO8" s="9" t="s">
        <v>2774</v>
      </c>
      <c r="HP8" s="9" t="s">
        <v>2771</v>
      </c>
      <c r="HQ8" s="9" t="s">
        <v>2772</v>
      </c>
      <c r="HR8" s="9" t="s">
        <v>2773</v>
      </c>
      <c r="HS8" s="9" t="s">
        <v>2774</v>
      </c>
      <c r="HT8" s="9" t="s">
        <v>2771</v>
      </c>
      <c r="HU8" s="9" t="s">
        <v>2772</v>
      </c>
      <c r="HV8" s="9" t="s">
        <v>2773</v>
      </c>
      <c r="HW8" s="9" t="s">
        <v>2774</v>
      </c>
      <c r="HX8" s="9" t="s">
        <v>2771</v>
      </c>
      <c r="HY8" s="9" t="s">
        <v>2772</v>
      </c>
      <c r="HZ8" s="9" t="s">
        <v>2773</v>
      </c>
      <c r="IA8" s="9" t="s">
        <v>2774</v>
      </c>
      <c r="IB8" s="9" t="s">
        <v>2771</v>
      </c>
      <c r="IC8" s="9" t="s">
        <v>2772</v>
      </c>
      <c r="ID8" s="9" t="s">
        <v>2773</v>
      </c>
      <c r="IE8" s="9" t="s">
        <v>2774</v>
      </c>
      <c r="IF8" s="9" t="s">
        <v>2771</v>
      </c>
      <c r="IG8" s="9" t="s">
        <v>2772</v>
      </c>
      <c r="IH8" s="9" t="s">
        <v>2773</v>
      </c>
      <c r="II8" s="9" t="s">
        <v>2774</v>
      </c>
      <c r="IJ8" s="9" t="s">
        <v>2771</v>
      </c>
      <c r="IK8" s="9" t="s">
        <v>2772</v>
      </c>
      <c r="IL8" s="9" t="s">
        <v>2773</v>
      </c>
      <c r="IM8" s="9" t="s">
        <v>2774</v>
      </c>
      <c r="IN8" s="9" t="s">
        <v>2771</v>
      </c>
      <c r="IO8" s="9" t="s">
        <v>2772</v>
      </c>
      <c r="IP8" s="9" t="s">
        <v>2773</v>
      </c>
      <c r="IQ8" s="9" t="s">
        <v>2774</v>
      </c>
      <c r="IR8" s="9" t="s">
        <v>2771</v>
      </c>
      <c r="IS8" s="9" t="s">
        <v>2772</v>
      </c>
      <c r="IT8" s="9" t="s">
        <v>2773</v>
      </c>
      <c r="IU8" s="9" t="s">
        <v>2774</v>
      </c>
      <c r="IV8" s="9" t="s">
        <v>2771</v>
      </c>
      <c r="IW8" s="9" t="s">
        <v>2772</v>
      </c>
      <c r="IX8" s="9" t="s">
        <v>2773</v>
      </c>
      <c r="IY8" s="9" t="s">
        <v>2774</v>
      </c>
      <c r="IZ8" s="9" t="s">
        <v>2771</v>
      </c>
      <c r="JA8" s="9" t="s">
        <v>2772</v>
      </c>
      <c r="JB8" s="9" t="s">
        <v>2773</v>
      </c>
      <c r="JC8" s="9" t="s">
        <v>2774</v>
      </c>
      <c r="JD8" s="9" t="s">
        <v>2771</v>
      </c>
      <c r="JE8" s="9" t="s">
        <v>2772</v>
      </c>
      <c r="JF8" s="9" t="s">
        <v>2773</v>
      </c>
      <c r="JG8" s="9" t="s">
        <v>2774</v>
      </c>
      <c r="JH8" s="9" t="s">
        <v>2771</v>
      </c>
      <c r="JI8" s="9" t="s">
        <v>2772</v>
      </c>
      <c r="JJ8" s="9" t="s">
        <v>2773</v>
      </c>
      <c r="JK8" s="9" t="s">
        <v>2774</v>
      </c>
      <c r="JL8" s="9" t="s">
        <v>2771</v>
      </c>
      <c r="JM8" s="9" t="s">
        <v>2772</v>
      </c>
      <c r="JN8" s="9" t="s">
        <v>2773</v>
      </c>
      <c r="JO8" s="9" t="s">
        <v>2774</v>
      </c>
      <c r="JP8" s="9" t="s">
        <v>2771</v>
      </c>
      <c r="JQ8" s="9" t="s">
        <v>2772</v>
      </c>
      <c r="JR8" s="9" t="s">
        <v>2773</v>
      </c>
      <c r="JS8" s="9" t="s">
        <v>2774</v>
      </c>
      <c r="JT8" s="9" t="s">
        <v>2771</v>
      </c>
      <c r="JU8" s="9" t="s">
        <v>2772</v>
      </c>
      <c r="JV8" s="9" t="s">
        <v>2773</v>
      </c>
      <c r="JW8" s="9" t="s">
        <v>2774</v>
      </c>
      <c r="JX8" s="9" t="s">
        <v>2771</v>
      </c>
      <c r="JY8" s="9" t="s">
        <v>2772</v>
      </c>
      <c r="JZ8" s="9" t="s">
        <v>2773</v>
      </c>
      <c r="KA8" s="9" t="s">
        <v>2774</v>
      </c>
      <c r="KB8" s="9" t="s">
        <v>2771</v>
      </c>
      <c r="KC8" s="9" t="s">
        <v>2772</v>
      </c>
      <c r="KD8" s="9" t="s">
        <v>2773</v>
      </c>
      <c r="KE8" s="9" t="s">
        <v>2774</v>
      </c>
      <c r="KF8" s="9" t="s">
        <v>2771</v>
      </c>
      <c r="KG8" s="9" t="s">
        <v>2772</v>
      </c>
      <c r="KH8" s="9" t="s">
        <v>2773</v>
      </c>
      <c r="KI8" s="9" t="s">
        <v>2774</v>
      </c>
      <c r="KJ8" s="9" t="s">
        <v>2771</v>
      </c>
      <c r="KK8" s="9" t="s">
        <v>2772</v>
      </c>
      <c r="KL8" s="9" t="s">
        <v>2773</v>
      </c>
      <c r="KM8" s="9" t="s">
        <v>2774</v>
      </c>
      <c r="KN8" s="9" t="s">
        <v>2771</v>
      </c>
      <c r="KO8" s="9" t="s">
        <v>2772</v>
      </c>
      <c r="KP8" s="9" t="s">
        <v>2773</v>
      </c>
      <c r="KQ8" s="9" t="s">
        <v>2774</v>
      </c>
      <c r="KR8" s="9" t="s">
        <v>2771</v>
      </c>
      <c r="KS8" s="9" t="s">
        <v>2772</v>
      </c>
      <c r="KT8" s="9" t="s">
        <v>2773</v>
      </c>
      <c r="KU8" s="9" t="s">
        <v>2774</v>
      </c>
      <c r="KV8" s="9" t="s">
        <v>2771</v>
      </c>
      <c r="KW8" s="9" t="s">
        <v>2772</v>
      </c>
      <c r="KX8" s="9" t="s">
        <v>2773</v>
      </c>
      <c r="KY8" s="9" t="s">
        <v>2774</v>
      </c>
      <c r="KZ8" s="9" t="s">
        <v>2771</v>
      </c>
      <c r="LA8" s="9" t="s">
        <v>2772</v>
      </c>
      <c r="LB8" s="9" t="s">
        <v>2773</v>
      </c>
      <c r="LC8" s="9" t="s">
        <v>2774</v>
      </c>
      <c r="LD8" s="9" t="s">
        <v>2771</v>
      </c>
      <c r="LE8" s="9" t="s">
        <v>2772</v>
      </c>
      <c r="LF8" s="9" t="s">
        <v>2773</v>
      </c>
      <c r="LG8" s="9" t="s">
        <v>2774</v>
      </c>
      <c r="LH8" s="9" t="s">
        <v>2771</v>
      </c>
      <c r="LI8" s="9" t="s">
        <v>2772</v>
      </c>
      <c r="LJ8" s="9" t="s">
        <v>2773</v>
      </c>
      <c r="LK8" s="9" t="s">
        <v>2774</v>
      </c>
      <c r="LL8" s="9" t="s">
        <v>2771</v>
      </c>
      <c r="LM8" s="9" t="s">
        <v>2772</v>
      </c>
      <c r="LN8" s="9" t="s">
        <v>2773</v>
      </c>
      <c r="LO8" s="9" t="s">
        <v>2774</v>
      </c>
      <c r="LP8" s="9" t="s">
        <v>2771</v>
      </c>
      <c r="LQ8" s="9" t="s">
        <v>2772</v>
      </c>
      <c r="LR8" s="9" t="s">
        <v>2773</v>
      </c>
      <c r="LS8" s="9" t="s">
        <v>2774</v>
      </c>
      <c r="LT8" s="9" t="s">
        <v>2771</v>
      </c>
      <c r="LU8" s="9" t="s">
        <v>2772</v>
      </c>
      <c r="LV8" s="9" t="s">
        <v>2773</v>
      </c>
      <c r="LW8" s="9" t="s">
        <v>2774</v>
      </c>
      <c r="LX8" s="9" t="s">
        <v>2771</v>
      </c>
      <c r="LY8" s="9" t="s">
        <v>2772</v>
      </c>
      <c r="LZ8" s="9" t="s">
        <v>2773</v>
      </c>
      <c r="MA8" s="9" t="s">
        <v>2774</v>
      </c>
      <c r="MB8" s="9" t="s">
        <v>2771</v>
      </c>
      <c r="MC8" s="9" t="s">
        <v>2772</v>
      </c>
      <c r="MD8" s="9" t="s">
        <v>2773</v>
      </c>
      <c r="ME8" s="9" t="s">
        <v>2774</v>
      </c>
      <c r="MF8" s="9" t="s">
        <v>2771</v>
      </c>
      <c r="MG8" s="9" t="s">
        <v>2772</v>
      </c>
      <c r="MH8" s="9" t="s">
        <v>2773</v>
      </c>
      <c r="MI8" s="9" t="s">
        <v>2774</v>
      </c>
      <c r="MJ8" s="9" t="s">
        <v>2771</v>
      </c>
      <c r="MK8" s="9" t="s">
        <v>2772</v>
      </c>
      <c r="ML8" s="9" t="s">
        <v>2773</v>
      </c>
      <c r="MM8" s="9" t="s">
        <v>2774</v>
      </c>
      <c r="MN8" s="9" t="s">
        <v>2771</v>
      </c>
      <c r="MO8" s="9" t="s">
        <v>2772</v>
      </c>
      <c r="MP8" s="9" t="s">
        <v>2773</v>
      </c>
      <c r="MQ8" s="9" t="s">
        <v>2774</v>
      </c>
      <c r="MR8" s="9" t="s">
        <v>2771</v>
      </c>
      <c r="MS8" s="9" t="s">
        <v>2772</v>
      </c>
      <c r="MT8" s="9" t="s">
        <v>2773</v>
      </c>
      <c r="MU8" s="9" t="s">
        <v>2774</v>
      </c>
      <c r="MV8" s="9" t="s">
        <v>2771</v>
      </c>
      <c r="MW8" s="9" t="s">
        <v>2772</v>
      </c>
      <c r="MX8" s="9" t="s">
        <v>2773</v>
      </c>
      <c r="MY8" s="9" t="s">
        <v>2774</v>
      </c>
      <c r="MZ8" s="9" t="s">
        <v>2771</v>
      </c>
      <c r="NA8" s="9" t="s">
        <v>2772</v>
      </c>
      <c r="NB8" s="9" t="s">
        <v>2773</v>
      </c>
      <c r="NC8" s="9" t="s">
        <v>2774</v>
      </c>
      <c r="ND8" s="9" t="s">
        <v>2771</v>
      </c>
      <c r="NE8" s="9" t="s">
        <v>2772</v>
      </c>
      <c r="NF8" s="9" t="s">
        <v>2773</v>
      </c>
      <c r="NG8" s="9" t="s">
        <v>2774</v>
      </c>
      <c r="NH8" s="9" t="s">
        <v>2771</v>
      </c>
      <c r="NI8" s="9" t="s">
        <v>2772</v>
      </c>
      <c r="NJ8" s="9" t="s">
        <v>2773</v>
      </c>
      <c r="NK8" s="9" t="s">
        <v>2774</v>
      </c>
      <c r="NL8" s="9" t="s">
        <v>2771</v>
      </c>
      <c r="NM8" s="9" t="s">
        <v>2772</v>
      </c>
      <c r="NN8" s="9" t="s">
        <v>2773</v>
      </c>
      <c r="NO8" s="9" t="s">
        <v>2774</v>
      </c>
      <c r="NP8" s="9" t="s">
        <v>2771</v>
      </c>
      <c r="NQ8" s="9" t="s">
        <v>2772</v>
      </c>
      <c r="NR8" s="9" t="s">
        <v>2773</v>
      </c>
      <c r="NS8" s="9" t="s">
        <v>2774</v>
      </c>
      <c r="NT8" s="9" t="s">
        <v>2771</v>
      </c>
      <c r="NU8" s="9" t="s">
        <v>2772</v>
      </c>
      <c r="NV8" s="9" t="s">
        <v>2773</v>
      </c>
      <c r="NW8" s="9" t="s">
        <v>2774</v>
      </c>
      <c r="NX8" s="9" t="s">
        <v>2771</v>
      </c>
      <c r="NY8" s="9" t="s">
        <v>2772</v>
      </c>
      <c r="NZ8" s="9" t="s">
        <v>2773</v>
      </c>
      <c r="OA8" s="9" t="s">
        <v>2774</v>
      </c>
      <c r="OB8" s="9" t="s">
        <v>2771</v>
      </c>
      <c r="OC8" s="9" t="s">
        <v>2772</v>
      </c>
      <c r="OD8" s="9" t="s">
        <v>2773</v>
      </c>
      <c r="OE8" s="9" t="s">
        <v>2774</v>
      </c>
      <c r="OF8" s="9" t="s">
        <v>2771</v>
      </c>
      <c r="OG8" s="9" t="s">
        <v>2772</v>
      </c>
      <c r="OH8" s="9" t="s">
        <v>2773</v>
      </c>
      <c r="OI8" s="9" t="s">
        <v>2774</v>
      </c>
      <c r="OJ8" s="9" t="s">
        <v>2771</v>
      </c>
      <c r="OK8" s="9" t="s">
        <v>2772</v>
      </c>
      <c r="OL8" s="9" t="s">
        <v>2773</v>
      </c>
      <c r="OM8" s="9" t="s">
        <v>2774</v>
      </c>
      <c r="ON8" s="9" t="s">
        <v>2771</v>
      </c>
      <c r="OO8" s="9" t="s">
        <v>2772</v>
      </c>
      <c r="OP8" s="9" t="s">
        <v>2773</v>
      </c>
      <c r="OQ8" s="9" t="s">
        <v>2774</v>
      </c>
      <c r="OR8" s="9" t="s">
        <v>2771</v>
      </c>
      <c r="OS8" s="9" t="s">
        <v>2772</v>
      </c>
      <c r="OT8" s="9" t="s">
        <v>2773</v>
      </c>
      <c r="OU8" s="9" t="s">
        <v>2774</v>
      </c>
      <c r="OV8" s="9" t="s">
        <v>2771</v>
      </c>
      <c r="OW8" s="9" t="s">
        <v>2772</v>
      </c>
      <c r="OX8" s="9" t="s">
        <v>2773</v>
      </c>
      <c r="OY8" s="9" t="s">
        <v>2774</v>
      </c>
      <c r="OZ8" s="9" t="s">
        <v>2771</v>
      </c>
      <c r="PA8" s="9" t="s">
        <v>2772</v>
      </c>
      <c r="PB8" s="9" t="s">
        <v>2773</v>
      </c>
      <c r="PC8" s="9" t="s">
        <v>2774</v>
      </c>
      <c r="PD8" s="9" t="s">
        <v>2771</v>
      </c>
      <c r="PE8" s="9" t="s">
        <v>2772</v>
      </c>
      <c r="PF8" s="9" t="s">
        <v>2773</v>
      </c>
      <c r="PG8" s="9" t="s">
        <v>2774</v>
      </c>
      <c r="PH8" s="9" t="s">
        <v>2771</v>
      </c>
      <c r="PI8" s="9" t="s">
        <v>2772</v>
      </c>
      <c r="PJ8" s="9" t="s">
        <v>2773</v>
      </c>
      <c r="PK8" s="9" t="s">
        <v>2774</v>
      </c>
      <c r="PL8" s="9" t="s">
        <v>2771</v>
      </c>
      <c r="PM8" s="9" t="s">
        <v>2772</v>
      </c>
      <c r="PN8" s="9" t="s">
        <v>2773</v>
      </c>
      <c r="PO8" s="9" t="s">
        <v>2774</v>
      </c>
      <c r="PP8" s="9" t="s">
        <v>2771</v>
      </c>
      <c r="PQ8" s="9" t="s">
        <v>2772</v>
      </c>
      <c r="PR8" s="9" t="s">
        <v>2773</v>
      </c>
      <c r="PS8" s="9" t="s">
        <v>2774</v>
      </c>
      <c r="PT8" s="9" t="s">
        <v>2771</v>
      </c>
      <c r="PU8" s="9" t="s">
        <v>2772</v>
      </c>
      <c r="PV8" s="9" t="s">
        <v>2773</v>
      </c>
      <c r="PW8" s="9" t="s">
        <v>2774</v>
      </c>
      <c r="PX8" s="9" t="s">
        <v>2771</v>
      </c>
      <c r="PY8" s="9" t="s">
        <v>2772</v>
      </c>
      <c r="PZ8" s="9" t="s">
        <v>2773</v>
      </c>
      <c r="QA8" s="9" t="s">
        <v>2774</v>
      </c>
      <c r="QB8" s="9" t="s">
        <v>2771</v>
      </c>
      <c r="QC8" s="9" t="s">
        <v>2772</v>
      </c>
      <c r="QD8" s="9" t="s">
        <v>2773</v>
      </c>
      <c r="QE8" s="9" t="s">
        <v>2774</v>
      </c>
      <c r="QF8" s="9" t="s">
        <v>2771</v>
      </c>
      <c r="QG8" s="9" t="s">
        <v>2772</v>
      </c>
      <c r="QH8" s="9" t="s">
        <v>2773</v>
      </c>
      <c r="QI8" s="9" t="s">
        <v>2774</v>
      </c>
      <c r="QJ8" s="9" t="s">
        <v>2771</v>
      </c>
      <c r="QK8" s="9" t="s">
        <v>2772</v>
      </c>
      <c r="QL8" s="9" t="s">
        <v>2773</v>
      </c>
      <c r="QM8" s="9" t="s">
        <v>2774</v>
      </c>
      <c r="QN8" s="9" t="s">
        <v>2771</v>
      </c>
      <c r="QO8" s="9" t="s">
        <v>2772</v>
      </c>
      <c r="QP8" s="9" t="s">
        <v>2773</v>
      </c>
      <c r="QQ8" s="9" t="s">
        <v>2774</v>
      </c>
      <c r="QR8" s="9" t="s">
        <v>2771</v>
      </c>
      <c r="QS8" s="9" t="s">
        <v>2772</v>
      </c>
      <c r="QT8" s="9" t="s">
        <v>2773</v>
      </c>
      <c r="QU8" s="9" t="s">
        <v>2774</v>
      </c>
      <c r="QV8" s="9" t="s">
        <v>2771</v>
      </c>
      <c r="QW8" s="9" t="s">
        <v>2772</v>
      </c>
      <c r="QX8" s="9" t="s">
        <v>2773</v>
      </c>
      <c r="QY8" s="9" t="s">
        <v>2774</v>
      </c>
      <c r="QZ8" s="9" t="s">
        <v>2771</v>
      </c>
      <c r="RA8" s="9" t="s">
        <v>2772</v>
      </c>
      <c r="RB8" s="9" t="s">
        <v>2773</v>
      </c>
      <c r="RC8" s="9" t="s">
        <v>2774</v>
      </c>
      <c r="RD8" s="9" t="s">
        <v>2771</v>
      </c>
      <c r="RE8" s="9" t="s">
        <v>2772</v>
      </c>
      <c r="RF8" s="9" t="s">
        <v>2773</v>
      </c>
      <c r="RG8" s="9" t="s">
        <v>2774</v>
      </c>
      <c r="RH8" s="9" t="s">
        <v>2771</v>
      </c>
      <c r="RI8" s="9" t="s">
        <v>2772</v>
      </c>
      <c r="RJ8" s="9" t="s">
        <v>2773</v>
      </c>
      <c r="RK8" s="9" t="s">
        <v>2774</v>
      </c>
      <c r="RL8" s="9" t="s">
        <v>2771</v>
      </c>
      <c r="RM8" s="9" t="s">
        <v>2772</v>
      </c>
      <c r="RN8" s="9" t="s">
        <v>2773</v>
      </c>
      <c r="RO8" s="9" t="s">
        <v>2774</v>
      </c>
      <c r="RP8" s="9" t="s">
        <v>2771</v>
      </c>
      <c r="RQ8" s="9" t="s">
        <v>2772</v>
      </c>
      <c r="RR8" s="9" t="s">
        <v>2773</v>
      </c>
      <c r="RS8" s="9" t="s">
        <v>2774</v>
      </c>
      <c r="RT8" s="9" t="s">
        <v>2771</v>
      </c>
      <c r="RU8" s="9" t="s">
        <v>2772</v>
      </c>
      <c r="RV8" s="9" t="s">
        <v>2773</v>
      </c>
      <c r="RW8" s="9" t="s">
        <v>2774</v>
      </c>
      <c r="RX8" s="9" t="s">
        <v>2771</v>
      </c>
      <c r="RY8" s="9" t="s">
        <v>2772</v>
      </c>
      <c r="RZ8" s="9" t="s">
        <v>2773</v>
      </c>
      <c r="SA8" s="9" t="s">
        <v>2774</v>
      </c>
      <c r="SB8" s="9" t="s">
        <v>2771</v>
      </c>
      <c r="SC8" s="9" t="s">
        <v>2772</v>
      </c>
      <c r="SD8" s="9" t="s">
        <v>2773</v>
      </c>
      <c r="SE8" s="9" t="s">
        <v>2774</v>
      </c>
      <c r="SF8" s="9" t="s">
        <v>2771</v>
      </c>
      <c r="SG8" s="9" t="s">
        <v>2772</v>
      </c>
      <c r="SH8" s="9" t="s">
        <v>2773</v>
      </c>
      <c r="SI8" s="9" t="s">
        <v>2774</v>
      </c>
      <c r="SJ8" s="9" t="s">
        <v>2771</v>
      </c>
      <c r="SK8" s="9" t="s">
        <v>2772</v>
      </c>
      <c r="SL8" s="9" t="s">
        <v>2773</v>
      </c>
      <c r="SM8" s="9" t="s">
        <v>2774</v>
      </c>
      <c r="SN8" s="9" t="s">
        <v>2771</v>
      </c>
      <c r="SO8" s="9" t="s">
        <v>2772</v>
      </c>
      <c r="SP8" s="9" t="s">
        <v>2773</v>
      </c>
      <c r="SQ8" s="9" t="s">
        <v>2774</v>
      </c>
      <c r="SR8" s="9" t="s">
        <v>2771</v>
      </c>
      <c r="SS8" s="9" t="s">
        <v>2772</v>
      </c>
      <c r="ST8" s="9" t="s">
        <v>2773</v>
      </c>
      <c r="SU8" s="9" t="s">
        <v>2774</v>
      </c>
      <c r="SV8" s="9" t="s">
        <v>2771</v>
      </c>
      <c r="SW8" s="9" t="s">
        <v>2772</v>
      </c>
      <c r="SX8" s="9" t="s">
        <v>2773</v>
      </c>
      <c r="SY8" s="9" t="s">
        <v>2774</v>
      </c>
      <c r="SZ8" s="9" t="s">
        <v>2771</v>
      </c>
      <c r="TA8" s="9" t="s">
        <v>2772</v>
      </c>
      <c r="TB8" s="9" t="s">
        <v>2773</v>
      </c>
      <c r="TC8" s="9" t="s">
        <v>2774</v>
      </c>
      <c r="TD8" s="9" t="s">
        <v>2771</v>
      </c>
      <c r="TE8" s="9" t="s">
        <v>2772</v>
      </c>
      <c r="TF8" s="9" t="s">
        <v>2773</v>
      </c>
      <c r="TG8" s="9" t="s">
        <v>2774</v>
      </c>
      <c r="TH8" s="9" t="s">
        <v>2771</v>
      </c>
      <c r="TI8" s="9" t="s">
        <v>2772</v>
      </c>
      <c r="TJ8" s="9" t="s">
        <v>2773</v>
      </c>
      <c r="TK8" s="9" t="s">
        <v>2774</v>
      </c>
      <c r="TL8" s="9" t="s">
        <v>2771</v>
      </c>
      <c r="TM8" s="9" t="s">
        <v>2772</v>
      </c>
      <c r="TN8" s="9" t="s">
        <v>2773</v>
      </c>
      <c r="TO8" s="9" t="s">
        <v>2774</v>
      </c>
      <c r="TP8" s="9" t="s">
        <v>2771</v>
      </c>
      <c r="TQ8" s="9" t="s">
        <v>2772</v>
      </c>
      <c r="TR8" s="9" t="s">
        <v>2773</v>
      </c>
      <c r="TS8" s="9" t="s">
        <v>2774</v>
      </c>
      <c r="TT8" s="9" t="s">
        <v>2771</v>
      </c>
      <c r="TU8" s="9" t="s">
        <v>2772</v>
      </c>
      <c r="TV8" s="9" t="s">
        <v>2773</v>
      </c>
      <c r="TW8" s="9" t="s">
        <v>2774</v>
      </c>
      <c r="TX8" s="9" t="s">
        <v>2771</v>
      </c>
      <c r="TY8" s="9" t="s">
        <v>2772</v>
      </c>
      <c r="TZ8" s="9" t="s">
        <v>2773</v>
      </c>
      <c r="UA8" s="9" t="s">
        <v>2774</v>
      </c>
      <c r="UB8" s="9" t="s">
        <v>2771</v>
      </c>
      <c r="UC8" s="9" t="s">
        <v>2772</v>
      </c>
      <c r="UD8" s="9" t="s">
        <v>2773</v>
      </c>
      <c r="UE8" s="9" t="s">
        <v>2774</v>
      </c>
      <c r="UF8" s="9" t="s">
        <v>2771</v>
      </c>
      <c r="UG8" s="9" t="s">
        <v>2772</v>
      </c>
      <c r="UH8" s="9" t="s">
        <v>2773</v>
      </c>
      <c r="UI8" s="9" t="s">
        <v>2774</v>
      </c>
      <c r="UJ8" s="9" t="s">
        <v>2771</v>
      </c>
      <c r="UK8" s="9" t="s">
        <v>2772</v>
      </c>
      <c r="UL8" s="9" t="s">
        <v>2773</v>
      </c>
      <c r="UM8" s="9" t="s">
        <v>2774</v>
      </c>
      <c r="UN8" s="9" t="s">
        <v>2771</v>
      </c>
      <c r="UO8" s="9" t="s">
        <v>2772</v>
      </c>
      <c r="UP8" s="9" t="s">
        <v>2773</v>
      </c>
      <c r="UQ8" s="9" t="s">
        <v>2774</v>
      </c>
      <c r="UR8" s="9" t="s">
        <v>2771</v>
      </c>
      <c r="US8" s="9" t="s">
        <v>2772</v>
      </c>
      <c r="UT8" s="9" t="s">
        <v>2773</v>
      </c>
      <c r="UU8" s="9" t="s">
        <v>2774</v>
      </c>
      <c r="UV8" s="9" t="s">
        <v>2771</v>
      </c>
      <c r="UW8" s="9" t="s">
        <v>2772</v>
      </c>
      <c r="UX8" s="9" t="s">
        <v>2773</v>
      </c>
      <c r="UY8" s="9" t="s">
        <v>2774</v>
      </c>
      <c r="UZ8" s="9" t="s">
        <v>2771</v>
      </c>
      <c r="VA8" s="9" t="s">
        <v>2772</v>
      </c>
      <c r="VB8" s="9" t="s">
        <v>2773</v>
      </c>
      <c r="VC8" s="9" t="s">
        <v>2774</v>
      </c>
      <c r="VD8" s="9" t="s">
        <v>2771</v>
      </c>
      <c r="VE8" s="9" t="s">
        <v>2772</v>
      </c>
      <c r="VF8" s="9" t="s">
        <v>2773</v>
      </c>
      <c r="VG8" s="9" t="s">
        <v>2774</v>
      </c>
      <c r="VH8" s="9" t="s">
        <v>2771</v>
      </c>
      <c r="VI8" s="9" t="s">
        <v>2772</v>
      </c>
      <c r="VJ8" s="9" t="s">
        <v>2773</v>
      </c>
      <c r="VK8" s="9" t="s">
        <v>2774</v>
      </c>
      <c r="VL8" s="9" t="s">
        <v>2771</v>
      </c>
      <c r="VM8" s="9" t="s">
        <v>2772</v>
      </c>
      <c r="VN8" s="9" t="s">
        <v>2773</v>
      </c>
      <c r="VO8" s="9" t="s">
        <v>2774</v>
      </c>
      <c r="VP8" s="9" t="s">
        <v>2771</v>
      </c>
      <c r="VQ8" s="9" t="s">
        <v>2772</v>
      </c>
      <c r="VR8" s="9" t="s">
        <v>2773</v>
      </c>
      <c r="VS8" s="9" t="s">
        <v>2774</v>
      </c>
      <c r="VT8" s="9" t="s">
        <v>2771</v>
      </c>
      <c r="VU8" s="9" t="s">
        <v>2772</v>
      </c>
      <c r="VV8" s="9" t="s">
        <v>2773</v>
      </c>
      <c r="VW8" s="9" t="s">
        <v>2774</v>
      </c>
      <c r="VX8" s="9" t="s">
        <v>2771</v>
      </c>
      <c r="VY8" s="9" t="s">
        <v>2772</v>
      </c>
      <c r="VZ8" s="9" t="s">
        <v>2773</v>
      </c>
      <c r="WA8" s="9" t="s">
        <v>2774</v>
      </c>
      <c r="WB8" s="9" t="s">
        <v>2771</v>
      </c>
      <c r="WC8" s="9" t="s">
        <v>2772</v>
      </c>
      <c r="WD8" s="9" t="s">
        <v>2773</v>
      </c>
      <c r="WE8" s="9" t="s">
        <v>2774</v>
      </c>
      <c r="WF8" s="9" t="s">
        <v>2771</v>
      </c>
      <c r="WG8" s="9" t="s">
        <v>2772</v>
      </c>
      <c r="WH8" s="9" t="s">
        <v>2773</v>
      </c>
      <c r="WI8" s="9" t="s">
        <v>2774</v>
      </c>
      <c r="WJ8" s="9" t="s">
        <v>2771</v>
      </c>
      <c r="WK8" s="9" t="s">
        <v>2772</v>
      </c>
      <c r="WL8" s="9" t="s">
        <v>2773</v>
      </c>
      <c r="WM8" s="9" t="s">
        <v>2774</v>
      </c>
      <c r="WN8" s="9" t="s">
        <v>2771</v>
      </c>
      <c r="WO8" s="9" t="s">
        <v>2772</v>
      </c>
      <c r="WP8" s="9" t="s">
        <v>2773</v>
      </c>
      <c r="WQ8" s="9" t="s">
        <v>2774</v>
      </c>
      <c r="WR8" s="9" t="s">
        <v>2771</v>
      </c>
      <c r="WS8" s="9" t="s">
        <v>2772</v>
      </c>
      <c r="WT8" s="9" t="s">
        <v>2773</v>
      </c>
      <c r="WU8" s="9" t="s">
        <v>2774</v>
      </c>
      <c r="WV8" s="9" t="s">
        <v>2771</v>
      </c>
      <c r="WW8" s="9" t="s">
        <v>2772</v>
      </c>
      <c r="WX8" s="9" t="s">
        <v>2773</v>
      </c>
      <c r="WY8" s="9" t="s">
        <v>2774</v>
      </c>
      <c r="WZ8" s="9" t="s">
        <v>2771</v>
      </c>
      <c r="XA8" s="9" t="s">
        <v>2772</v>
      </c>
      <c r="XB8" s="9" t="s">
        <v>2773</v>
      </c>
      <c r="XC8" s="9" t="s">
        <v>2774</v>
      </c>
      <c r="XD8" s="9" t="s">
        <v>2771</v>
      </c>
      <c r="XE8" s="9" t="s">
        <v>2772</v>
      </c>
      <c r="XF8" s="9" t="s">
        <v>2773</v>
      </c>
      <c r="XG8" s="9" t="s">
        <v>2774</v>
      </c>
      <c r="XH8" s="9" t="s">
        <v>2771</v>
      </c>
      <c r="XI8" s="9" t="s">
        <v>2772</v>
      </c>
      <c r="XJ8" s="9" t="s">
        <v>2773</v>
      </c>
      <c r="XK8" s="9" t="s">
        <v>2774</v>
      </c>
      <c r="XL8" s="9" t="s">
        <v>2771</v>
      </c>
      <c r="XM8" s="9" t="s">
        <v>2772</v>
      </c>
      <c r="XN8" s="9" t="s">
        <v>2773</v>
      </c>
      <c r="XO8" s="9" t="s">
        <v>2774</v>
      </c>
      <c r="XP8" s="9" t="s">
        <v>2771</v>
      </c>
      <c r="XQ8" s="9" t="s">
        <v>2772</v>
      </c>
      <c r="XR8" s="9" t="s">
        <v>2773</v>
      </c>
      <c r="XS8" s="9" t="s">
        <v>2774</v>
      </c>
      <c r="XT8" s="9" t="s">
        <v>2771</v>
      </c>
      <c r="XU8" s="9" t="s">
        <v>2772</v>
      </c>
      <c r="XV8" s="9" t="s">
        <v>2773</v>
      </c>
      <c r="XW8" s="9" t="s">
        <v>2774</v>
      </c>
      <c r="XX8" s="9" t="s">
        <v>2771</v>
      </c>
      <c r="XY8" s="9" t="s">
        <v>2772</v>
      </c>
      <c r="XZ8" s="9" t="s">
        <v>2773</v>
      </c>
      <c r="YA8" s="9" t="s">
        <v>2774</v>
      </c>
      <c r="YB8" s="9" t="s">
        <v>2771</v>
      </c>
      <c r="YC8" s="9" t="s">
        <v>2772</v>
      </c>
      <c r="YD8" s="9" t="s">
        <v>2773</v>
      </c>
      <c r="YE8" s="9" t="s">
        <v>2774</v>
      </c>
      <c r="YF8" s="9" t="s">
        <v>2771</v>
      </c>
      <c r="YG8" s="9" t="s">
        <v>2772</v>
      </c>
      <c r="YH8" s="9" t="s">
        <v>2773</v>
      </c>
      <c r="YI8" s="9" t="s">
        <v>2774</v>
      </c>
    </row>
    <row r="9" spans="1:659" ht="24" customHeight="1" x14ac:dyDescent="0.3">
      <c r="A9" s="1"/>
      <c r="B9" s="13" t="s">
        <v>71</v>
      </c>
      <c r="C9" s="13" t="s">
        <v>785</v>
      </c>
      <c r="D9" s="14">
        <v>170.4</v>
      </c>
      <c r="E9" s="14">
        <v>183.44484</v>
      </c>
      <c r="F9" s="14">
        <v>203.20388</v>
      </c>
      <c r="G9" s="14">
        <v>-32.803879999999999</v>
      </c>
      <c r="H9" s="14">
        <v>592.20000000000005</v>
      </c>
      <c r="I9" s="14">
        <v>599.97</v>
      </c>
      <c r="J9" s="14">
        <v>599.97</v>
      </c>
      <c r="K9" s="14">
        <v>-7.77</v>
      </c>
      <c r="L9" s="14">
        <v>202.4</v>
      </c>
      <c r="M9" s="14">
        <v>195.18090000000001</v>
      </c>
      <c r="N9" s="14">
        <v>195.18090000000001</v>
      </c>
      <c r="O9" s="14">
        <v>7.2191000000000001</v>
      </c>
      <c r="P9" s="14"/>
      <c r="Q9" s="14"/>
      <c r="R9" s="14"/>
      <c r="S9" s="14">
        <v>0</v>
      </c>
      <c r="T9" s="14"/>
      <c r="U9" s="14"/>
      <c r="V9" s="14"/>
      <c r="W9" s="14">
        <v>0</v>
      </c>
      <c r="X9" s="14">
        <v>90.3</v>
      </c>
      <c r="Y9" s="14">
        <v>91.778639999999996</v>
      </c>
      <c r="Z9" s="14">
        <v>91.778639999999996</v>
      </c>
      <c r="AA9" s="14">
        <v>-1.47864</v>
      </c>
      <c r="AB9" s="14">
        <v>125.2</v>
      </c>
      <c r="AC9" s="14">
        <v>187.47928999999999</v>
      </c>
      <c r="AD9" s="14">
        <v>216.90871000000001</v>
      </c>
      <c r="AE9" s="14">
        <v>-91.708709999999996</v>
      </c>
      <c r="AF9" s="14"/>
      <c r="AG9" s="14"/>
      <c r="AH9" s="14"/>
      <c r="AI9" s="14">
        <v>0</v>
      </c>
      <c r="AJ9" s="14"/>
      <c r="AK9" s="14"/>
      <c r="AL9" s="14"/>
      <c r="AM9" s="14">
        <v>0</v>
      </c>
      <c r="AN9" s="14">
        <v>182.1</v>
      </c>
      <c r="AO9" s="14">
        <v>192.88380000000001</v>
      </c>
      <c r="AP9" s="14">
        <v>196.22801999999999</v>
      </c>
      <c r="AQ9" s="14">
        <v>-14.128019999999999</v>
      </c>
      <c r="AR9" s="14">
        <v>0</v>
      </c>
      <c r="AS9" s="14"/>
      <c r="AT9" s="14">
        <v>196.22801999999999</v>
      </c>
      <c r="AU9" s="14">
        <v>-196.22801999999999</v>
      </c>
      <c r="AV9" s="14">
        <v>207.2</v>
      </c>
      <c r="AW9" s="14">
        <v>192.88380000000001</v>
      </c>
      <c r="AX9" s="14">
        <v>196.22801999999999</v>
      </c>
      <c r="AY9" s="14">
        <v>10.97198</v>
      </c>
      <c r="AZ9" s="14">
        <v>195.5</v>
      </c>
      <c r="BA9" s="14">
        <v>193.46303</v>
      </c>
      <c r="BB9" s="14">
        <v>295.22593999999998</v>
      </c>
      <c r="BC9" s="14">
        <v>-99.725939999999994</v>
      </c>
      <c r="BD9" s="14">
        <v>213.1</v>
      </c>
      <c r="BE9" s="14"/>
      <c r="BF9" s="14"/>
      <c r="BG9" s="14">
        <v>213.1</v>
      </c>
      <c r="BH9" s="14"/>
      <c r="BI9" s="14"/>
      <c r="BJ9" s="14"/>
      <c r="BK9" s="14">
        <v>0</v>
      </c>
      <c r="BL9" s="14">
        <v>335.5</v>
      </c>
      <c r="BM9" s="14">
        <v>486.56245999999999</v>
      </c>
      <c r="BN9" s="14">
        <v>422.86500999999998</v>
      </c>
      <c r="BO9" s="14">
        <v>-87.365009999999998</v>
      </c>
      <c r="BP9" s="14">
        <v>5.5</v>
      </c>
      <c r="BQ9" s="14">
        <v>5.4625000000000004</v>
      </c>
      <c r="BR9" s="14">
        <v>5.4625000000000004</v>
      </c>
      <c r="BS9" s="14">
        <v>3.7499999999999999E-2</v>
      </c>
      <c r="BT9" s="14"/>
      <c r="BU9" s="14"/>
      <c r="BV9" s="14"/>
      <c r="BW9" s="14">
        <v>0</v>
      </c>
      <c r="BX9" s="14"/>
      <c r="BY9" s="14"/>
      <c r="BZ9" s="14"/>
      <c r="CA9" s="14">
        <v>0</v>
      </c>
      <c r="CB9" s="14"/>
      <c r="CC9" s="14"/>
      <c r="CD9" s="14"/>
      <c r="CE9" s="14">
        <v>0</v>
      </c>
      <c r="CF9" s="14"/>
      <c r="CG9" s="14"/>
      <c r="CH9" s="14"/>
      <c r="CI9" s="14">
        <v>0</v>
      </c>
      <c r="CJ9" s="14">
        <v>135.30000000000001</v>
      </c>
      <c r="CK9" s="14">
        <v>143.86018999999999</v>
      </c>
      <c r="CL9" s="14">
        <v>143.86018999999999</v>
      </c>
      <c r="CM9" s="14">
        <v>-8.5601900000000004</v>
      </c>
      <c r="CN9" s="14">
        <v>7.5</v>
      </c>
      <c r="CO9" s="14">
        <v>5.1333399999999996</v>
      </c>
      <c r="CP9" s="14">
        <v>5.1333399999999996</v>
      </c>
      <c r="CQ9" s="14">
        <v>2.36666</v>
      </c>
      <c r="CR9" s="14">
        <v>5.5</v>
      </c>
      <c r="CS9" s="14">
        <v>2.8177599999999998</v>
      </c>
      <c r="CT9" s="14">
        <v>2.8177599999999998</v>
      </c>
      <c r="CU9" s="14">
        <v>2.6822400000000002</v>
      </c>
      <c r="CV9" s="14">
        <v>22.3</v>
      </c>
      <c r="CW9" s="14"/>
      <c r="CX9" s="14"/>
      <c r="CY9" s="14">
        <v>22.3</v>
      </c>
      <c r="CZ9" s="14">
        <v>6.94</v>
      </c>
      <c r="DA9" s="14">
        <v>6.8787000000000003</v>
      </c>
      <c r="DB9" s="14">
        <v>6.8787000000000003</v>
      </c>
      <c r="DC9" s="14">
        <v>6.13E-2</v>
      </c>
      <c r="DD9" s="14">
        <v>12.96</v>
      </c>
      <c r="DE9" s="14">
        <v>14.919420000000001</v>
      </c>
      <c r="DF9" s="14">
        <v>14.919420000000001</v>
      </c>
      <c r="DG9" s="14">
        <v>-1.9594199999999999</v>
      </c>
      <c r="DH9" s="14">
        <v>86.57</v>
      </c>
      <c r="DI9" s="14">
        <v>90.413120000000006</v>
      </c>
      <c r="DJ9" s="14">
        <v>88.070189999999997</v>
      </c>
      <c r="DK9" s="14">
        <v>-1.5001899999999999</v>
      </c>
      <c r="DL9" s="14"/>
      <c r="DM9" s="14"/>
      <c r="DN9" s="14"/>
      <c r="DO9" s="14">
        <v>0</v>
      </c>
      <c r="DP9" s="14"/>
      <c r="DQ9" s="14"/>
      <c r="DR9" s="14"/>
      <c r="DS9" s="14">
        <v>0</v>
      </c>
      <c r="DT9" s="14"/>
      <c r="DU9" s="14"/>
      <c r="DV9" s="14"/>
      <c r="DW9" s="14">
        <v>0</v>
      </c>
      <c r="DX9" s="14"/>
      <c r="DY9" s="14"/>
      <c r="DZ9" s="14"/>
      <c r="EA9" s="14">
        <v>0</v>
      </c>
      <c r="EB9" s="14">
        <v>55.9</v>
      </c>
      <c r="EC9" s="14">
        <v>56.178640000000001</v>
      </c>
      <c r="ED9" s="14">
        <v>56.178640000000001</v>
      </c>
      <c r="EE9" s="14">
        <v>-0.27864</v>
      </c>
      <c r="EF9" s="14">
        <v>109.3</v>
      </c>
      <c r="EG9" s="14">
        <v>110.21751999999999</v>
      </c>
      <c r="EH9" s="14">
        <v>106.00594</v>
      </c>
      <c r="EI9" s="14">
        <v>3.29406</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39.700000000000003</v>
      </c>
      <c r="FE9" s="14">
        <v>46.750070000000001</v>
      </c>
      <c r="FF9" s="14">
        <v>46.750070000000001</v>
      </c>
      <c r="FG9" s="14">
        <v>-7.0500699999999998</v>
      </c>
      <c r="FH9" s="14">
        <v>146.80000000000001</v>
      </c>
      <c r="FI9" s="14">
        <v>141.90469999999999</v>
      </c>
      <c r="FJ9" s="14">
        <v>128.31249</v>
      </c>
      <c r="FK9" s="14">
        <v>18.48751</v>
      </c>
      <c r="FL9" s="14">
        <v>20</v>
      </c>
      <c r="FM9" s="14">
        <v>18.874919999999999</v>
      </c>
      <c r="FN9" s="14">
        <v>18.874919999999999</v>
      </c>
      <c r="FO9" s="14">
        <v>1.1250800000000001</v>
      </c>
      <c r="FP9" s="14">
        <v>18.2</v>
      </c>
      <c r="FQ9" s="14">
        <v>17.562139999999999</v>
      </c>
      <c r="FR9" s="14">
        <v>16.68403</v>
      </c>
      <c r="FS9" s="14">
        <v>1.51597</v>
      </c>
      <c r="FT9" s="14">
        <v>18.8</v>
      </c>
      <c r="FU9" s="14">
        <v>17.961169999999999</v>
      </c>
      <c r="FV9" s="14">
        <v>17.961169999999999</v>
      </c>
      <c r="FW9" s="14">
        <v>0.83882999999999996</v>
      </c>
      <c r="FX9" s="14">
        <v>73.400000000000006</v>
      </c>
      <c r="FY9" s="14">
        <v>78.610609999999994</v>
      </c>
      <c r="FZ9" s="14">
        <v>78.610609999999994</v>
      </c>
      <c r="GA9" s="14">
        <v>-5.21061</v>
      </c>
      <c r="GB9" s="14">
        <v>183.3</v>
      </c>
      <c r="GC9" s="14">
        <v>184.91498000000001</v>
      </c>
      <c r="GD9" s="14">
        <v>184.91498000000001</v>
      </c>
      <c r="GE9" s="14">
        <v>-1.6149800000000001</v>
      </c>
      <c r="GF9" s="14">
        <v>184.1</v>
      </c>
      <c r="GG9" s="14">
        <v>184.91498000000001</v>
      </c>
      <c r="GH9" s="14">
        <v>184.91498000000001</v>
      </c>
      <c r="GI9" s="14">
        <v>-0.81498000000000004</v>
      </c>
      <c r="GJ9" s="14">
        <v>184.1</v>
      </c>
      <c r="GK9" s="14">
        <v>185.47028</v>
      </c>
      <c r="GL9" s="14">
        <v>185.47028</v>
      </c>
      <c r="GM9" s="14">
        <v>-1.3702799999999999</v>
      </c>
      <c r="GN9" s="14">
        <v>99.8</v>
      </c>
      <c r="GO9" s="14">
        <v>110.37475999999999</v>
      </c>
      <c r="GP9" s="14">
        <v>110.37475999999999</v>
      </c>
      <c r="GQ9" s="14">
        <v>-10.574759999999999</v>
      </c>
      <c r="GR9" s="14">
        <v>35</v>
      </c>
      <c r="GS9" s="14">
        <v>35.371740000000003</v>
      </c>
      <c r="GT9" s="14">
        <v>35.371740000000003</v>
      </c>
      <c r="GU9" s="14">
        <v>-0.37174000000000001</v>
      </c>
      <c r="GV9" s="14">
        <v>39.799999999999997</v>
      </c>
      <c r="GW9" s="14">
        <v>33.170969999999997</v>
      </c>
      <c r="GX9" s="14">
        <v>33.170969999999997</v>
      </c>
      <c r="GY9" s="14">
        <v>6.6290300000000002</v>
      </c>
      <c r="GZ9" s="14">
        <v>2.1</v>
      </c>
      <c r="HA9" s="14">
        <v>2.1456300000000001</v>
      </c>
      <c r="HB9" s="14">
        <v>2.1456300000000001</v>
      </c>
      <c r="HC9" s="14">
        <v>-4.5629999999999997E-2</v>
      </c>
      <c r="HD9" s="14">
        <v>12</v>
      </c>
      <c r="HE9" s="14">
        <v>16</v>
      </c>
      <c r="HF9" s="14">
        <v>16</v>
      </c>
      <c r="HG9" s="14">
        <v>-4</v>
      </c>
      <c r="HH9" s="14">
        <v>148.80000000000001</v>
      </c>
      <c r="HI9" s="14">
        <v>101.76168</v>
      </c>
      <c r="HJ9" s="14">
        <v>115.42842</v>
      </c>
      <c r="HK9" s="14">
        <v>33.371580000000002</v>
      </c>
      <c r="HL9" s="14"/>
      <c r="HM9" s="14"/>
      <c r="HN9" s="14"/>
      <c r="HO9" s="14">
        <v>0</v>
      </c>
      <c r="HP9" s="14"/>
      <c r="HQ9" s="14"/>
      <c r="HR9" s="14"/>
      <c r="HS9" s="14">
        <v>0</v>
      </c>
      <c r="HT9" s="14">
        <v>43.9</v>
      </c>
      <c r="HU9" s="14">
        <v>85.482579999999999</v>
      </c>
      <c r="HV9" s="14">
        <v>85.482579999999999</v>
      </c>
      <c r="HW9" s="14">
        <v>-41.58258</v>
      </c>
      <c r="HX9" s="14"/>
      <c r="HY9" s="14"/>
      <c r="HZ9" s="14"/>
      <c r="IA9" s="14">
        <v>0</v>
      </c>
      <c r="IB9" s="14"/>
      <c r="IC9" s="14"/>
      <c r="ID9" s="14"/>
      <c r="IE9" s="14">
        <v>0</v>
      </c>
      <c r="IF9" s="14">
        <v>46.4</v>
      </c>
      <c r="IG9" s="14">
        <v>45.221359999999997</v>
      </c>
      <c r="IH9" s="14"/>
      <c r="II9" s="14">
        <v>46.4</v>
      </c>
      <c r="IJ9" s="14"/>
      <c r="IK9" s="14"/>
      <c r="IL9" s="14"/>
      <c r="IM9" s="14">
        <v>0</v>
      </c>
      <c r="IN9" s="14"/>
      <c r="IO9" s="14"/>
      <c r="IP9" s="14"/>
      <c r="IQ9" s="14">
        <v>0</v>
      </c>
      <c r="IR9" s="14"/>
      <c r="IS9" s="14"/>
      <c r="IT9" s="14"/>
      <c r="IU9" s="14">
        <v>0</v>
      </c>
      <c r="IV9" s="14">
        <v>80.7</v>
      </c>
      <c r="IW9" s="14">
        <v>88.066760000000002</v>
      </c>
      <c r="IX9" s="14">
        <v>88.066760000000002</v>
      </c>
      <c r="IY9" s="14">
        <v>-7.3667600000000002</v>
      </c>
      <c r="IZ9" s="14">
        <v>173.6</v>
      </c>
      <c r="JA9" s="14"/>
      <c r="JB9" s="14"/>
      <c r="JC9" s="14">
        <v>173.6</v>
      </c>
      <c r="JD9" s="14">
        <v>171.6</v>
      </c>
      <c r="JE9" s="14">
        <v>186.21592999999999</v>
      </c>
      <c r="JF9" s="14">
        <v>186.21592999999999</v>
      </c>
      <c r="JG9" s="14">
        <v>-14.615930000000001</v>
      </c>
      <c r="JH9" s="14">
        <v>200</v>
      </c>
      <c r="JI9" s="14">
        <v>186.21592999999999</v>
      </c>
      <c r="JJ9" s="14">
        <v>186.21592999999999</v>
      </c>
      <c r="JK9" s="14">
        <v>13.78407</v>
      </c>
      <c r="JL9" s="14">
        <v>182.1</v>
      </c>
      <c r="JM9" s="14">
        <v>186.77513999999999</v>
      </c>
      <c r="JN9" s="14">
        <v>186.77513999999999</v>
      </c>
      <c r="JO9" s="14">
        <v>-4.6751399999999999</v>
      </c>
      <c r="JP9" s="14">
        <v>75.599999999999994</v>
      </c>
      <c r="JQ9" s="14"/>
      <c r="JR9" s="14"/>
      <c r="JS9" s="14">
        <v>75.599999999999994</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2.5</v>
      </c>
      <c r="KW9" s="14">
        <v>2.2284299999999999</v>
      </c>
      <c r="KX9" s="14">
        <v>2.2284299999999999</v>
      </c>
      <c r="KY9" s="14">
        <v>0.27156999999999998</v>
      </c>
      <c r="KZ9" s="14">
        <v>245</v>
      </c>
      <c r="LA9" s="14">
        <v>182.72764000000001</v>
      </c>
      <c r="LB9" s="14">
        <v>176.35411999999999</v>
      </c>
      <c r="LC9" s="14">
        <v>68.645880000000005</v>
      </c>
      <c r="LD9" s="14">
        <v>99.3</v>
      </c>
      <c r="LE9" s="14">
        <v>86.504000000000005</v>
      </c>
      <c r="LF9" s="14">
        <v>82.178799999999995</v>
      </c>
      <c r="LG9" s="14">
        <v>17.121200000000002</v>
      </c>
      <c r="LH9" s="14">
        <v>63.1</v>
      </c>
      <c r="LI9" s="14">
        <v>67.133979999999994</v>
      </c>
      <c r="LJ9" s="14">
        <v>67.133979999999994</v>
      </c>
      <c r="LK9" s="14">
        <v>-4.0339799999999997</v>
      </c>
      <c r="LL9" s="14">
        <v>46.8</v>
      </c>
      <c r="LM9" s="14">
        <v>46.463590000000003</v>
      </c>
      <c r="LN9" s="14">
        <v>46.463590000000003</v>
      </c>
      <c r="LO9" s="14">
        <v>0.33640999999999999</v>
      </c>
      <c r="LP9" s="14">
        <v>30.3</v>
      </c>
      <c r="LQ9" s="14">
        <v>29.951460000000001</v>
      </c>
      <c r="LR9" s="14">
        <v>29.951460000000001</v>
      </c>
      <c r="LS9" s="14">
        <v>0.34854000000000002</v>
      </c>
      <c r="LT9" s="14"/>
      <c r="LU9" s="14"/>
      <c r="LV9" s="14"/>
      <c r="LW9" s="14">
        <v>0</v>
      </c>
      <c r="LX9" s="14"/>
      <c r="LY9" s="14"/>
      <c r="LZ9" s="14"/>
      <c r="MA9" s="14">
        <v>0</v>
      </c>
      <c r="MB9" s="14"/>
      <c r="MC9" s="14"/>
      <c r="MD9" s="14"/>
      <c r="ME9" s="14">
        <v>0</v>
      </c>
      <c r="MF9" s="14">
        <v>144</v>
      </c>
      <c r="MG9" s="14">
        <v>159.10807</v>
      </c>
      <c r="MH9" s="14">
        <v>151.08876000000001</v>
      </c>
      <c r="MI9" s="14">
        <v>-7.0887599999999997</v>
      </c>
      <c r="MJ9" s="14">
        <v>145.19999999999999</v>
      </c>
      <c r="MK9" s="14">
        <v>159.10807</v>
      </c>
      <c r="ML9" s="14">
        <v>151.08876000000001</v>
      </c>
      <c r="MM9" s="14">
        <v>-5.8887600000000004</v>
      </c>
      <c r="MN9" s="14">
        <v>168.8</v>
      </c>
      <c r="MO9" s="14">
        <v>159.58587</v>
      </c>
      <c r="MP9" s="14">
        <v>151.54248000000001</v>
      </c>
      <c r="MQ9" s="14">
        <v>17.25752</v>
      </c>
      <c r="MR9" s="14"/>
      <c r="MS9" s="14"/>
      <c r="MT9" s="14"/>
      <c r="MU9" s="14">
        <v>0</v>
      </c>
      <c r="MV9" s="14"/>
      <c r="MW9" s="14"/>
      <c r="MX9" s="14"/>
      <c r="MY9" s="14">
        <v>0</v>
      </c>
      <c r="MZ9" s="14"/>
      <c r="NA9" s="14"/>
      <c r="NB9" s="14"/>
      <c r="NC9" s="14">
        <v>0</v>
      </c>
      <c r="ND9" s="14"/>
      <c r="NE9" s="14"/>
      <c r="NF9" s="14"/>
      <c r="NG9" s="14">
        <v>0</v>
      </c>
      <c r="NH9" s="14"/>
      <c r="NI9" s="14"/>
      <c r="NJ9" s="14"/>
      <c r="NK9" s="14">
        <v>0</v>
      </c>
      <c r="NL9" s="14">
        <v>214.6</v>
      </c>
      <c r="NM9" s="14">
        <v>206.29038</v>
      </c>
      <c r="NN9" s="14">
        <v>206.29038</v>
      </c>
      <c r="NO9" s="14">
        <v>8.3096200000000007</v>
      </c>
      <c r="NP9" s="14">
        <v>102.6</v>
      </c>
      <c r="NQ9" s="14">
        <v>103.45493</v>
      </c>
      <c r="NR9" s="14">
        <v>103.45493</v>
      </c>
      <c r="NS9" s="14">
        <v>-0.85492999999999997</v>
      </c>
      <c r="NT9" s="14">
        <v>4.4000000000000004</v>
      </c>
      <c r="NU9" s="14">
        <v>8.0599000000000007</v>
      </c>
      <c r="NV9" s="14">
        <v>8.0599000000000007</v>
      </c>
      <c r="NW9" s="14">
        <v>-3.6598999999999999</v>
      </c>
      <c r="NX9" s="14"/>
      <c r="NY9" s="14">
        <v>8.4555900000000008</v>
      </c>
      <c r="NZ9" s="14">
        <v>8.4555900000000008</v>
      </c>
      <c r="OA9" s="14">
        <v>-8.4555900000000008</v>
      </c>
      <c r="OB9" s="14">
        <v>0</v>
      </c>
      <c r="OC9" s="14"/>
      <c r="OD9" s="14"/>
      <c r="OE9" s="14">
        <v>0</v>
      </c>
      <c r="OF9" s="14">
        <v>12.5</v>
      </c>
      <c r="OG9" s="14">
        <v>20</v>
      </c>
      <c r="OH9" s="14">
        <v>30.8</v>
      </c>
      <c r="OI9" s="14">
        <v>-18.3</v>
      </c>
      <c r="OJ9" s="14">
        <v>0</v>
      </c>
      <c r="OK9" s="14"/>
      <c r="OL9" s="14"/>
      <c r="OM9" s="14">
        <v>0</v>
      </c>
      <c r="ON9" s="14">
        <v>1.3</v>
      </c>
      <c r="OO9" s="14">
        <v>1.5309999999999999</v>
      </c>
      <c r="OP9" s="14">
        <v>1.5309999999999999</v>
      </c>
      <c r="OQ9" s="14">
        <v>-0.23100000000000001</v>
      </c>
      <c r="OR9" s="14">
        <v>0</v>
      </c>
      <c r="OS9" s="14"/>
      <c r="OT9" s="14"/>
      <c r="OU9" s="14">
        <v>0</v>
      </c>
      <c r="OV9" s="14">
        <v>16.8</v>
      </c>
      <c r="OW9" s="14">
        <v>17.475729999999999</v>
      </c>
      <c r="OX9" s="14">
        <v>17.475729999999999</v>
      </c>
      <c r="OY9" s="14">
        <v>-0.67573000000000005</v>
      </c>
      <c r="OZ9" s="14">
        <v>20.2</v>
      </c>
      <c r="PA9" s="14">
        <v>7.0331099999999998</v>
      </c>
      <c r="PB9" s="14">
        <v>7.0331099999999998</v>
      </c>
      <c r="PC9" s="14">
        <v>13.16689</v>
      </c>
      <c r="PD9" s="14">
        <v>10.1</v>
      </c>
      <c r="PE9" s="14">
        <v>9.9830000000000005</v>
      </c>
      <c r="PF9" s="14">
        <v>9.9830000000000005</v>
      </c>
      <c r="PG9" s="14">
        <v>0.11700000000000001</v>
      </c>
      <c r="PH9" s="14"/>
      <c r="PI9" s="14"/>
      <c r="PJ9" s="14"/>
      <c r="PK9" s="14">
        <v>0</v>
      </c>
      <c r="PL9" s="14">
        <v>0</v>
      </c>
      <c r="PM9" s="14"/>
      <c r="PN9" s="14"/>
      <c r="PO9" s="14">
        <v>0</v>
      </c>
      <c r="PP9" s="14">
        <v>1</v>
      </c>
      <c r="PQ9" s="14">
        <v>1</v>
      </c>
      <c r="PR9" s="14">
        <v>1</v>
      </c>
      <c r="PS9" s="14">
        <v>0</v>
      </c>
      <c r="PT9" s="14">
        <v>2.6</v>
      </c>
      <c r="PU9" s="14">
        <v>3.4</v>
      </c>
      <c r="PV9" s="14">
        <v>3.4</v>
      </c>
      <c r="PW9" s="14">
        <v>-0.8</v>
      </c>
      <c r="PX9" s="14">
        <v>2.5</v>
      </c>
      <c r="PY9" s="14">
        <v>2.5</v>
      </c>
      <c r="PZ9" s="14">
        <v>2.5</v>
      </c>
      <c r="QA9" s="14">
        <v>0</v>
      </c>
      <c r="QB9" s="14">
        <v>19.600000000000001</v>
      </c>
      <c r="QC9" s="14">
        <v>20.254370000000002</v>
      </c>
      <c r="QD9" s="14">
        <v>20.254370000000002</v>
      </c>
      <c r="QE9" s="14">
        <v>-0.65437000000000001</v>
      </c>
      <c r="QF9" s="14">
        <v>20</v>
      </c>
      <c r="QG9" s="14">
        <v>19.417480000000001</v>
      </c>
      <c r="QH9" s="14">
        <v>19.417480000000001</v>
      </c>
      <c r="QI9" s="14">
        <v>0.58252000000000004</v>
      </c>
      <c r="QJ9" s="14">
        <v>18.899999999999999</v>
      </c>
      <c r="QK9" s="14">
        <v>17.475729999999999</v>
      </c>
      <c r="QL9" s="14">
        <v>17.475729999999999</v>
      </c>
      <c r="QM9" s="14">
        <v>1.4242699999999999</v>
      </c>
      <c r="QN9" s="14">
        <v>0</v>
      </c>
      <c r="QO9" s="14"/>
      <c r="QP9" s="14"/>
      <c r="QQ9" s="14">
        <v>0</v>
      </c>
      <c r="QR9" s="14">
        <v>18.5</v>
      </c>
      <c r="QS9" s="14">
        <v>17.961169999999999</v>
      </c>
      <c r="QT9" s="14">
        <v>17.961169999999999</v>
      </c>
      <c r="QU9" s="14">
        <v>0.53883000000000003</v>
      </c>
      <c r="QV9" s="14">
        <v>0</v>
      </c>
      <c r="QW9" s="14"/>
      <c r="QX9" s="14"/>
      <c r="QY9" s="14">
        <v>0</v>
      </c>
      <c r="QZ9" s="14">
        <v>0</v>
      </c>
      <c r="RA9" s="14"/>
      <c r="RB9" s="14"/>
      <c r="RC9" s="14">
        <v>0</v>
      </c>
      <c r="RD9" s="14">
        <v>5.9</v>
      </c>
      <c r="RE9" s="14">
        <v>10.66</v>
      </c>
      <c r="RF9" s="14">
        <v>10.66</v>
      </c>
      <c r="RG9" s="14">
        <v>-4.76</v>
      </c>
      <c r="RH9" s="14">
        <v>18</v>
      </c>
      <c r="RI9" s="14">
        <v>12</v>
      </c>
      <c r="RJ9" s="14">
        <v>30.33</v>
      </c>
      <c r="RK9" s="14">
        <v>-12.33</v>
      </c>
      <c r="RL9" s="14">
        <v>0</v>
      </c>
      <c r="RM9" s="14"/>
      <c r="RN9" s="14"/>
      <c r="RO9" s="14">
        <v>0</v>
      </c>
      <c r="RP9" s="14">
        <v>3</v>
      </c>
      <c r="RQ9" s="14">
        <v>3.351</v>
      </c>
      <c r="RR9" s="14">
        <v>3.351</v>
      </c>
      <c r="RS9" s="14">
        <v>-0.35099999999999998</v>
      </c>
      <c r="RT9" s="14">
        <v>10</v>
      </c>
      <c r="RU9" s="14">
        <v>19.772790000000001</v>
      </c>
      <c r="RV9" s="14">
        <v>19.772790000000001</v>
      </c>
      <c r="RW9" s="14">
        <v>-9.7727900000000005</v>
      </c>
      <c r="RX9" s="14">
        <v>2.8</v>
      </c>
      <c r="RY9" s="14">
        <v>2</v>
      </c>
      <c r="RZ9" s="14">
        <v>2</v>
      </c>
      <c r="SA9" s="14">
        <v>0.8</v>
      </c>
      <c r="SB9" s="14"/>
      <c r="SC9" s="14">
        <v>0.4</v>
      </c>
      <c r="SD9" s="14">
        <v>0.4</v>
      </c>
      <c r="SE9" s="14">
        <v>-0.4</v>
      </c>
      <c r="SF9" s="14">
        <v>6</v>
      </c>
      <c r="SG9" s="14">
        <v>8.3000000000000007</v>
      </c>
      <c r="SH9" s="14">
        <v>8.3000000000000007</v>
      </c>
      <c r="SI9" s="14">
        <v>-2.2999999999999998</v>
      </c>
      <c r="SJ9" s="14">
        <v>6.8</v>
      </c>
      <c r="SK9" s="14">
        <v>6.4</v>
      </c>
      <c r="SL9" s="14">
        <v>6.4</v>
      </c>
      <c r="SM9" s="14">
        <v>0.4</v>
      </c>
      <c r="SN9" s="14">
        <v>11</v>
      </c>
      <c r="SO9" s="14">
        <v>9</v>
      </c>
      <c r="SP9" s="14">
        <v>9</v>
      </c>
      <c r="SQ9" s="14">
        <v>2</v>
      </c>
      <c r="SR9" s="14">
        <v>15.6</v>
      </c>
      <c r="SS9" s="14">
        <v>12.621359999999999</v>
      </c>
      <c r="ST9" s="14">
        <v>12.621359999999999</v>
      </c>
      <c r="SU9" s="14">
        <v>2.97864</v>
      </c>
      <c r="SV9" s="14">
        <v>15.3</v>
      </c>
      <c r="SW9" s="14">
        <v>9.5</v>
      </c>
      <c r="SX9" s="14">
        <v>9.5</v>
      </c>
      <c r="SY9" s="14">
        <v>5.8</v>
      </c>
      <c r="SZ9" s="14">
        <v>5.3</v>
      </c>
      <c r="TA9" s="14">
        <v>10.884</v>
      </c>
      <c r="TB9" s="14">
        <v>10.884</v>
      </c>
      <c r="TC9" s="14">
        <v>-5.5839999999999996</v>
      </c>
      <c r="TD9" s="14">
        <v>17.5</v>
      </c>
      <c r="TE9" s="14">
        <v>14.7</v>
      </c>
      <c r="TF9" s="14">
        <v>21.859000000000002</v>
      </c>
      <c r="TG9" s="14">
        <v>-4.359</v>
      </c>
      <c r="TH9" s="14">
        <v>0</v>
      </c>
      <c r="TI9" s="14"/>
      <c r="TJ9" s="14"/>
      <c r="TK9" s="14">
        <v>0</v>
      </c>
      <c r="TL9" s="14">
        <v>43.5</v>
      </c>
      <c r="TM9" s="14">
        <v>22</v>
      </c>
      <c r="TN9" s="14">
        <v>40.616999999999997</v>
      </c>
      <c r="TO9" s="14">
        <v>2.883</v>
      </c>
      <c r="TP9" s="14">
        <v>56.2</v>
      </c>
      <c r="TQ9" s="14">
        <v>30</v>
      </c>
      <c r="TR9" s="14">
        <v>60.122999999999998</v>
      </c>
      <c r="TS9" s="14">
        <v>-3.923</v>
      </c>
      <c r="TT9" s="14">
        <v>4.3</v>
      </c>
      <c r="TU9" s="14">
        <v>0.88300000000000001</v>
      </c>
      <c r="TV9" s="14">
        <v>0.88300000000000001</v>
      </c>
      <c r="TW9" s="14">
        <v>3.4169999999999998</v>
      </c>
      <c r="TX9" s="14">
        <v>2.2999999999999998</v>
      </c>
      <c r="TY9" s="14">
        <v>1.3620000000000001</v>
      </c>
      <c r="TZ9" s="14">
        <v>1.3620000000000001</v>
      </c>
      <c r="UA9" s="14">
        <v>0.93799999999999994</v>
      </c>
      <c r="UB9" s="14">
        <v>20.9</v>
      </c>
      <c r="UC9" s="14">
        <v>19.417480000000001</v>
      </c>
      <c r="UD9" s="14">
        <v>19.417480000000001</v>
      </c>
      <c r="UE9" s="14">
        <v>1.4825200000000001</v>
      </c>
      <c r="UF9" s="14">
        <v>6.1</v>
      </c>
      <c r="UG9" s="14">
        <v>7</v>
      </c>
      <c r="UH9" s="14">
        <v>7</v>
      </c>
      <c r="UI9" s="14">
        <v>-0.9</v>
      </c>
      <c r="UJ9" s="14">
        <v>7.2</v>
      </c>
      <c r="UK9" s="14">
        <v>7.7</v>
      </c>
      <c r="UL9" s="14">
        <v>7.7</v>
      </c>
      <c r="UM9" s="14">
        <v>-0.5</v>
      </c>
      <c r="UN9" s="14">
        <v>16.5</v>
      </c>
      <c r="UO9" s="14">
        <v>19.417480000000001</v>
      </c>
      <c r="UP9" s="14">
        <v>19.417480000000001</v>
      </c>
      <c r="UQ9" s="14">
        <v>-2.9174799999999999</v>
      </c>
      <c r="UR9" s="14">
        <v>17</v>
      </c>
      <c r="US9" s="14">
        <v>19.417480000000001</v>
      </c>
      <c r="UT9" s="14">
        <v>19.417480000000001</v>
      </c>
      <c r="UU9" s="14">
        <v>-2.4174799999999999</v>
      </c>
      <c r="UV9" s="14">
        <v>17</v>
      </c>
      <c r="UW9" s="14">
        <v>19.417480000000001</v>
      </c>
      <c r="UX9" s="14">
        <v>19.417480000000001</v>
      </c>
      <c r="UY9" s="14">
        <v>-2.4174799999999999</v>
      </c>
      <c r="UZ9" s="14">
        <v>0.4</v>
      </c>
      <c r="VA9" s="14">
        <v>0.89500000000000002</v>
      </c>
      <c r="VB9" s="14">
        <v>0.89500000000000002</v>
      </c>
      <c r="VC9" s="14">
        <v>-0.495</v>
      </c>
      <c r="VD9" s="14">
        <v>0</v>
      </c>
      <c r="VE9" s="14"/>
      <c r="VF9" s="14"/>
      <c r="VG9" s="14">
        <v>0</v>
      </c>
      <c r="VH9" s="14">
        <v>0</v>
      </c>
      <c r="VI9" s="14"/>
      <c r="VJ9" s="14"/>
      <c r="VK9" s="14">
        <v>0</v>
      </c>
      <c r="VL9" s="14">
        <v>0</v>
      </c>
      <c r="VM9" s="14"/>
      <c r="VN9" s="14"/>
      <c r="VO9" s="14">
        <v>0</v>
      </c>
      <c r="VP9" s="14">
        <v>0.6</v>
      </c>
      <c r="VQ9" s="14">
        <v>0.6</v>
      </c>
      <c r="VR9" s="14">
        <v>0.6</v>
      </c>
      <c r="VS9" s="14">
        <v>0</v>
      </c>
      <c r="VT9" s="14">
        <v>5.0999999999999996</v>
      </c>
      <c r="VU9" s="14">
        <v>9</v>
      </c>
      <c r="VV9" s="14">
        <v>29</v>
      </c>
      <c r="VW9" s="14">
        <v>-23.9</v>
      </c>
      <c r="VX9" s="14">
        <v>4.8</v>
      </c>
      <c r="VY9" s="14">
        <v>6</v>
      </c>
      <c r="VZ9" s="14">
        <v>22</v>
      </c>
      <c r="WA9" s="14">
        <v>-17.2</v>
      </c>
      <c r="WB9" s="14">
        <v>0</v>
      </c>
      <c r="WC9" s="14"/>
      <c r="WD9" s="14"/>
      <c r="WE9" s="14">
        <v>0</v>
      </c>
      <c r="WF9" s="14">
        <v>2</v>
      </c>
      <c r="WG9" s="14">
        <v>3</v>
      </c>
      <c r="WH9" s="14">
        <v>3</v>
      </c>
      <c r="WI9" s="14">
        <v>-1</v>
      </c>
      <c r="WJ9" s="14">
        <v>2.2000000000000002</v>
      </c>
      <c r="WK9" s="14">
        <v>2.4</v>
      </c>
      <c r="WL9" s="14">
        <v>2.4</v>
      </c>
      <c r="WM9" s="14">
        <v>-0.2</v>
      </c>
      <c r="WN9" s="14">
        <v>1.7</v>
      </c>
      <c r="WO9" s="14">
        <v>2.4</v>
      </c>
      <c r="WP9" s="14">
        <v>2.4</v>
      </c>
      <c r="WQ9" s="14">
        <v>-0.7</v>
      </c>
      <c r="WR9" s="14">
        <v>1</v>
      </c>
      <c r="WS9" s="14">
        <v>1.45</v>
      </c>
      <c r="WT9" s="14">
        <v>1.45</v>
      </c>
      <c r="WU9" s="14">
        <v>-0.45</v>
      </c>
      <c r="WV9" s="14">
        <v>0</v>
      </c>
      <c r="WW9" s="14"/>
      <c r="WX9" s="14"/>
      <c r="WY9" s="14">
        <v>0</v>
      </c>
      <c r="WZ9" s="14">
        <v>4.3</v>
      </c>
      <c r="XA9" s="14">
        <v>4.3</v>
      </c>
      <c r="XB9" s="14">
        <v>4.3</v>
      </c>
      <c r="XC9" s="14">
        <v>0</v>
      </c>
      <c r="XD9" s="14">
        <v>19.399999999999999</v>
      </c>
      <c r="XE9" s="14">
        <v>18.4466</v>
      </c>
      <c r="XF9" s="14">
        <v>18.4466</v>
      </c>
      <c r="XG9" s="14">
        <v>0.95340000000000003</v>
      </c>
      <c r="XH9" s="14">
        <v>8.6</v>
      </c>
      <c r="XI9" s="14">
        <v>10.8</v>
      </c>
      <c r="XJ9" s="14">
        <v>10.8</v>
      </c>
      <c r="XK9" s="14">
        <v>-2.2000000000000002</v>
      </c>
      <c r="XL9" s="14">
        <v>27.4</v>
      </c>
      <c r="XM9" s="14">
        <v>27.5</v>
      </c>
      <c r="XN9" s="14">
        <v>27.5</v>
      </c>
      <c r="XO9" s="14">
        <v>-0.1</v>
      </c>
      <c r="XP9" s="14">
        <v>34</v>
      </c>
      <c r="XQ9" s="14">
        <v>27.5</v>
      </c>
      <c r="XR9" s="14">
        <v>27.5</v>
      </c>
      <c r="XS9" s="14">
        <v>6.5</v>
      </c>
      <c r="XT9" s="14">
        <v>14.8</v>
      </c>
      <c r="XU9" s="14">
        <v>14</v>
      </c>
      <c r="XV9" s="14">
        <v>14</v>
      </c>
      <c r="XW9" s="14">
        <v>0.8</v>
      </c>
      <c r="XX9" s="14">
        <v>20.3</v>
      </c>
      <c r="XY9" s="14">
        <v>20.39</v>
      </c>
      <c r="XZ9" s="14">
        <v>20.39</v>
      </c>
      <c r="YA9" s="14">
        <v>-0.09</v>
      </c>
      <c r="YB9" s="14">
        <v>8.42</v>
      </c>
      <c r="YC9" s="14">
        <v>8.4499999999999993</v>
      </c>
      <c r="YD9" s="14">
        <v>8.4499999999999993</v>
      </c>
      <c r="YE9" s="14">
        <v>-0.03</v>
      </c>
      <c r="YF9" s="14">
        <v>10.96</v>
      </c>
      <c r="YG9" s="14">
        <v>11</v>
      </c>
      <c r="YH9" s="14">
        <v>11</v>
      </c>
      <c r="YI9" s="14">
        <v>-0.04</v>
      </c>
    </row>
    <row r="10" spans="1:659" ht="24" customHeight="1" x14ac:dyDescent="0.3">
      <c r="A10" s="1"/>
      <c r="B10" s="16" t="s">
        <v>71</v>
      </c>
      <c r="C10" s="16" t="s">
        <v>786</v>
      </c>
      <c r="D10" s="17">
        <v>167.4</v>
      </c>
      <c r="E10" s="17">
        <v>182.60335000000001</v>
      </c>
      <c r="F10" s="17">
        <v>203.20388</v>
      </c>
      <c r="G10" s="17">
        <v>-35.803879999999999</v>
      </c>
      <c r="H10" s="17">
        <v>585.1</v>
      </c>
      <c r="I10" s="17">
        <v>599.97</v>
      </c>
      <c r="J10" s="17">
        <v>599.97</v>
      </c>
      <c r="K10" s="17">
        <v>-14.87</v>
      </c>
      <c r="L10" s="17">
        <v>200.1</v>
      </c>
      <c r="M10" s="17">
        <v>195.18090000000001</v>
      </c>
      <c r="N10" s="17">
        <v>195.18090000000001</v>
      </c>
      <c r="O10" s="17">
        <v>4.9191000000000003</v>
      </c>
      <c r="P10" s="17"/>
      <c r="Q10" s="17"/>
      <c r="R10" s="17"/>
      <c r="S10" s="17">
        <v>0</v>
      </c>
      <c r="T10" s="17"/>
      <c r="U10" s="17"/>
      <c r="V10" s="17"/>
      <c r="W10" s="17">
        <v>0</v>
      </c>
      <c r="X10" s="17">
        <v>90.7</v>
      </c>
      <c r="Y10" s="17">
        <v>91.778639999999996</v>
      </c>
      <c r="Z10" s="17">
        <v>91.778639999999996</v>
      </c>
      <c r="AA10" s="17">
        <v>-1.07864</v>
      </c>
      <c r="AB10" s="17">
        <v>121.6</v>
      </c>
      <c r="AC10" s="17">
        <v>177.69729000000001</v>
      </c>
      <c r="AD10" s="17">
        <v>200.59842</v>
      </c>
      <c r="AE10" s="17">
        <v>-78.998419999999996</v>
      </c>
      <c r="AF10" s="17"/>
      <c r="AG10" s="17"/>
      <c r="AH10" s="17"/>
      <c r="AI10" s="17">
        <v>0</v>
      </c>
      <c r="AJ10" s="17"/>
      <c r="AK10" s="17"/>
      <c r="AL10" s="17"/>
      <c r="AM10" s="17">
        <v>0</v>
      </c>
      <c r="AN10" s="17">
        <v>182</v>
      </c>
      <c r="AO10" s="17">
        <v>192.88380000000001</v>
      </c>
      <c r="AP10" s="17">
        <v>196.22801999999999</v>
      </c>
      <c r="AQ10" s="17">
        <v>-14.228020000000001</v>
      </c>
      <c r="AR10" s="17">
        <v>0</v>
      </c>
      <c r="AS10" s="17"/>
      <c r="AT10" s="17">
        <v>196.22801999999999</v>
      </c>
      <c r="AU10" s="17">
        <v>-196.22801999999999</v>
      </c>
      <c r="AV10" s="17">
        <v>208</v>
      </c>
      <c r="AW10" s="17">
        <v>192.88380000000001</v>
      </c>
      <c r="AX10" s="17">
        <v>196.22801999999999</v>
      </c>
      <c r="AY10" s="17">
        <v>11.771979999999999</v>
      </c>
      <c r="AZ10" s="17">
        <v>195.7</v>
      </c>
      <c r="BA10" s="17">
        <v>193.46303</v>
      </c>
      <c r="BB10" s="17">
        <v>295.22593999999998</v>
      </c>
      <c r="BC10" s="17">
        <v>-99.525940000000006</v>
      </c>
      <c r="BD10" s="17">
        <v>212.6</v>
      </c>
      <c r="BE10" s="17"/>
      <c r="BF10" s="17"/>
      <c r="BG10" s="17">
        <v>212.6</v>
      </c>
      <c r="BH10" s="17"/>
      <c r="BI10" s="17"/>
      <c r="BJ10" s="17"/>
      <c r="BK10" s="17">
        <v>0</v>
      </c>
      <c r="BL10" s="17">
        <v>450</v>
      </c>
      <c r="BM10" s="17">
        <v>473.62831999999997</v>
      </c>
      <c r="BN10" s="17">
        <v>390.97289000000001</v>
      </c>
      <c r="BO10" s="17">
        <v>59.02711</v>
      </c>
      <c r="BP10" s="17">
        <v>5.6</v>
      </c>
      <c r="BQ10" s="17">
        <v>5.4625000000000004</v>
      </c>
      <c r="BR10" s="17">
        <v>5.4625000000000004</v>
      </c>
      <c r="BS10" s="17">
        <v>0.13750000000000001</v>
      </c>
      <c r="BT10" s="17"/>
      <c r="BU10" s="17"/>
      <c r="BV10" s="17"/>
      <c r="BW10" s="17">
        <v>0</v>
      </c>
      <c r="BX10" s="17"/>
      <c r="BY10" s="17"/>
      <c r="BZ10" s="17"/>
      <c r="CA10" s="17">
        <v>0</v>
      </c>
      <c r="CB10" s="17"/>
      <c r="CC10" s="17"/>
      <c r="CD10" s="17"/>
      <c r="CE10" s="17">
        <v>0</v>
      </c>
      <c r="CF10" s="17"/>
      <c r="CG10" s="17"/>
      <c r="CH10" s="17"/>
      <c r="CI10" s="17">
        <v>0</v>
      </c>
      <c r="CJ10" s="17">
        <v>129.19999999999999</v>
      </c>
      <c r="CK10" s="17">
        <v>143.86018999999999</v>
      </c>
      <c r="CL10" s="17">
        <v>143.86018999999999</v>
      </c>
      <c r="CM10" s="17">
        <v>-14.66019</v>
      </c>
      <c r="CN10" s="17">
        <v>6.1</v>
      </c>
      <c r="CO10" s="17">
        <v>5.1333399999999996</v>
      </c>
      <c r="CP10" s="17">
        <v>5.1333399999999996</v>
      </c>
      <c r="CQ10" s="17">
        <v>0.96665999999999996</v>
      </c>
      <c r="CR10" s="17">
        <v>5.2</v>
      </c>
      <c r="CS10" s="17">
        <v>2.8177599999999998</v>
      </c>
      <c r="CT10" s="17">
        <v>2.8177599999999998</v>
      </c>
      <c r="CU10" s="17">
        <v>2.3822399999999999</v>
      </c>
      <c r="CV10" s="17">
        <v>22.5</v>
      </c>
      <c r="CW10" s="17"/>
      <c r="CX10" s="17"/>
      <c r="CY10" s="17">
        <v>22.5</v>
      </c>
      <c r="CZ10" s="17">
        <v>6.87</v>
      </c>
      <c r="DA10" s="17">
        <v>6.8787000000000003</v>
      </c>
      <c r="DB10" s="17">
        <v>6.8787000000000003</v>
      </c>
      <c r="DC10" s="17">
        <v>-8.6999999999999994E-3</v>
      </c>
      <c r="DD10" s="17">
        <v>12.97</v>
      </c>
      <c r="DE10" s="17">
        <v>14.919420000000001</v>
      </c>
      <c r="DF10" s="17">
        <v>14.919420000000001</v>
      </c>
      <c r="DG10" s="17">
        <v>-1.9494199999999999</v>
      </c>
      <c r="DH10" s="17">
        <v>48.93</v>
      </c>
      <c r="DI10" s="17">
        <v>81.746089999999995</v>
      </c>
      <c r="DJ10" s="17">
        <v>84.05189</v>
      </c>
      <c r="DK10" s="17">
        <v>-35.12189</v>
      </c>
      <c r="DL10" s="17"/>
      <c r="DM10" s="17"/>
      <c r="DN10" s="17"/>
      <c r="DO10" s="17">
        <v>0</v>
      </c>
      <c r="DP10" s="17"/>
      <c r="DQ10" s="17"/>
      <c r="DR10" s="17"/>
      <c r="DS10" s="17">
        <v>0</v>
      </c>
      <c r="DT10" s="17"/>
      <c r="DU10" s="17"/>
      <c r="DV10" s="17"/>
      <c r="DW10" s="17">
        <v>0</v>
      </c>
      <c r="DX10" s="17"/>
      <c r="DY10" s="17"/>
      <c r="DZ10" s="17"/>
      <c r="EA10" s="17">
        <v>0</v>
      </c>
      <c r="EB10" s="17">
        <v>54.9</v>
      </c>
      <c r="EC10" s="17">
        <v>56.178640000000001</v>
      </c>
      <c r="ED10" s="17">
        <v>56.178640000000001</v>
      </c>
      <c r="EE10" s="17">
        <v>-1.27864</v>
      </c>
      <c r="EF10" s="17">
        <v>109.5</v>
      </c>
      <c r="EG10" s="17">
        <v>106.00594</v>
      </c>
      <c r="EH10" s="17">
        <v>83.688910000000007</v>
      </c>
      <c r="EI10" s="17">
        <v>25.81109</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32.1</v>
      </c>
      <c r="FE10" s="17">
        <v>46.750070000000001</v>
      </c>
      <c r="FF10" s="17">
        <v>46.750070000000001</v>
      </c>
      <c r="FG10" s="17">
        <v>-14.650069999999999</v>
      </c>
      <c r="FH10" s="17">
        <v>149.5</v>
      </c>
      <c r="FI10" s="17">
        <v>151.21556000000001</v>
      </c>
      <c r="FJ10" s="17">
        <v>133.81876</v>
      </c>
      <c r="FK10" s="17">
        <v>15.681240000000001</v>
      </c>
      <c r="FL10" s="17">
        <v>19.5</v>
      </c>
      <c r="FM10" s="17">
        <v>18.874919999999999</v>
      </c>
      <c r="FN10" s="17">
        <v>18.874919999999999</v>
      </c>
      <c r="FO10" s="17">
        <v>0.62507999999999997</v>
      </c>
      <c r="FP10" s="17">
        <v>18.2</v>
      </c>
      <c r="FQ10" s="17">
        <v>17.562139999999999</v>
      </c>
      <c r="FR10" s="17">
        <v>16.68403</v>
      </c>
      <c r="FS10" s="17">
        <v>1.51597</v>
      </c>
      <c r="FT10" s="17">
        <v>18.8</v>
      </c>
      <c r="FU10" s="17">
        <v>17.961169999999999</v>
      </c>
      <c r="FV10" s="17">
        <v>17.961169999999999</v>
      </c>
      <c r="FW10" s="17">
        <v>0.83882999999999996</v>
      </c>
      <c r="FX10" s="17">
        <v>72.900000000000006</v>
      </c>
      <c r="FY10" s="17">
        <v>78.610609999999994</v>
      </c>
      <c r="FZ10" s="17">
        <v>78.610609999999994</v>
      </c>
      <c r="GA10" s="17">
        <v>-5.71061</v>
      </c>
      <c r="GB10" s="17">
        <v>173.8</v>
      </c>
      <c r="GC10" s="17">
        <v>181.48500000000001</v>
      </c>
      <c r="GD10" s="17">
        <v>184.91498000000001</v>
      </c>
      <c r="GE10" s="17">
        <v>-11.114979999999999</v>
      </c>
      <c r="GF10" s="17">
        <v>174.6</v>
      </c>
      <c r="GG10" s="17">
        <v>181.48500000000001</v>
      </c>
      <c r="GH10" s="17">
        <v>184.91498000000001</v>
      </c>
      <c r="GI10" s="17">
        <v>-10.31498</v>
      </c>
      <c r="GJ10" s="17">
        <v>181.5</v>
      </c>
      <c r="GK10" s="17">
        <v>182.03</v>
      </c>
      <c r="GL10" s="17">
        <v>185.47028</v>
      </c>
      <c r="GM10" s="17">
        <v>-3.9702799999999998</v>
      </c>
      <c r="GN10" s="17">
        <v>102</v>
      </c>
      <c r="GO10" s="17">
        <v>110.37475999999999</v>
      </c>
      <c r="GP10" s="17">
        <v>110.37475999999999</v>
      </c>
      <c r="GQ10" s="17">
        <v>-8.3747600000000002</v>
      </c>
      <c r="GR10" s="17">
        <v>31.1</v>
      </c>
      <c r="GS10" s="17">
        <v>35.371740000000003</v>
      </c>
      <c r="GT10" s="17">
        <v>35.371740000000003</v>
      </c>
      <c r="GU10" s="17">
        <v>-4.2717400000000003</v>
      </c>
      <c r="GV10" s="17">
        <v>40.4</v>
      </c>
      <c r="GW10" s="17">
        <v>33.170969999999997</v>
      </c>
      <c r="GX10" s="17">
        <v>33.170969999999997</v>
      </c>
      <c r="GY10" s="17">
        <v>7.2290299999999998</v>
      </c>
      <c r="GZ10" s="17">
        <v>2.1</v>
      </c>
      <c r="HA10" s="17">
        <v>2.1456300000000001</v>
      </c>
      <c r="HB10" s="17">
        <v>2.1456300000000001</v>
      </c>
      <c r="HC10" s="17">
        <v>-4.5629999999999997E-2</v>
      </c>
      <c r="HD10" s="17">
        <v>11.8</v>
      </c>
      <c r="HE10" s="17">
        <v>16</v>
      </c>
      <c r="HF10" s="17">
        <v>16</v>
      </c>
      <c r="HG10" s="17">
        <v>-4.2</v>
      </c>
      <c r="HH10" s="17">
        <v>57.5</v>
      </c>
      <c r="HI10" s="17">
        <v>76.842079999999996</v>
      </c>
      <c r="HJ10" s="17">
        <v>109.92215</v>
      </c>
      <c r="HK10" s="17">
        <v>-52.422150000000002</v>
      </c>
      <c r="HL10" s="17"/>
      <c r="HM10" s="17"/>
      <c r="HN10" s="17"/>
      <c r="HO10" s="17">
        <v>0</v>
      </c>
      <c r="HP10" s="17"/>
      <c r="HQ10" s="17"/>
      <c r="HR10" s="17"/>
      <c r="HS10" s="17">
        <v>0</v>
      </c>
      <c r="HT10" s="17">
        <v>42.5</v>
      </c>
      <c r="HU10" s="17">
        <v>85.482579999999999</v>
      </c>
      <c r="HV10" s="17">
        <v>85.482569999999996</v>
      </c>
      <c r="HW10" s="17">
        <v>-42.982570000000003</v>
      </c>
      <c r="HX10" s="17"/>
      <c r="HY10" s="17"/>
      <c r="HZ10" s="17"/>
      <c r="IA10" s="17">
        <v>0</v>
      </c>
      <c r="IB10" s="17"/>
      <c r="IC10" s="17"/>
      <c r="ID10" s="17"/>
      <c r="IE10" s="17">
        <v>0</v>
      </c>
      <c r="IF10" s="17">
        <v>46.9</v>
      </c>
      <c r="IG10" s="17">
        <v>45.221359999999997</v>
      </c>
      <c r="IH10" s="17"/>
      <c r="II10" s="17">
        <v>46.9</v>
      </c>
      <c r="IJ10" s="17"/>
      <c r="IK10" s="17"/>
      <c r="IL10" s="17"/>
      <c r="IM10" s="17">
        <v>0</v>
      </c>
      <c r="IN10" s="17"/>
      <c r="IO10" s="17"/>
      <c r="IP10" s="17"/>
      <c r="IQ10" s="17">
        <v>0</v>
      </c>
      <c r="IR10" s="17"/>
      <c r="IS10" s="17"/>
      <c r="IT10" s="17"/>
      <c r="IU10" s="17">
        <v>0</v>
      </c>
      <c r="IV10" s="17">
        <v>80.099999999999994</v>
      </c>
      <c r="IW10" s="17">
        <v>88.066760000000002</v>
      </c>
      <c r="IX10" s="17">
        <v>88.066760000000002</v>
      </c>
      <c r="IY10" s="17">
        <v>-7.9667599999999998</v>
      </c>
      <c r="IZ10" s="17">
        <v>173</v>
      </c>
      <c r="JA10" s="17"/>
      <c r="JB10" s="17"/>
      <c r="JC10" s="17">
        <v>173</v>
      </c>
      <c r="JD10" s="17">
        <v>172.3</v>
      </c>
      <c r="JE10" s="17">
        <v>186.21592999999999</v>
      </c>
      <c r="JF10" s="17">
        <v>186.21592999999999</v>
      </c>
      <c r="JG10" s="17">
        <v>-13.915929999999999</v>
      </c>
      <c r="JH10" s="17">
        <v>200</v>
      </c>
      <c r="JI10" s="17">
        <v>186.21592999999999</v>
      </c>
      <c r="JJ10" s="17">
        <v>186.21592999999999</v>
      </c>
      <c r="JK10" s="17">
        <v>13.78407</v>
      </c>
      <c r="JL10" s="17">
        <v>182.2</v>
      </c>
      <c r="JM10" s="17">
        <v>186.77513999999999</v>
      </c>
      <c r="JN10" s="17">
        <v>186.77513999999999</v>
      </c>
      <c r="JO10" s="17">
        <v>-4.5751400000000002</v>
      </c>
      <c r="JP10" s="17">
        <v>75.2</v>
      </c>
      <c r="JQ10" s="17"/>
      <c r="JR10" s="17"/>
      <c r="JS10" s="17">
        <v>75.2</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2.5</v>
      </c>
      <c r="KW10" s="17">
        <v>2.2284299999999999</v>
      </c>
      <c r="KX10" s="17">
        <v>2.2284299999999999</v>
      </c>
      <c r="KY10" s="17">
        <v>0.27156999999999998</v>
      </c>
      <c r="KZ10" s="17">
        <v>149.19999999999999</v>
      </c>
      <c r="LA10" s="17">
        <v>181.30615</v>
      </c>
      <c r="LB10" s="17">
        <v>143.37037000000001</v>
      </c>
      <c r="LC10" s="17">
        <v>5.8296299999999999</v>
      </c>
      <c r="LD10" s="17">
        <v>69.8</v>
      </c>
      <c r="LE10" s="17">
        <v>86.504000000000005</v>
      </c>
      <c r="LF10" s="17">
        <v>66.82302</v>
      </c>
      <c r="LG10" s="17">
        <v>2.9769800000000002</v>
      </c>
      <c r="LH10" s="17">
        <v>61.7</v>
      </c>
      <c r="LI10" s="17">
        <v>67.133979999999994</v>
      </c>
      <c r="LJ10" s="17">
        <v>67.133979999999994</v>
      </c>
      <c r="LK10" s="17">
        <v>-5.43398</v>
      </c>
      <c r="LL10" s="17">
        <v>46.5</v>
      </c>
      <c r="LM10" s="17">
        <v>46.463590000000003</v>
      </c>
      <c r="LN10" s="17">
        <v>46.463590000000003</v>
      </c>
      <c r="LO10" s="17">
        <v>3.6409999999999998E-2</v>
      </c>
      <c r="LP10" s="17">
        <v>29.3</v>
      </c>
      <c r="LQ10" s="17">
        <v>29.951460000000001</v>
      </c>
      <c r="LR10" s="17">
        <v>29.951460000000001</v>
      </c>
      <c r="LS10" s="17">
        <v>-0.65146000000000004</v>
      </c>
      <c r="LT10" s="17"/>
      <c r="LU10" s="17"/>
      <c r="LV10" s="17"/>
      <c r="LW10" s="17">
        <v>0</v>
      </c>
      <c r="LX10" s="17"/>
      <c r="LY10" s="17"/>
      <c r="LZ10" s="17"/>
      <c r="MA10" s="17">
        <v>0</v>
      </c>
      <c r="MB10" s="17"/>
      <c r="MC10" s="17"/>
      <c r="MD10" s="17"/>
      <c r="ME10" s="17">
        <v>0</v>
      </c>
      <c r="MF10" s="17">
        <v>144.4</v>
      </c>
      <c r="MG10" s="17">
        <v>159.10807</v>
      </c>
      <c r="MH10" s="17">
        <v>151.08876000000001</v>
      </c>
      <c r="MI10" s="17">
        <v>-6.6887600000000003</v>
      </c>
      <c r="MJ10" s="17">
        <v>145.5</v>
      </c>
      <c r="MK10" s="17">
        <v>159.10807</v>
      </c>
      <c r="ML10" s="17">
        <v>151.08876000000001</v>
      </c>
      <c r="MM10" s="17">
        <v>-5.5887599999999997</v>
      </c>
      <c r="MN10" s="17">
        <v>168.9</v>
      </c>
      <c r="MO10" s="17">
        <v>159.58587</v>
      </c>
      <c r="MP10" s="17">
        <v>151.54248000000001</v>
      </c>
      <c r="MQ10" s="17">
        <v>17.357520000000001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214.2</v>
      </c>
      <c r="NM10" s="17">
        <v>206.29038</v>
      </c>
      <c r="NN10" s="17">
        <v>206.29038</v>
      </c>
      <c r="NO10" s="17">
        <v>7.9096200000000003</v>
      </c>
      <c r="NP10" s="17">
        <v>102.8</v>
      </c>
      <c r="NQ10" s="17">
        <v>103.45493</v>
      </c>
      <c r="NR10" s="17">
        <v>103.45493</v>
      </c>
      <c r="NS10" s="17">
        <v>-0.65493000000000001</v>
      </c>
      <c r="NT10" s="17">
        <v>4.3</v>
      </c>
      <c r="NU10" s="17">
        <v>8.0599000000000007</v>
      </c>
      <c r="NV10" s="17">
        <v>8.0599000000000007</v>
      </c>
      <c r="NW10" s="17">
        <v>-3.7599</v>
      </c>
      <c r="NX10" s="17"/>
      <c r="NY10" s="17">
        <v>8.4555900000000008</v>
      </c>
      <c r="NZ10" s="17">
        <v>8.4555900000000008</v>
      </c>
      <c r="OA10" s="17">
        <v>-8.4555900000000008</v>
      </c>
      <c r="OB10" s="17">
        <v>0</v>
      </c>
      <c r="OC10" s="17"/>
      <c r="OD10" s="17"/>
      <c r="OE10" s="17">
        <v>0</v>
      </c>
      <c r="OF10" s="17">
        <v>14.8</v>
      </c>
      <c r="OG10" s="17">
        <v>20</v>
      </c>
      <c r="OH10" s="17">
        <v>29.73</v>
      </c>
      <c r="OI10" s="17">
        <v>-14.93</v>
      </c>
      <c r="OJ10" s="17">
        <v>0</v>
      </c>
      <c r="OK10" s="17"/>
      <c r="OL10" s="17"/>
      <c r="OM10" s="17">
        <v>0</v>
      </c>
      <c r="ON10" s="17">
        <v>2</v>
      </c>
      <c r="OO10" s="17">
        <v>1.5309999999999999</v>
      </c>
      <c r="OP10" s="17">
        <v>1.5309999999999999</v>
      </c>
      <c r="OQ10" s="17">
        <v>0.46899999999999997</v>
      </c>
      <c r="OR10" s="17">
        <v>0</v>
      </c>
      <c r="OS10" s="17"/>
      <c r="OT10" s="17"/>
      <c r="OU10" s="17">
        <v>0</v>
      </c>
      <c r="OV10" s="17">
        <v>16.8</v>
      </c>
      <c r="OW10" s="17">
        <v>17.475729999999999</v>
      </c>
      <c r="OX10" s="17">
        <v>17.475729999999999</v>
      </c>
      <c r="OY10" s="17">
        <v>-0.67573000000000005</v>
      </c>
      <c r="OZ10" s="17">
        <v>19.899999999999999</v>
      </c>
      <c r="PA10" s="17">
        <v>7.0331099999999998</v>
      </c>
      <c r="PB10" s="17">
        <v>7.0331099999999998</v>
      </c>
      <c r="PC10" s="17">
        <v>12.86689</v>
      </c>
      <c r="PD10" s="17">
        <v>10</v>
      </c>
      <c r="PE10" s="17">
        <v>9.9830000000000005</v>
      </c>
      <c r="PF10" s="17">
        <v>9.9830000000000005</v>
      </c>
      <c r="PG10" s="17">
        <v>1.7000000000000001E-2</v>
      </c>
      <c r="PH10" s="17"/>
      <c r="PI10" s="17"/>
      <c r="PJ10" s="17"/>
      <c r="PK10" s="17">
        <v>0</v>
      </c>
      <c r="PL10" s="17">
        <v>0</v>
      </c>
      <c r="PM10" s="17"/>
      <c r="PN10" s="17"/>
      <c r="PO10" s="17">
        <v>0</v>
      </c>
      <c r="PP10" s="17">
        <v>1</v>
      </c>
      <c r="PQ10" s="17">
        <v>1</v>
      </c>
      <c r="PR10" s="17">
        <v>1</v>
      </c>
      <c r="PS10" s="17">
        <v>0</v>
      </c>
      <c r="PT10" s="17">
        <v>2.4</v>
      </c>
      <c r="PU10" s="17">
        <v>3.4</v>
      </c>
      <c r="PV10" s="17">
        <v>3.4</v>
      </c>
      <c r="PW10" s="17">
        <v>-1</v>
      </c>
      <c r="PX10" s="17">
        <v>2.5</v>
      </c>
      <c r="PY10" s="17">
        <v>2.5</v>
      </c>
      <c r="PZ10" s="17">
        <v>2.5</v>
      </c>
      <c r="QA10" s="17">
        <v>0</v>
      </c>
      <c r="QB10" s="17">
        <v>18.8</v>
      </c>
      <c r="QC10" s="17">
        <v>20.254370000000002</v>
      </c>
      <c r="QD10" s="17">
        <v>20.254370000000002</v>
      </c>
      <c r="QE10" s="17">
        <v>-1.4543699999999999</v>
      </c>
      <c r="QF10" s="17">
        <v>20</v>
      </c>
      <c r="QG10" s="17">
        <v>19.417480000000001</v>
      </c>
      <c r="QH10" s="17">
        <v>19.417480000000001</v>
      </c>
      <c r="QI10" s="17">
        <v>0.58252000000000004</v>
      </c>
      <c r="QJ10" s="17">
        <v>18.899999999999999</v>
      </c>
      <c r="QK10" s="17">
        <v>17.475729999999999</v>
      </c>
      <c r="QL10" s="17">
        <v>17.475729999999999</v>
      </c>
      <c r="QM10" s="17">
        <v>1.4242699999999999</v>
      </c>
      <c r="QN10" s="17">
        <v>0</v>
      </c>
      <c r="QO10" s="17"/>
      <c r="QP10" s="17"/>
      <c r="QQ10" s="17">
        <v>0</v>
      </c>
      <c r="QR10" s="17">
        <v>18.5</v>
      </c>
      <c r="QS10" s="17">
        <v>17.961169999999999</v>
      </c>
      <c r="QT10" s="17">
        <v>17.961169999999999</v>
      </c>
      <c r="QU10" s="17">
        <v>0.53883000000000003</v>
      </c>
      <c r="QV10" s="17">
        <v>0</v>
      </c>
      <c r="QW10" s="17"/>
      <c r="QX10" s="17"/>
      <c r="QY10" s="17">
        <v>0</v>
      </c>
      <c r="QZ10" s="17">
        <v>0</v>
      </c>
      <c r="RA10" s="17"/>
      <c r="RB10" s="17"/>
      <c r="RC10" s="17">
        <v>0</v>
      </c>
      <c r="RD10" s="17">
        <v>3.4</v>
      </c>
      <c r="RE10" s="17">
        <v>10.23</v>
      </c>
      <c r="RF10" s="17">
        <v>10.23</v>
      </c>
      <c r="RG10" s="17">
        <v>-6.83</v>
      </c>
      <c r="RH10" s="17">
        <v>9.6</v>
      </c>
      <c r="RI10" s="17">
        <v>14</v>
      </c>
      <c r="RJ10" s="17">
        <v>28.52</v>
      </c>
      <c r="RK10" s="17">
        <v>-18.920000000000002</v>
      </c>
      <c r="RL10" s="17">
        <v>0</v>
      </c>
      <c r="RM10" s="17"/>
      <c r="RN10" s="17"/>
      <c r="RO10" s="17">
        <v>0</v>
      </c>
      <c r="RP10" s="17">
        <v>2.8</v>
      </c>
      <c r="RQ10" s="17">
        <v>3.351</v>
      </c>
      <c r="RR10" s="17">
        <v>3.351</v>
      </c>
      <c r="RS10" s="17">
        <v>-0.55100000000000005</v>
      </c>
      <c r="RT10" s="17">
        <v>10.1</v>
      </c>
      <c r="RU10" s="17">
        <v>19.772790000000001</v>
      </c>
      <c r="RV10" s="17">
        <v>19.772780000000001</v>
      </c>
      <c r="RW10" s="17">
        <v>-9.6727799999999995</v>
      </c>
      <c r="RX10" s="17">
        <v>2.76</v>
      </c>
      <c r="RY10" s="17">
        <v>2</v>
      </c>
      <c r="RZ10" s="17">
        <v>2</v>
      </c>
      <c r="SA10" s="17">
        <v>0.76</v>
      </c>
      <c r="SB10" s="17"/>
      <c r="SC10" s="17">
        <v>0.4</v>
      </c>
      <c r="SD10" s="17">
        <v>0.4</v>
      </c>
      <c r="SE10" s="17">
        <v>-0.4</v>
      </c>
      <c r="SF10" s="17">
        <v>6</v>
      </c>
      <c r="SG10" s="17">
        <v>8.3000000000000007</v>
      </c>
      <c r="SH10" s="17">
        <v>8.3000000000000007</v>
      </c>
      <c r="SI10" s="17">
        <v>-2.2999999999999998</v>
      </c>
      <c r="SJ10" s="17">
        <v>6.8</v>
      </c>
      <c r="SK10" s="17">
        <v>6.4</v>
      </c>
      <c r="SL10" s="17">
        <v>6.4</v>
      </c>
      <c r="SM10" s="17">
        <v>0.4</v>
      </c>
      <c r="SN10" s="17">
        <v>10</v>
      </c>
      <c r="SO10" s="17">
        <v>9</v>
      </c>
      <c r="SP10" s="17">
        <v>9</v>
      </c>
      <c r="SQ10" s="17">
        <v>1</v>
      </c>
      <c r="SR10" s="17">
        <v>15.3</v>
      </c>
      <c r="SS10" s="17">
        <v>12.621359999999999</v>
      </c>
      <c r="ST10" s="17">
        <v>12.621359999999999</v>
      </c>
      <c r="SU10" s="17">
        <v>2.6786400000000001</v>
      </c>
      <c r="SV10" s="17">
        <v>19.3</v>
      </c>
      <c r="SW10" s="17">
        <v>9.5</v>
      </c>
      <c r="SX10" s="17">
        <v>9.5</v>
      </c>
      <c r="SY10" s="17">
        <v>9.8000000000000007</v>
      </c>
      <c r="SZ10" s="17">
        <v>4.7</v>
      </c>
      <c r="TA10" s="17">
        <v>10.884</v>
      </c>
      <c r="TB10" s="17">
        <v>10.884</v>
      </c>
      <c r="TC10" s="17">
        <v>-6.1840000000000002</v>
      </c>
      <c r="TD10" s="17">
        <v>15.1</v>
      </c>
      <c r="TE10" s="17">
        <v>14.8</v>
      </c>
      <c r="TF10" s="17">
        <v>21.859000000000002</v>
      </c>
      <c r="TG10" s="17">
        <v>-6.7590000000000003</v>
      </c>
      <c r="TH10" s="17">
        <v>0</v>
      </c>
      <c r="TI10" s="17"/>
      <c r="TJ10" s="17"/>
      <c r="TK10" s="17">
        <v>0</v>
      </c>
      <c r="TL10" s="17">
        <v>38.5</v>
      </c>
      <c r="TM10" s="17">
        <v>20</v>
      </c>
      <c r="TN10" s="17">
        <v>40.616999999999997</v>
      </c>
      <c r="TO10" s="17">
        <v>-2.117</v>
      </c>
      <c r="TP10" s="17">
        <v>43.6</v>
      </c>
      <c r="TQ10" s="17">
        <v>29</v>
      </c>
      <c r="TR10" s="17">
        <v>60.122999999999998</v>
      </c>
      <c r="TS10" s="17">
        <v>-16.523</v>
      </c>
      <c r="TT10" s="17">
        <v>4.0999999999999996</v>
      </c>
      <c r="TU10" s="17">
        <v>0.88300000000000001</v>
      </c>
      <c r="TV10" s="17">
        <v>0.88300000000000001</v>
      </c>
      <c r="TW10" s="17">
        <v>3.2170000000000001</v>
      </c>
      <c r="TX10" s="17">
        <v>3.5</v>
      </c>
      <c r="TY10" s="17">
        <v>1.3620000000000001</v>
      </c>
      <c r="TZ10" s="17">
        <v>1.3620000000000001</v>
      </c>
      <c r="UA10" s="17">
        <v>2.1379999999999999</v>
      </c>
      <c r="UB10" s="17">
        <v>20.9</v>
      </c>
      <c r="UC10" s="17">
        <v>19.417480000000001</v>
      </c>
      <c r="UD10" s="17">
        <v>19.417480000000001</v>
      </c>
      <c r="UE10" s="17">
        <v>1.4825200000000001</v>
      </c>
      <c r="UF10" s="17">
        <v>5.9</v>
      </c>
      <c r="UG10" s="17">
        <v>7</v>
      </c>
      <c r="UH10" s="17">
        <v>7</v>
      </c>
      <c r="UI10" s="17">
        <v>-1.1000000000000001</v>
      </c>
      <c r="UJ10" s="17">
        <v>7.2</v>
      </c>
      <c r="UK10" s="17">
        <v>7.7</v>
      </c>
      <c r="UL10" s="17">
        <v>7.7</v>
      </c>
      <c r="UM10" s="17">
        <v>-0.5</v>
      </c>
      <c r="UN10" s="17">
        <v>16.5</v>
      </c>
      <c r="UO10" s="17">
        <v>19.417480000000001</v>
      </c>
      <c r="UP10" s="17">
        <v>19.417480000000001</v>
      </c>
      <c r="UQ10" s="17">
        <v>-2.9174799999999999</v>
      </c>
      <c r="UR10" s="17">
        <v>17</v>
      </c>
      <c r="US10" s="17">
        <v>19.417480000000001</v>
      </c>
      <c r="UT10" s="17">
        <v>19.417480000000001</v>
      </c>
      <c r="UU10" s="17">
        <v>-2.4174799999999999</v>
      </c>
      <c r="UV10" s="17">
        <v>17</v>
      </c>
      <c r="UW10" s="17">
        <v>19.417480000000001</v>
      </c>
      <c r="UX10" s="17">
        <v>19.417480000000001</v>
      </c>
      <c r="UY10" s="17">
        <v>-2.4174799999999999</v>
      </c>
      <c r="UZ10" s="17">
        <v>1.2</v>
      </c>
      <c r="VA10" s="17">
        <v>0.89500000000000002</v>
      </c>
      <c r="VB10" s="17">
        <v>0.89500000000000002</v>
      </c>
      <c r="VC10" s="17">
        <v>0.30499999999999999</v>
      </c>
      <c r="VD10" s="17">
        <v>0</v>
      </c>
      <c r="VE10" s="17"/>
      <c r="VF10" s="17"/>
      <c r="VG10" s="17">
        <v>0</v>
      </c>
      <c r="VH10" s="17">
        <v>0</v>
      </c>
      <c r="VI10" s="17"/>
      <c r="VJ10" s="17"/>
      <c r="VK10" s="17">
        <v>0</v>
      </c>
      <c r="VL10" s="17">
        <v>0</v>
      </c>
      <c r="VM10" s="17"/>
      <c r="VN10" s="17"/>
      <c r="VO10" s="17">
        <v>0</v>
      </c>
      <c r="VP10" s="17">
        <v>0.6</v>
      </c>
      <c r="VQ10" s="17">
        <v>0.6</v>
      </c>
      <c r="VR10" s="17">
        <v>0.6</v>
      </c>
      <c r="VS10" s="17">
        <v>0</v>
      </c>
      <c r="VT10" s="17">
        <v>1.8</v>
      </c>
      <c r="VU10" s="17">
        <v>9</v>
      </c>
      <c r="VV10" s="17">
        <v>22</v>
      </c>
      <c r="VW10" s="17">
        <v>-20.2</v>
      </c>
      <c r="VX10" s="17">
        <v>2</v>
      </c>
      <c r="VY10" s="17">
        <v>6</v>
      </c>
      <c r="VZ10" s="17">
        <v>18</v>
      </c>
      <c r="WA10" s="17">
        <v>-16</v>
      </c>
      <c r="WB10" s="17">
        <v>0</v>
      </c>
      <c r="WC10" s="17"/>
      <c r="WD10" s="17"/>
      <c r="WE10" s="17">
        <v>0</v>
      </c>
      <c r="WF10" s="17">
        <v>2</v>
      </c>
      <c r="WG10" s="17">
        <v>3</v>
      </c>
      <c r="WH10" s="17">
        <v>3</v>
      </c>
      <c r="WI10" s="17">
        <v>-1</v>
      </c>
      <c r="WJ10" s="17">
        <v>2.2000000000000002</v>
      </c>
      <c r="WK10" s="17">
        <v>2.4</v>
      </c>
      <c r="WL10" s="17">
        <v>2.4</v>
      </c>
      <c r="WM10" s="17">
        <v>-0.2</v>
      </c>
      <c r="WN10" s="17">
        <v>1.7</v>
      </c>
      <c r="WO10" s="17">
        <v>2.4</v>
      </c>
      <c r="WP10" s="17">
        <v>2.4</v>
      </c>
      <c r="WQ10" s="17">
        <v>-0.7</v>
      </c>
      <c r="WR10" s="17">
        <v>1</v>
      </c>
      <c r="WS10" s="17">
        <v>1.45</v>
      </c>
      <c r="WT10" s="17">
        <v>1.45</v>
      </c>
      <c r="WU10" s="17">
        <v>-0.45</v>
      </c>
      <c r="WV10" s="17">
        <v>0</v>
      </c>
      <c r="WW10" s="17"/>
      <c r="WX10" s="17"/>
      <c r="WY10" s="17">
        <v>0</v>
      </c>
      <c r="WZ10" s="17">
        <v>4.3</v>
      </c>
      <c r="XA10" s="17">
        <v>4.3</v>
      </c>
      <c r="XB10" s="17">
        <v>4.3</v>
      </c>
      <c r="XC10" s="17">
        <v>0</v>
      </c>
      <c r="XD10" s="17">
        <v>19.7</v>
      </c>
      <c r="XE10" s="17">
        <v>18.4466</v>
      </c>
      <c r="XF10" s="17">
        <v>18.4466</v>
      </c>
      <c r="XG10" s="17">
        <v>1.2534000000000001</v>
      </c>
      <c r="XH10" s="17">
        <v>8.6999999999999993</v>
      </c>
      <c r="XI10" s="17">
        <v>10.8</v>
      </c>
      <c r="XJ10" s="17">
        <v>10.8</v>
      </c>
      <c r="XK10" s="17">
        <v>-2.1</v>
      </c>
      <c r="XL10" s="17">
        <v>27.3</v>
      </c>
      <c r="XM10" s="17">
        <v>27.5</v>
      </c>
      <c r="XN10" s="17">
        <v>27.5</v>
      </c>
      <c r="XO10" s="17">
        <v>-0.2</v>
      </c>
      <c r="XP10" s="17">
        <v>34.299999999999997</v>
      </c>
      <c r="XQ10" s="17">
        <v>27.5</v>
      </c>
      <c r="XR10" s="17">
        <v>27.5</v>
      </c>
      <c r="XS10" s="17">
        <v>6.8</v>
      </c>
      <c r="XT10" s="17">
        <v>15.2</v>
      </c>
      <c r="XU10" s="17">
        <v>14</v>
      </c>
      <c r="XV10" s="17">
        <v>14</v>
      </c>
      <c r="XW10" s="17">
        <v>1.2</v>
      </c>
      <c r="XX10" s="17">
        <v>20.3</v>
      </c>
      <c r="XY10" s="17">
        <v>20.39</v>
      </c>
      <c r="XZ10" s="17">
        <v>20.39</v>
      </c>
      <c r="YA10" s="17">
        <v>-0.09</v>
      </c>
      <c r="YB10" s="17">
        <v>8.69</v>
      </c>
      <c r="YC10" s="17">
        <v>8.4499999999999993</v>
      </c>
      <c r="YD10" s="17">
        <v>8.4499999999999993</v>
      </c>
      <c r="YE10" s="17">
        <v>0.24</v>
      </c>
      <c r="YF10" s="17">
        <v>10.96</v>
      </c>
      <c r="YG10" s="17">
        <v>11</v>
      </c>
      <c r="YH10" s="17">
        <v>11</v>
      </c>
      <c r="YI10" s="17">
        <v>-0.04</v>
      </c>
    </row>
    <row r="11" spans="1:659" ht="24" customHeight="1" x14ac:dyDescent="0.3">
      <c r="A11" s="1"/>
      <c r="B11" s="16" t="s">
        <v>71</v>
      </c>
      <c r="C11" s="16" t="s">
        <v>787</v>
      </c>
      <c r="D11" s="17">
        <v>154.9</v>
      </c>
      <c r="E11" s="17">
        <v>177.29078999999999</v>
      </c>
      <c r="F11" s="17">
        <v>203.20388</v>
      </c>
      <c r="G11" s="17">
        <v>-48.303879999999999</v>
      </c>
      <c r="H11" s="17">
        <v>598.29999999999995</v>
      </c>
      <c r="I11" s="17">
        <v>599.97</v>
      </c>
      <c r="J11" s="17">
        <v>599.97</v>
      </c>
      <c r="K11" s="17">
        <v>-1.67</v>
      </c>
      <c r="L11" s="17">
        <v>203.4</v>
      </c>
      <c r="M11" s="17">
        <v>195.18090000000001</v>
      </c>
      <c r="N11" s="17">
        <v>195.18090000000001</v>
      </c>
      <c r="O11" s="17">
        <v>8.2190999999999992</v>
      </c>
      <c r="P11" s="17"/>
      <c r="Q11" s="17"/>
      <c r="R11" s="17"/>
      <c r="S11" s="17">
        <v>0</v>
      </c>
      <c r="T11" s="17"/>
      <c r="U11" s="17"/>
      <c r="V11" s="17"/>
      <c r="W11" s="17">
        <v>0</v>
      </c>
      <c r="X11" s="17">
        <v>85.8</v>
      </c>
      <c r="Y11" s="17">
        <v>91.778639999999996</v>
      </c>
      <c r="Z11" s="17">
        <v>91.778639999999996</v>
      </c>
      <c r="AA11" s="17">
        <v>-5.9786400000000004</v>
      </c>
      <c r="AB11" s="17">
        <v>119.3</v>
      </c>
      <c r="AC11" s="17">
        <v>170.40092000000001</v>
      </c>
      <c r="AD11" s="17">
        <v>182.26965999999999</v>
      </c>
      <c r="AE11" s="17">
        <v>-62.969659999999998</v>
      </c>
      <c r="AF11" s="17"/>
      <c r="AG11" s="17"/>
      <c r="AH11" s="17"/>
      <c r="AI11" s="17">
        <v>0</v>
      </c>
      <c r="AJ11" s="17"/>
      <c r="AK11" s="17"/>
      <c r="AL11" s="17"/>
      <c r="AM11" s="17">
        <v>0</v>
      </c>
      <c r="AN11" s="17">
        <v>184.2</v>
      </c>
      <c r="AO11" s="17">
        <v>192.88380000000001</v>
      </c>
      <c r="AP11" s="17">
        <v>196.22801999999999</v>
      </c>
      <c r="AQ11" s="17">
        <v>-12.02802</v>
      </c>
      <c r="AR11" s="17">
        <v>0</v>
      </c>
      <c r="AS11" s="17"/>
      <c r="AT11" s="17">
        <v>196.22801999999999</v>
      </c>
      <c r="AU11" s="17">
        <v>-196.22801999999999</v>
      </c>
      <c r="AV11" s="17">
        <v>211.5</v>
      </c>
      <c r="AW11" s="17">
        <v>192.88380000000001</v>
      </c>
      <c r="AX11" s="17">
        <v>196.22801999999999</v>
      </c>
      <c r="AY11" s="17">
        <v>15.271979999999999</v>
      </c>
      <c r="AZ11" s="17">
        <v>199</v>
      </c>
      <c r="BA11" s="17">
        <v>193.46303</v>
      </c>
      <c r="BB11" s="17">
        <v>295.22593999999998</v>
      </c>
      <c r="BC11" s="17">
        <v>-96.225939999999994</v>
      </c>
      <c r="BD11" s="17">
        <v>214.6</v>
      </c>
      <c r="BE11" s="17"/>
      <c r="BF11" s="17"/>
      <c r="BG11" s="17">
        <v>214.6</v>
      </c>
      <c r="BH11" s="17"/>
      <c r="BI11" s="17"/>
      <c r="BJ11" s="17"/>
      <c r="BK11" s="17">
        <v>0</v>
      </c>
      <c r="BL11" s="17">
        <v>358.5</v>
      </c>
      <c r="BM11" s="17">
        <v>439.85228000000001</v>
      </c>
      <c r="BN11" s="17">
        <v>321.39179999999999</v>
      </c>
      <c r="BO11" s="17">
        <v>37.108199999999997</v>
      </c>
      <c r="BP11" s="17">
        <v>5.5</v>
      </c>
      <c r="BQ11" s="17">
        <v>5.4625000000000004</v>
      </c>
      <c r="BR11" s="17">
        <v>5.4625000000000004</v>
      </c>
      <c r="BS11" s="17">
        <v>3.7499999999999999E-2</v>
      </c>
      <c r="BT11" s="17"/>
      <c r="BU11" s="17"/>
      <c r="BV11" s="17"/>
      <c r="BW11" s="17">
        <v>0</v>
      </c>
      <c r="BX11" s="17"/>
      <c r="BY11" s="17"/>
      <c r="BZ11" s="17"/>
      <c r="CA11" s="17">
        <v>0</v>
      </c>
      <c r="CB11" s="17"/>
      <c r="CC11" s="17"/>
      <c r="CD11" s="17"/>
      <c r="CE11" s="17">
        <v>0</v>
      </c>
      <c r="CF11" s="17"/>
      <c r="CG11" s="17"/>
      <c r="CH11" s="17"/>
      <c r="CI11" s="17">
        <v>0</v>
      </c>
      <c r="CJ11" s="17">
        <v>135.69999999999999</v>
      </c>
      <c r="CK11" s="17">
        <v>143.86018999999999</v>
      </c>
      <c r="CL11" s="17">
        <v>143.86018999999999</v>
      </c>
      <c r="CM11" s="17">
        <v>-8.1601900000000001</v>
      </c>
      <c r="CN11" s="17">
        <v>6.9</v>
      </c>
      <c r="CO11" s="17">
        <v>5.1333399999999996</v>
      </c>
      <c r="CP11" s="17">
        <v>5.1333399999999996</v>
      </c>
      <c r="CQ11" s="17">
        <v>1.7666599999999999</v>
      </c>
      <c r="CR11" s="17">
        <v>5.4</v>
      </c>
      <c r="CS11" s="17">
        <v>2.8177599999999998</v>
      </c>
      <c r="CT11" s="17">
        <v>2.8177599999999998</v>
      </c>
      <c r="CU11" s="17">
        <v>2.5822400000000001</v>
      </c>
      <c r="CV11" s="17">
        <v>22.6</v>
      </c>
      <c r="CW11" s="17"/>
      <c r="CX11" s="17"/>
      <c r="CY11" s="17">
        <v>22.6</v>
      </c>
      <c r="CZ11" s="17">
        <v>6.92</v>
      </c>
      <c r="DA11" s="17">
        <v>6.8787000000000003</v>
      </c>
      <c r="DB11" s="17">
        <v>6.8787000000000003</v>
      </c>
      <c r="DC11" s="17">
        <v>4.1300000000000003E-2</v>
      </c>
      <c r="DD11" s="17">
        <v>11.41</v>
      </c>
      <c r="DE11" s="17">
        <v>14.919420000000001</v>
      </c>
      <c r="DF11" s="17">
        <v>14.919420000000001</v>
      </c>
      <c r="DG11" s="17">
        <v>-3.50942</v>
      </c>
      <c r="DH11" s="17">
        <v>52.25</v>
      </c>
      <c r="DI11" s="17">
        <v>81.708960000000005</v>
      </c>
      <c r="DJ11" s="17">
        <v>81.708960000000005</v>
      </c>
      <c r="DK11" s="17">
        <v>-29.458960000000001</v>
      </c>
      <c r="DL11" s="17"/>
      <c r="DM11" s="17"/>
      <c r="DN11" s="17"/>
      <c r="DO11" s="17">
        <v>0</v>
      </c>
      <c r="DP11" s="17"/>
      <c r="DQ11" s="17"/>
      <c r="DR11" s="17"/>
      <c r="DS11" s="17">
        <v>0</v>
      </c>
      <c r="DT11" s="17"/>
      <c r="DU11" s="17"/>
      <c r="DV11" s="17"/>
      <c r="DW11" s="17">
        <v>0</v>
      </c>
      <c r="DX11" s="17"/>
      <c r="DY11" s="17"/>
      <c r="DZ11" s="17"/>
      <c r="EA11" s="17">
        <v>0</v>
      </c>
      <c r="EB11" s="17">
        <v>56</v>
      </c>
      <c r="EC11" s="17">
        <v>56.178640000000001</v>
      </c>
      <c r="ED11" s="17">
        <v>56.178640000000001</v>
      </c>
      <c r="EE11" s="17">
        <v>-0.17863999999999999</v>
      </c>
      <c r="EF11" s="17">
        <v>107.2</v>
      </c>
      <c r="EG11" s="17">
        <v>106.00594</v>
      </c>
      <c r="EH11" s="17">
        <v>83.688900000000004</v>
      </c>
      <c r="EI11" s="17">
        <v>23.511099999999999</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29.6</v>
      </c>
      <c r="FE11" s="17">
        <v>46.750070000000001</v>
      </c>
      <c r="FF11" s="17">
        <v>46.750070000000001</v>
      </c>
      <c r="FG11" s="17">
        <v>-17.150069999999999</v>
      </c>
      <c r="FH11" s="17">
        <v>146</v>
      </c>
      <c r="FI11" s="17">
        <v>151.21556000000001</v>
      </c>
      <c r="FJ11" s="17">
        <v>142.04571000000001</v>
      </c>
      <c r="FK11" s="17">
        <v>3.9542899999999999</v>
      </c>
      <c r="FL11" s="17">
        <v>18.5</v>
      </c>
      <c r="FM11" s="17">
        <v>18.874919999999999</v>
      </c>
      <c r="FN11" s="17">
        <v>18.874919999999999</v>
      </c>
      <c r="FO11" s="17">
        <v>-0.37491999999999998</v>
      </c>
      <c r="FP11" s="17">
        <v>18.2</v>
      </c>
      <c r="FQ11" s="17">
        <v>17.562139999999999</v>
      </c>
      <c r="FR11" s="17">
        <v>16.68403</v>
      </c>
      <c r="FS11" s="17">
        <v>1.51597</v>
      </c>
      <c r="FT11" s="17">
        <v>18.8</v>
      </c>
      <c r="FU11" s="17">
        <v>17.961169999999999</v>
      </c>
      <c r="FV11" s="17">
        <v>17.961169999999999</v>
      </c>
      <c r="FW11" s="17">
        <v>0.83882999999999996</v>
      </c>
      <c r="FX11" s="17">
        <v>76.400000000000006</v>
      </c>
      <c r="FY11" s="17">
        <v>78.610609999999994</v>
      </c>
      <c r="FZ11" s="17">
        <v>78.610609999999994</v>
      </c>
      <c r="GA11" s="17">
        <v>-2.21061</v>
      </c>
      <c r="GB11" s="17">
        <v>175.5</v>
      </c>
      <c r="GC11" s="17">
        <v>181.48500000000001</v>
      </c>
      <c r="GD11" s="17">
        <v>184.91498000000001</v>
      </c>
      <c r="GE11" s="17">
        <v>-9.4149799999999999</v>
      </c>
      <c r="GF11" s="17">
        <v>176.4</v>
      </c>
      <c r="GG11" s="17">
        <v>181.48500000000001</v>
      </c>
      <c r="GH11" s="17">
        <v>184.91498000000001</v>
      </c>
      <c r="GI11" s="17">
        <v>-8.5149799999999995</v>
      </c>
      <c r="GJ11" s="17">
        <v>168.1</v>
      </c>
      <c r="GK11" s="17">
        <v>182.03</v>
      </c>
      <c r="GL11" s="17">
        <v>185.47028</v>
      </c>
      <c r="GM11" s="17">
        <v>-17.370280000000001</v>
      </c>
      <c r="GN11" s="17">
        <v>103.2</v>
      </c>
      <c r="GO11" s="17">
        <v>110.37475999999999</v>
      </c>
      <c r="GP11" s="17">
        <v>110.37475999999999</v>
      </c>
      <c r="GQ11" s="17">
        <v>-7.17476</v>
      </c>
      <c r="GR11" s="17">
        <v>22.5</v>
      </c>
      <c r="GS11" s="17">
        <v>23.05875</v>
      </c>
      <c r="GT11" s="17">
        <v>35.371740000000003</v>
      </c>
      <c r="GU11" s="17">
        <v>-12.871740000000001</v>
      </c>
      <c r="GV11" s="17">
        <v>43.4</v>
      </c>
      <c r="GW11" s="17">
        <v>33.170969999999997</v>
      </c>
      <c r="GX11" s="17">
        <v>33.170969999999997</v>
      </c>
      <c r="GY11" s="17">
        <v>10.22903</v>
      </c>
      <c r="GZ11" s="17">
        <v>2.1</v>
      </c>
      <c r="HA11" s="17">
        <v>2.1456300000000001</v>
      </c>
      <c r="HB11" s="17">
        <v>2.1456300000000001</v>
      </c>
      <c r="HC11" s="17">
        <v>-4.5629999999999997E-2</v>
      </c>
      <c r="HD11" s="17">
        <v>11.6</v>
      </c>
      <c r="HE11" s="17">
        <v>16</v>
      </c>
      <c r="HF11" s="17">
        <v>16</v>
      </c>
      <c r="HG11" s="17">
        <v>-4.4000000000000004</v>
      </c>
      <c r="HH11" s="17">
        <v>47.7</v>
      </c>
      <c r="HI11" s="17">
        <v>21.05086</v>
      </c>
      <c r="HJ11" s="17">
        <v>91.262129999999999</v>
      </c>
      <c r="HK11" s="17">
        <v>-43.562130000000003</v>
      </c>
      <c r="HL11" s="17"/>
      <c r="HM11" s="17"/>
      <c r="HN11" s="17"/>
      <c r="HO11" s="17">
        <v>0</v>
      </c>
      <c r="HP11" s="17"/>
      <c r="HQ11" s="17"/>
      <c r="HR11" s="17"/>
      <c r="HS11" s="17">
        <v>0</v>
      </c>
      <c r="HT11" s="17">
        <v>70.400000000000006</v>
      </c>
      <c r="HU11" s="17">
        <v>82.574060000000003</v>
      </c>
      <c r="HV11" s="17">
        <v>66.616110000000006</v>
      </c>
      <c r="HW11" s="17">
        <v>3.78389</v>
      </c>
      <c r="HX11" s="17"/>
      <c r="HY11" s="17"/>
      <c r="HZ11" s="17"/>
      <c r="IA11" s="17">
        <v>0</v>
      </c>
      <c r="IB11" s="17"/>
      <c r="IC11" s="17"/>
      <c r="ID11" s="17"/>
      <c r="IE11" s="17">
        <v>0</v>
      </c>
      <c r="IF11" s="17">
        <v>47.5</v>
      </c>
      <c r="IG11" s="17">
        <v>45.221359999999997</v>
      </c>
      <c r="IH11" s="17"/>
      <c r="II11" s="17">
        <v>47.5</v>
      </c>
      <c r="IJ11" s="17"/>
      <c r="IK11" s="17"/>
      <c r="IL11" s="17"/>
      <c r="IM11" s="17">
        <v>0</v>
      </c>
      <c r="IN11" s="17"/>
      <c r="IO11" s="17"/>
      <c r="IP11" s="17"/>
      <c r="IQ11" s="17">
        <v>0</v>
      </c>
      <c r="IR11" s="17"/>
      <c r="IS11" s="17"/>
      <c r="IT11" s="17"/>
      <c r="IU11" s="17">
        <v>0</v>
      </c>
      <c r="IV11" s="17">
        <v>81</v>
      </c>
      <c r="IW11" s="17">
        <v>88.066760000000002</v>
      </c>
      <c r="IX11" s="17">
        <v>88.066760000000002</v>
      </c>
      <c r="IY11" s="17">
        <v>-7.0667600000000004</v>
      </c>
      <c r="IZ11" s="17">
        <v>176.1</v>
      </c>
      <c r="JA11" s="17"/>
      <c r="JB11" s="17"/>
      <c r="JC11" s="17">
        <v>176.1</v>
      </c>
      <c r="JD11" s="17">
        <v>174.5</v>
      </c>
      <c r="JE11" s="17">
        <v>186.21592999999999</v>
      </c>
      <c r="JF11" s="17">
        <v>186.21592999999999</v>
      </c>
      <c r="JG11" s="17">
        <v>-11.71593</v>
      </c>
      <c r="JH11" s="17">
        <v>200</v>
      </c>
      <c r="JI11" s="17">
        <v>186.21592999999999</v>
      </c>
      <c r="JJ11" s="17">
        <v>186.21592999999999</v>
      </c>
      <c r="JK11" s="17">
        <v>13.78407</v>
      </c>
      <c r="JL11" s="17">
        <v>182.1</v>
      </c>
      <c r="JM11" s="17">
        <v>186.77513999999999</v>
      </c>
      <c r="JN11" s="17">
        <v>186.77513999999999</v>
      </c>
      <c r="JO11" s="17">
        <v>-4.6751399999999999</v>
      </c>
      <c r="JP11" s="17">
        <v>76.900000000000006</v>
      </c>
      <c r="JQ11" s="17"/>
      <c r="JR11" s="17"/>
      <c r="JS11" s="17">
        <v>76.900000000000006</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2.5</v>
      </c>
      <c r="KW11" s="17">
        <v>2.2284299999999999</v>
      </c>
      <c r="KX11" s="17">
        <v>2.2284299999999999</v>
      </c>
      <c r="KY11" s="17">
        <v>0.27156999999999998</v>
      </c>
      <c r="KZ11" s="17">
        <v>173.8</v>
      </c>
      <c r="LA11" s="17">
        <v>160.74332000000001</v>
      </c>
      <c r="LB11" s="17">
        <v>134.63562999999999</v>
      </c>
      <c r="LC11" s="17">
        <v>39.164369999999998</v>
      </c>
      <c r="LD11" s="17">
        <v>82.7</v>
      </c>
      <c r="LE11" s="17">
        <v>83.444659999999999</v>
      </c>
      <c r="LF11" s="17">
        <v>69.404709999999994</v>
      </c>
      <c r="LG11" s="17">
        <v>13.29529</v>
      </c>
      <c r="LH11" s="17">
        <v>62.9</v>
      </c>
      <c r="LI11" s="17">
        <v>67.133979999999994</v>
      </c>
      <c r="LJ11" s="17">
        <v>67.133979999999994</v>
      </c>
      <c r="LK11" s="17">
        <v>-4.2339799999999999</v>
      </c>
      <c r="LL11" s="17">
        <v>46.8</v>
      </c>
      <c r="LM11" s="17">
        <v>46.463590000000003</v>
      </c>
      <c r="LN11" s="17">
        <v>46.463590000000003</v>
      </c>
      <c r="LO11" s="17">
        <v>0.33640999999999999</v>
      </c>
      <c r="LP11" s="17">
        <v>29.8</v>
      </c>
      <c r="LQ11" s="17">
        <v>29.951460000000001</v>
      </c>
      <c r="LR11" s="17">
        <v>29.951460000000001</v>
      </c>
      <c r="LS11" s="17">
        <v>-0.15146000000000001</v>
      </c>
      <c r="LT11" s="17"/>
      <c r="LU11" s="17"/>
      <c r="LV11" s="17"/>
      <c r="LW11" s="17">
        <v>0</v>
      </c>
      <c r="LX11" s="17"/>
      <c r="LY11" s="17"/>
      <c r="LZ11" s="17"/>
      <c r="MA11" s="17">
        <v>0</v>
      </c>
      <c r="MB11" s="17"/>
      <c r="MC11" s="17"/>
      <c r="MD11" s="17"/>
      <c r="ME11" s="17">
        <v>0</v>
      </c>
      <c r="MF11" s="17">
        <v>146.5</v>
      </c>
      <c r="MG11" s="17">
        <v>159.10807</v>
      </c>
      <c r="MH11" s="17">
        <v>151.08876000000001</v>
      </c>
      <c r="MI11" s="17">
        <v>-4.5887599999999997</v>
      </c>
      <c r="MJ11" s="17">
        <v>148.1</v>
      </c>
      <c r="MK11" s="17">
        <v>159.10807</v>
      </c>
      <c r="ML11" s="17">
        <v>151.08876000000001</v>
      </c>
      <c r="MM11" s="17">
        <v>-2.9887600000000001</v>
      </c>
      <c r="MN11" s="17">
        <v>171.3</v>
      </c>
      <c r="MO11" s="17">
        <v>159.58587</v>
      </c>
      <c r="MP11" s="17">
        <v>151.54248000000001</v>
      </c>
      <c r="MQ11" s="17">
        <v>19.75752</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214.4</v>
      </c>
      <c r="NM11" s="17">
        <v>206.29038</v>
      </c>
      <c r="NN11" s="17">
        <v>206.29038</v>
      </c>
      <c r="NO11" s="17">
        <v>8.1096199999999996</v>
      </c>
      <c r="NP11" s="17">
        <v>102.7</v>
      </c>
      <c r="NQ11" s="17">
        <v>103.45493</v>
      </c>
      <c r="NR11" s="17">
        <v>103.45493</v>
      </c>
      <c r="NS11" s="17">
        <v>-0.75492999999999999</v>
      </c>
      <c r="NT11" s="17">
        <v>4.5</v>
      </c>
      <c r="NU11" s="17">
        <v>8.0599000000000007</v>
      </c>
      <c r="NV11" s="17">
        <v>8.0599000000000007</v>
      </c>
      <c r="NW11" s="17">
        <v>-3.5598999999999998</v>
      </c>
      <c r="NX11" s="17"/>
      <c r="NY11" s="17">
        <v>8.4555900000000008</v>
      </c>
      <c r="NZ11" s="17">
        <v>8.4555900000000008</v>
      </c>
      <c r="OA11" s="17">
        <v>-8.4555900000000008</v>
      </c>
      <c r="OB11" s="17">
        <v>0</v>
      </c>
      <c r="OC11" s="17"/>
      <c r="OD11" s="17"/>
      <c r="OE11" s="17">
        <v>0</v>
      </c>
      <c r="OF11" s="17">
        <v>17.2</v>
      </c>
      <c r="OG11" s="17">
        <v>20</v>
      </c>
      <c r="OH11" s="17">
        <v>29.04</v>
      </c>
      <c r="OI11" s="17">
        <v>-11.84</v>
      </c>
      <c r="OJ11" s="17">
        <v>0</v>
      </c>
      <c r="OK11" s="17"/>
      <c r="OL11" s="17"/>
      <c r="OM11" s="17">
        <v>0</v>
      </c>
      <c r="ON11" s="17">
        <v>1.7</v>
      </c>
      <c r="OO11" s="17">
        <v>1.44</v>
      </c>
      <c r="OP11" s="17">
        <v>1.44</v>
      </c>
      <c r="OQ11" s="17">
        <v>0.26</v>
      </c>
      <c r="OR11" s="17">
        <v>0</v>
      </c>
      <c r="OS11" s="17"/>
      <c r="OT11" s="17"/>
      <c r="OU11" s="17">
        <v>0</v>
      </c>
      <c r="OV11" s="17">
        <v>16.600000000000001</v>
      </c>
      <c r="OW11" s="17">
        <v>17.475729999999999</v>
      </c>
      <c r="OX11" s="17">
        <v>17.475729999999999</v>
      </c>
      <c r="OY11" s="17">
        <v>-0.87573000000000001</v>
      </c>
      <c r="OZ11" s="17">
        <v>20.2</v>
      </c>
      <c r="PA11" s="17">
        <v>7.0331099999999998</v>
      </c>
      <c r="PB11" s="17">
        <v>7.0331099999999998</v>
      </c>
      <c r="PC11" s="17">
        <v>13.16689</v>
      </c>
      <c r="PD11" s="17">
        <v>9.6999999999999993</v>
      </c>
      <c r="PE11" s="17">
        <v>9.9830000000000005</v>
      </c>
      <c r="PF11" s="17">
        <v>9.9830000000000005</v>
      </c>
      <c r="PG11" s="17">
        <v>-0.28299999999999997</v>
      </c>
      <c r="PH11" s="17"/>
      <c r="PI11" s="17"/>
      <c r="PJ11" s="17"/>
      <c r="PK11" s="17">
        <v>0</v>
      </c>
      <c r="PL11" s="17">
        <v>0</v>
      </c>
      <c r="PM11" s="17"/>
      <c r="PN11" s="17"/>
      <c r="PO11" s="17">
        <v>0</v>
      </c>
      <c r="PP11" s="17">
        <v>1</v>
      </c>
      <c r="PQ11" s="17">
        <v>1</v>
      </c>
      <c r="PR11" s="17">
        <v>1</v>
      </c>
      <c r="PS11" s="17">
        <v>0</v>
      </c>
      <c r="PT11" s="17">
        <v>2.4</v>
      </c>
      <c r="PU11" s="17">
        <v>3.4</v>
      </c>
      <c r="PV11" s="17">
        <v>3.4</v>
      </c>
      <c r="PW11" s="17">
        <v>-1</v>
      </c>
      <c r="PX11" s="17">
        <v>2.6</v>
      </c>
      <c r="PY11" s="17">
        <v>2.5</v>
      </c>
      <c r="PZ11" s="17">
        <v>2.5</v>
      </c>
      <c r="QA11" s="17">
        <v>0.1</v>
      </c>
      <c r="QB11" s="17">
        <v>19.7</v>
      </c>
      <c r="QC11" s="17">
        <v>20.254370000000002</v>
      </c>
      <c r="QD11" s="17">
        <v>20.254370000000002</v>
      </c>
      <c r="QE11" s="17">
        <v>-0.55437000000000003</v>
      </c>
      <c r="QF11" s="17">
        <v>20</v>
      </c>
      <c r="QG11" s="17">
        <v>19.417480000000001</v>
      </c>
      <c r="QH11" s="17">
        <v>19.417480000000001</v>
      </c>
      <c r="QI11" s="17">
        <v>0.58252000000000004</v>
      </c>
      <c r="QJ11" s="17">
        <v>19</v>
      </c>
      <c r="QK11" s="17">
        <v>17.475729999999999</v>
      </c>
      <c r="QL11" s="17">
        <v>17.475729999999999</v>
      </c>
      <c r="QM11" s="17">
        <v>1.52427</v>
      </c>
      <c r="QN11" s="17">
        <v>0</v>
      </c>
      <c r="QO11" s="17"/>
      <c r="QP11" s="17"/>
      <c r="QQ11" s="17">
        <v>0</v>
      </c>
      <c r="QR11" s="17">
        <v>18.5</v>
      </c>
      <c r="QS11" s="17">
        <v>17.961169999999999</v>
      </c>
      <c r="QT11" s="17">
        <v>17.961169999999999</v>
      </c>
      <c r="QU11" s="17">
        <v>0.53883000000000003</v>
      </c>
      <c r="QV11" s="17">
        <v>0</v>
      </c>
      <c r="QW11" s="17"/>
      <c r="QX11" s="17"/>
      <c r="QY11" s="17">
        <v>0</v>
      </c>
      <c r="QZ11" s="17">
        <v>0</v>
      </c>
      <c r="RA11" s="17"/>
      <c r="RB11" s="17"/>
      <c r="RC11" s="17">
        <v>0</v>
      </c>
      <c r="RD11" s="17">
        <v>3</v>
      </c>
      <c r="RE11" s="17">
        <v>9.8699999999999992</v>
      </c>
      <c r="RF11" s="17">
        <v>9.8699999999999992</v>
      </c>
      <c r="RG11" s="17">
        <v>-6.87</v>
      </c>
      <c r="RH11" s="17">
        <v>8.4</v>
      </c>
      <c r="RI11" s="17">
        <v>15</v>
      </c>
      <c r="RJ11" s="17">
        <v>26.86</v>
      </c>
      <c r="RK11" s="17">
        <v>-18.46</v>
      </c>
      <c r="RL11" s="17">
        <v>0</v>
      </c>
      <c r="RM11" s="17"/>
      <c r="RN11" s="17"/>
      <c r="RO11" s="17">
        <v>0</v>
      </c>
      <c r="RP11" s="17">
        <v>2.9</v>
      </c>
      <c r="RQ11" s="17">
        <v>3.351</v>
      </c>
      <c r="RR11" s="17">
        <v>3.351</v>
      </c>
      <c r="RS11" s="17">
        <v>-0.45100000000000001</v>
      </c>
      <c r="RT11" s="17">
        <v>12.7</v>
      </c>
      <c r="RU11" s="17">
        <v>19.100020000000001</v>
      </c>
      <c r="RV11" s="17">
        <v>15.40882</v>
      </c>
      <c r="RW11" s="17">
        <v>-2.7088199999999998</v>
      </c>
      <c r="RX11" s="17">
        <v>2.76</v>
      </c>
      <c r="RY11" s="17">
        <v>2</v>
      </c>
      <c r="RZ11" s="17">
        <v>2</v>
      </c>
      <c r="SA11" s="17">
        <v>0.76</v>
      </c>
      <c r="SB11" s="17"/>
      <c r="SC11" s="17">
        <v>0.4</v>
      </c>
      <c r="SD11" s="17">
        <v>0.4</v>
      </c>
      <c r="SE11" s="17">
        <v>-0.4</v>
      </c>
      <c r="SF11" s="17">
        <v>6</v>
      </c>
      <c r="SG11" s="17">
        <v>8.3000000000000007</v>
      </c>
      <c r="SH11" s="17">
        <v>8.3000000000000007</v>
      </c>
      <c r="SI11" s="17">
        <v>-2.2999999999999998</v>
      </c>
      <c r="SJ11" s="17">
        <v>6.8</v>
      </c>
      <c r="SK11" s="17">
        <v>6.4</v>
      </c>
      <c r="SL11" s="17">
        <v>6.4</v>
      </c>
      <c r="SM11" s="17">
        <v>0.4</v>
      </c>
      <c r="SN11" s="17">
        <v>10.6</v>
      </c>
      <c r="SO11" s="17">
        <v>9</v>
      </c>
      <c r="SP11" s="17">
        <v>9</v>
      </c>
      <c r="SQ11" s="17">
        <v>1.6</v>
      </c>
      <c r="SR11" s="17">
        <v>15.8</v>
      </c>
      <c r="SS11" s="17">
        <v>12.621359999999999</v>
      </c>
      <c r="ST11" s="17">
        <v>12.621359999999999</v>
      </c>
      <c r="SU11" s="17">
        <v>3.1786400000000001</v>
      </c>
      <c r="SV11" s="17">
        <v>19.600000000000001</v>
      </c>
      <c r="SW11" s="17">
        <v>9.5</v>
      </c>
      <c r="SX11" s="17">
        <v>9.5</v>
      </c>
      <c r="SY11" s="17">
        <v>10.1</v>
      </c>
      <c r="SZ11" s="17">
        <v>5.7</v>
      </c>
      <c r="TA11" s="17">
        <v>11.667</v>
      </c>
      <c r="TB11" s="17">
        <v>11.667</v>
      </c>
      <c r="TC11" s="17">
        <v>-5.9669999999999996</v>
      </c>
      <c r="TD11" s="17">
        <v>10.8</v>
      </c>
      <c r="TE11" s="17">
        <v>15</v>
      </c>
      <c r="TF11" s="17">
        <v>21.669</v>
      </c>
      <c r="TG11" s="17">
        <v>-10.869</v>
      </c>
      <c r="TH11" s="17">
        <v>0</v>
      </c>
      <c r="TI11" s="17"/>
      <c r="TJ11" s="17"/>
      <c r="TK11" s="17">
        <v>0</v>
      </c>
      <c r="TL11" s="17">
        <v>32</v>
      </c>
      <c r="TM11" s="17">
        <v>20</v>
      </c>
      <c r="TN11" s="17">
        <v>38.409999999999997</v>
      </c>
      <c r="TO11" s="17">
        <v>-6.41</v>
      </c>
      <c r="TP11" s="17">
        <v>33.6</v>
      </c>
      <c r="TQ11" s="17">
        <v>28</v>
      </c>
      <c r="TR11" s="17">
        <v>58.363</v>
      </c>
      <c r="TS11" s="17">
        <v>-24.763000000000002</v>
      </c>
      <c r="TT11" s="17">
        <v>5.5</v>
      </c>
      <c r="TU11" s="17">
        <v>0.70699999999999996</v>
      </c>
      <c r="TV11" s="17">
        <v>0.70699999999999996</v>
      </c>
      <c r="TW11" s="17">
        <v>4.7930000000000001</v>
      </c>
      <c r="TX11" s="17">
        <v>3.7</v>
      </c>
      <c r="TY11" s="17">
        <v>1.109</v>
      </c>
      <c r="TZ11" s="17">
        <v>1.109</v>
      </c>
      <c r="UA11" s="17">
        <v>2.5910000000000002</v>
      </c>
      <c r="UB11" s="17">
        <v>20.9</v>
      </c>
      <c r="UC11" s="17">
        <v>19.417480000000001</v>
      </c>
      <c r="UD11" s="17">
        <v>19.417480000000001</v>
      </c>
      <c r="UE11" s="17">
        <v>1.4825200000000001</v>
      </c>
      <c r="UF11" s="17">
        <v>5.9</v>
      </c>
      <c r="UG11" s="17">
        <v>7</v>
      </c>
      <c r="UH11" s="17">
        <v>7</v>
      </c>
      <c r="UI11" s="17">
        <v>-1.1000000000000001</v>
      </c>
      <c r="UJ11" s="17">
        <v>7.2</v>
      </c>
      <c r="UK11" s="17">
        <v>7.7</v>
      </c>
      <c r="UL11" s="17">
        <v>7.7</v>
      </c>
      <c r="UM11" s="17">
        <v>-0.5</v>
      </c>
      <c r="UN11" s="17">
        <v>16.5</v>
      </c>
      <c r="UO11" s="17">
        <v>19.417480000000001</v>
      </c>
      <c r="UP11" s="17">
        <v>19.417480000000001</v>
      </c>
      <c r="UQ11" s="17">
        <v>-2.9174799999999999</v>
      </c>
      <c r="UR11" s="17">
        <v>17</v>
      </c>
      <c r="US11" s="17">
        <v>19.417480000000001</v>
      </c>
      <c r="UT11" s="17">
        <v>19.417480000000001</v>
      </c>
      <c r="UU11" s="17">
        <v>-2.4174799999999999</v>
      </c>
      <c r="UV11" s="17">
        <v>17</v>
      </c>
      <c r="UW11" s="17">
        <v>19.417480000000001</v>
      </c>
      <c r="UX11" s="17">
        <v>19.417480000000001</v>
      </c>
      <c r="UY11" s="17">
        <v>-2.4174799999999999</v>
      </c>
      <c r="UZ11" s="17">
        <v>1</v>
      </c>
      <c r="VA11" s="17">
        <v>0.93100000000000005</v>
      </c>
      <c r="VB11" s="17">
        <v>0.93100000000000005</v>
      </c>
      <c r="VC11" s="17">
        <v>6.9000000000000006E-2</v>
      </c>
      <c r="VD11" s="17">
        <v>0</v>
      </c>
      <c r="VE11" s="17"/>
      <c r="VF11" s="17"/>
      <c r="VG11" s="17">
        <v>0</v>
      </c>
      <c r="VH11" s="17">
        <v>0</v>
      </c>
      <c r="VI11" s="17"/>
      <c r="VJ11" s="17"/>
      <c r="VK11" s="17">
        <v>0</v>
      </c>
      <c r="VL11" s="17">
        <v>0</v>
      </c>
      <c r="VM11" s="17"/>
      <c r="VN11" s="17"/>
      <c r="VO11" s="17">
        <v>0</v>
      </c>
      <c r="VP11" s="17">
        <v>0.6</v>
      </c>
      <c r="VQ11" s="17">
        <v>0.6</v>
      </c>
      <c r="VR11" s="17">
        <v>0.6</v>
      </c>
      <c r="VS11" s="17">
        <v>0</v>
      </c>
      <c r="VT11" s="17">
        <v>0</v>
      </c>
      <c r="VU11" s="17">
        <v>9</v>
      </c>
      <c r="VV11" s="17">
        <v>16</v>
      </c>
      <c r="VW11" s="17">
        <v>-16</v>
      </c>
      <c r="VX11" s="17">
        <v>0</v>
      </c>
      <c r="VY11" s="17">
        <v>6</v>
      </c>
      <c r="VZ11" s="17">
        <v>14</v>
      </c>
      <c r="WA11" s="17">
        <v>-14</v>
      </c>
      <c r="WB11" s="17">
        <v>0</v>
      </c>
      <c r="WC11" s="17"/>
      <c r="WD11" s="17"/>
      <c r="WE11" s="17">
        <v>0</v>
      </c>
      <c r="WF11" s="17">
        <v>2</v>
      </c>
      <c r="WG11" s="17">
        <v>3</v>
      </c>
      <c r="WH11" s="17">
        <v>3</v>
      </c>
      <c r="WI11" s="17">
        <v>-1</v>
      </c>
      <c r="WJ11" s="17">
        <v>2.2000000000000002</v>
      </c>
      <c r="WK11" s="17">
        <v>2.4</v>
      </c>
      <c r="WL11" s="17">
        <v>2.4</v>
      </c>
      <c r="WM11" s="17">
        <v>-0.2</v>
      </c>
      <c r="WN11" s="17">
        <v>1.7</v>
      </c>
      <c r="WO11" s="17">
        <v>2.4</v>
      </c>
      <c r="WP11" s="17">
        <v>2.4</v>
      </c>
      <c r="WQ11" s="17">
        <v>-0.7</v>
      </c>
      <c r="WR11" s="17">
        <v>1</v>
      </c>
      <c r="WS11" s="17">
        <v>1.45</v>
      </c>
      <c r="WT11" s="17">
        <v>1.45</v>
      </c>
      <c r="WU11" s="17">
        <v>-0.45</v>
      </c>
      <c r="WV11" s="17">
        <v>0</v>
      </c>
      <c r="WW11" s="17"/>
      <c r="WX11" s="17"/>
      <c r="WY11" s="17">
        <v>0</v>
      </c>
      <c r="WZ11" s="17">
        <v>4.3</v>
      </c>
      <c r="XA11" s="17">
        <v>4.3</v>
      </c>
      <c r="XB11" s="17">
        <v>4.3</v>
      </c>
      <c r="XC11" s="17">
        <v>0</v>
      </c>
      <c r="XD11" s="17">
        <v>19.8</v>
      </c>
      <c r="XE11" s="17">
        <v>18.4466</v>
      </c>
      <c r="XF11" s="17">
        <v>18.4466</v>
      </c>
      <c r="XG11" s="17">
        <v>1.3533999999999999</v>
      </c>
      <c r="XH11" s="17">
        <v>8.3000000000000007</v>
      </c>
      <c r="XI11" s="17">
        <v>10.8</v>
      </c>
      <c r="XJ11" s="17">
        <v>10.8</v>
      </c>
      <c r="XK11" s="17">
        <v>-2.5</v>
      </c>
      <c r="XL11" s="17">
        <v>27.2</v>
      </c>
      <c r="XM11" s="17">
        <v>27.5</v>
      </c>
      <c r="XN11" s="17">
        <v>27.5</v>
      </c>
      <c r="XO11" s="17">
        <v>-0.3</v>
      </c>
      <c r="XP11" s="17">
        <v>34.5</v>
      </c>
      <c r="XQ11" s="17">
        <v>27.5</v>
      </c>
      <c r="XR11" s="17">
        <v>27.5</v>
      </c>
      <c r="XS11" s="17">
        <v>7</v>
      </c>
      <c r="XT11" s="17">
        <v>14.7</v>
      </c>
      <c r="XU11" s="17">
        <v>14</v>
      </c>
      <c r="XV11" s="17">
        <v>14</v>
      </c>
      <c r="XW11" s="17">
        <v>0.7</v>
      </c>
      <c r="XX11" s="17">
        <v>20.3</v>
      </c>
      <c r="XY11" s="17">
        <v>20.39</v>
      </c>
      <c r="XZ11" s="17">
        <v>20.39</v>
      </c>
      <c r="YA11" s="17">
        <v>-0.09</v>
      </c>
      <c r="YB11" s="17">
        <v>8.3000000000000007</v>
      </c>
      <c r="YC11" s="17">
        <v>8.4499999999999993</v>
      </c>
      <c r="YD11" s="17">
        <v>8.4499999999999993</v>
      </c>
      <c r="YE11" s="17">
        <v>-0.15</v>
      </c>
      <c r="YF11" s="17">
        <v>10.95</v>
      </c>
      <c r="YG11" s="17">
        <v>11</v>
      </c>
      <c r="YH11" s="17">
        <v>11</v>
      </c>
      <c r="YI11" s="17">
        <v>-0.05</v>
      </c>
    </row>
    <row r="12" spans="1:659" ht="24" customHeight="1" x14ac:dyDescent="0.3">
      <c r="A12" s="1"/>
      <c r="B12" s="16" t="s">
        <v>71</v>
      </c>
      <c r="C12" s="16" t="s">
        <v>788</v>
      </c>
      <c r="D12" s="17">
        <v>158.80000000000001</v>
      </c>
      <c r="E12" s="17">
        <v>172.77149</v>
      </c>
      <c r="F12" s="17">
        <v>203.20388</v>
      </c>
      <c r="G12" s="17">
        <v>-44.403880000000001</v>
      </c>
      <c r="H12" s="17">
        <v>591.9</v>
      </c>
      <c r="I12" s="17">
        <v>599.97</v>
      </c>
      <c r="J12" s="17">
        <v>599.97</v>
      </c>
      <c r="K12" s="17">
        <v>-8.07</v>
      </c>
      <c r="L12" s="17">
        <v>202</v>
      </c>
      <c r="M12" s="17">
        <v>195.18090000000001</v>
      </c>
      <c r="N12" s="17">
        <v>195.18090000000001</v>
      </c>
      <c r="O12" s="17">
        <v>6.8190999999999997</v>
      </c>
      <c r="P12" s="17"/>
      <c r="Q12" s="17"/>
      <c r="R12" s="17"/>
      <c r="S12" s="17">
        <v>0</v>
      </c>
      <c r="T12" s="17"/>
      <c r="U12" s="17"/>
      <c r="V12" s="17"/>
      <c r="W12" s="17">
        <v>0</v>
      </c>
      <c r="X12" s="17">
        <v>90.1</v>
      </c>
      <c r="Y12" s="17">
        <v>91.778639999999996</v>
      </c>
      <c r="Z12" s="17">
        <v>91.778639999999996</v>
      </c>
      <c r="AA12" s="17">
        <v>-1.6786399999999999</v>
      </c>
      <c r="AB12" s="17">
        <v>118.1</v>
      </c>
      <c r="AC12" s="17">
        <v>143.87801999999999</v>
      </c>
      <c r="AD12" s="17">
        <v>171.91515000000001</v>
      </c>
      <c r="AE12" s="17">
        <v>-53.815150000000003</v>
      </c>
      <c r="AF12" s="17"/>
      <c r="AG12" s="17"/>
      <c r="AH12" s="17"/>
      <c r="AI12" s="17">
        <v>0</v>
      </c>
      <c r="AJ12" s="17"/>
      <c r="AK12" s="17"/>
      <c r="AL12" s="17"/>
      <c r="AM12" s="17">
        <v>0</v>
      </c>
      <c r="AN12" s="17">
        <v>182.8</v>
      </c>
      <c r="AO12" s="17">
        <v>192.88380000000001</v>
      </c>
      <c r="AP12" s="17">
        <v>196.22801999999999</v>
      </c>
      <c r="AQ12" s="17">
        <v>-13.42802</v>
      </c>
      <c r="AR12" s="17">
        <v>0</v>
      </c>
      <c r="AS12" s="17"/>
      <c r="AT12" s="17">
        <v>196.22801999999999</v>
      </c>
      <c r="AU12" s="17">
        <v>-196.22801999999999</v>
      </c>
      <c r="AV12" s="17">
        <v>209</v>
      </c>
      <c r="AW12" s="17">
        <v>192.88380000000001</v>
      </c>
      <c r="AX12" s="17">
        <v>196.22801999999999</v>
      </c>
      <c r="AY12" s="17">
        <v>12.771979999999999</v>
      </c>
      <c r="AZ12" s="17">
        <v>196.3</v>
      </c>
      <c r="BA12" s="17">
        <v>193.46303</v>
      </c>
      <c r="BB12" s="17">
        <v>295.22593999999998</v>
      </c>
      <c r="BC12" s="17">
        <v>-98.925939999999997</v>
      </c>
      <c r="BD12" s="17">
        <v>214.1</v>
      </c>
      <c r="BE12" s="17"/>
      <c r="BF12" s="17"/>
      <c r="BG12" s="17">
        <v>214.1</v>
      </c>
      <c r="BH12" s="17"/>
      <c r="BI12" s="17"/>
      <c r="BJ12" s="17"/>
      <c r="BK12" s="17">
        <v>0</v>
      </c>
      <c r="BL12" s="17">
        <v>324.60000000000002</v>
      </c>
      <c r="BM12" s="17">
        <v>379.18723</v>
      </c>
      <c r="BN12" s="17">
        <v>299.78775999999999</v>
      </c>
      <c r="BO12" s="17">
        <v>24.812239999999999</v>
      </c>
      <c r="BP12" s="17">
        <v>5.6</v>
      </c>
      <c r="BQ12" s="17">
        <v>5.4625000000000004</v>
      </c>
      <c r="BR12" s="17">
        <v>5.4625000000000004</v>
      </c>
      <c r="BS12" s="17">
        <v>0.13750000000000001</v>
      </c>
      <c r="BT12" s="17"/>
      <c r="BU12" s="17"/>
      <c r="BV12" s="17"/>
      <c r="BW12" s="17">
        <v>0</v>
      </c>
      <c r="BX12" s="17"/>
      <c r="BY12" s="17"/>
      <c r="BZ12" s="17"/>
      <c r="CA12" s="17">
        <v>0</v>
      </c>
      <c r="CB12" s="17"/>
      <c r="CC12" s="17"/>
      <c r="CD12" s="17"/>
      <c r="CE12" s="17">
        <v>0</v>
      </c>
      <c r="CF12" s="17"/>
      <c r="CG12" s="17"/>
      <c r="CH12" s="17"/>
      <c r="CI12" s="17">
        <v>0</v>
      </c>
      <c r="CJ12" s="17">
        <v>138.6</v>
      </c>
      <c r="CK12" s="17">
        <v>143.86018999999999</v>
      </c>
      <c r="CL12" s="17">
        <v>143.86018999999999</v>
      </c>
      <c r="CM12" s="17">
        <v>-5.2601899999999997</v>
      </c>
      <c r="CN12" s="17">
        <v>6.7</v>
      </c>
      <c r="CO12" s="17">
        <v>5.1333399999999996</v>
      </c>
      <c r="CP12" s="17">
        <v>5.1333399999999996</v>
      </c>
      <c r="CQ12" s="17">
        <v>1.5666599999999999</v>
      </c>
      <c r="CR12" s="17">
        <v>5.4</v>
      </c>
      <c r="CS12" s="17">
        <v>2.8177599999999998</v>
      </c>
      <c r="CT12" s="17">
        <v>2.8177599999999998</v>
      </c>
      <c r="CU12" s="17">
        <v>2.5822400000000001</v>
      </c>
      <c r="CV12" s="17">
        <v>22.5</v>
      </c>
      <c r="CW12" s="17"/>
      <c r="CX12" s="17"/>
      <c r="CY12" s="17">
        <v>22.5</v>
      </c>
      <c r="CZ12" s="17">
        <v>6.9</v>
      </c>
      <c r="DA12" s="17">
        <v>6.8787000000000003</v>
      </c>
      <c r="DB12" s="17">
        <v>6.8787000000000003</v>
      </c>
      <c r="DC12" s="17">
        <v>2.1299999999999999E-2</v>
      </c>
      <c r="DD12" s="17">
        <v>11.19</v>
      </c>
      <c r="DE12" s="17">
        <v>14.919420000000001</v>
      </c>
      <c r="DF12" s="17">
        <v>14.919420000000001</v>
      </c>
      <c r="DG12" s="17">
        <v>-3.7294200000000002</v>
      </c>
      <c r="DH12" s="17">
        <v>50.2</v>
      </c>
      <c r="DI12" s="17">
        <v>81.708960000000005</v>
      </c>
      <c r="DJ12" s="17">
        <v>79.935839999999999</v>
      </c>
      <c r="DK12" s="17">
        <v>-29.73584</v>
      </c>
      <c r="DL12" s="17"/>
      <c r="DM12" s="17"/>
      <c r="DN12" s="17"/>
      <c r="DO12" s="17">
        <v>0</v>
      </c>
      <c r="DP12" s="17"/>
      <c r="DQ12" s="17"/>
      <c r="DR12" s="17"/>
      <c r="DS12" s="17">
        <v>0</v>
      </c>
      <c r="DT12" s="17"/>
      <c r="DU12" s="17"/>
      <c r="DV12" s="17"/>
      <c r="DW12" s="17">
        <v>0</v>
      </c>
      <c r="DX12" s="17"/>
      <c r="DY12" s="17"/>
      <c r="DZ12" s="17"/>
      <c r="EA12" s="17">
        <v>0</v>
      </c>
      <c r="EB12" s="17">
        <v>55.7</v>
      </c>
      <c r="EC12" s="17">
        <v>56.178640000000001</v>
      </c>
      <c r="ED12" s="17">
        <v>56.178640000000001</v>
      </c>
      <c r="EE12" s="17">
        <v>-0.47864000000000001</v>
      </c>
      <c r="EF12" s="17">
        <v>95.6</v>
      </c>
      <c r="EG12" s="17">
        <v>83.688900000000004</v>
      </c>
      <c r="EH12" s="17">
        <v>83.688900000000004</v>
      </c>
      <c r="EI12" s="17">
        <v>11.911099999999999</v>
      </c>
      <c r="EJ12" s="17"/>
      <c r="EK12" s="17"/>
      <c r="EL12" s="17"/>
      <c r="EM12" s="17">
        <v>0</v>
      </c>
      <c r="EN12" s="17"/>
      <c r="EO12" s="17"/>
      <c r="EP12" s="17"/>
      <c r="EQ12" s="17">
        <v>0</v>
      </c>
      <c r="ER12" s="17"/>
      <c r="ES12" s="17"/>
      <c r="ET12" s="17"/>
      <c r="EU12" s="17">
        <v>0</v>
      </c>
      <c r="EV12" s="17">
        <v>6.4</v>
      </c>
      <c r="EW12" s="17">
        <v>6.39</v>
      </c>
      <c r="EX12" s="17">
        <v>6.39</v>
      </c>
      <c r="EY12" s="17">
        <v>0.01</v>
      </c>
      <c r="EZ12" s="17">
        <v>0</v>
      </c>
      <c r="FA12" s="17"/>
      <c r="FB12" s="17"/>
      <c r="FC12" s="17">
        <v>0</v>
      </c>
      <c r="FD12" s="17">
        <v>36.700000000000003</v>
      </c>
      <c r="FE12" s="17">
        <v>46.750070000000001</v>
      </c>
      <c r="FF12" s="17">
        <v>46.750070000000001</v>
      </c>
      <c r="FG12" s="17">
        <v>-10.05007</v>
      </c>
      <c r="FH12" s="17">
        <v>125.4</v>
      </c>
      <c r="FI12" s="17">
        <v>141.90469999999999</v>
      </c>
      <c r="FJ12" s="17">
        <v>132.38979</v>
      </c>
      <c r="FK12" s="17">
        <v>-6.9897900000000002</v>
      </c>
      <c r="FL12" s="17">
        <v>20</v>
      </c>
      <c r="FM12" s="17">
        <v>18.874919999999999</v>
      </c>
      <c r="FN12" s="17">
        <v>18.874919999999999</v>
      </c>
      <c r="FO12" s="17">
        <v>1.1250800000000001</v>
      </c>
      <c r="FP12" s="17">
        <v>18.2</v>
      </c>
      <c r="FQ12" s="17">
        <v>17.562139999999999</v>
      </c>
      <c r="FR12" s="17">
        <v>16.68403</v>
      </c>
      <c r="FS12" s="17">
        <v>1.51597</v>
      </c>
      <c r="FT12" s="17">
        <v>18.8</v>
      </c>
      <c r="FU12" s="17">
        <v>17.961169999999999</v>
      </c>
      <c r="FV12" s="17">
        <v>17.961169999999999</v>
      </c>
      <c r="FW12" s="17">
        <v>0.83882999999999996</v>
      </c>
      <c r="FX12" s="17">
        <v>72.3</v>
      </c>
      <c r="FY12" s="17">
        <v>78.610609999999994</v>
      </c>
      <c r="FZ12" s="17">
        <v>78.610609999999994</v>
      </c>
      <c r="GA12" s="17">
        <v>-6.3106099999999996</v>
      </c>
      <c r="GB12" s="17">
        <v>182.5</v>
      </c>
      <c r="GC12" s="17">
        <v>184.91498000000001</v>
      </c>
      <c r="GD12" s="17">
        <v>184.91498000000001</v>
      </c>
      <c r="GE12" s="17">
        <v>-2.4149799999999999</v>
      </c>
      <c r="GF12" s="17">
        <v>182.9</v>
      </c>
      <c r="GG12" s="17">
        <v>184.91498000000001</v>
      </c>
      <c r="GH12" s="17">
        <v>184.91498000000001</v>
      </c>
      <c r="GI12" s="17">
        <v>-2.01498</v>
      </c>
      <c r="GJ12" s="17">
        <v>182.1</v>
      </c>
      <c r="GK12" s="17">
        <v>185.47028</v>
      </c>
      <c r="GL12" s="17">
        <v>185.47028</v>
      </c>
      <c r="GM12" s="17">
        <v>-3.3702800000000002</v>
      </c>
      <c r="GN12" s="17">
        <v>101.2</v>
      </c>
      <c r="GO12" s="17">
        <v>110.37475999999999</v>
      </c>
      <c r="GP12" s="17">
        <v>110.37475999999999</v>
      </c>
      <c r="GQ12" s="17">
        <v>-9.1747599999999991</v>
      </c>
      <c r="GR12" s="17">
        <v>21.1</v>
      </c>
      <c r="GS12" s="17">
        <v>35.371740000000003</v>
      </c>
      <c r="GT12" s="17">
        <v>35.371729999999999</v>
      </c>
      <c r="GU12" s="17">
        <v>-14.27173</v>
      </c>
      <c r="GV12" s="17">
        <v>43.1</v>
      </c>
      <c r="GW12" s="17">
        <v>33.170969999999997</v>
      </c>
      <c r="GX12" s="17">
        <v>33.170969999999997</v>
      </c>
      <c r="GY12" s="17">
        <v>9.9290299999999991</v>
      </c>
      <c r="GZ12" s="17">
        <v>2.1</v>
      </c>
      <c r="HA12" s="17">
        <v>2.1456300000000001</v>
      </c>
      <c r="HB12" s="17">
        <v>2.1456300000000001</v>
      </c>
      <c r="HC12" s="17">
        <v>-4.5629999999999997E-2</v>
      </c>
      <c r="HD12" s="17">
        <v>11.8</v>
      </c>
      <c r="HE12" s="17">
        <v>16</v>
      </c>
      <c r="HF12" s="17">
        <v>16</v>
      </c>
      <c r="HG12" s="17">
        <v>-4.2</v>
      </c>
      <c r="HH12" s="17">
        <v>51.6</v>
      </c>
      <c r="HI12" s="17">
        <v>101.76168</v>
      </c>
      <c r="HJ12" s="17">
        <v>92.607609999999994</v>
      </c>
      <c r="HK12" s="17">
        <v>-41.00761</v>
      </c>
      <c r="HL12" s="17"/>
      <c r="HM12" s="17"/>
      <c r="HN12" s="17"/>
      <c r="HO12" s="17">
        <v>0</v>
      </c>
      <c r="HP12" s="17"/>
      <c r="HQ12" s="17"/>
      <c r="HR12" s="17"/>
      <c r="HS12" s="17">
        <v>0</v>
      </c>
      <c r="HT12" s="17">
        <v>71.099999999999994</v>
      </c>
      <c r="HU12" s="17">
        <v>58.771410000000003</v>
      </c>
      <c r="HV12" s="17">
        <v>56.165959999999998</v>
      </c>
      <c r="HW12" s="17">
        <v>14.93404</v>
      </c>
      <c r="HX12" s="17"/>
      <c r="HY12" s="17"/>
      <c r="HZ12" s="17"/>
      <c r="IA12" s="17">
        <v>0</v>
      </c>
      <c r="IB12" s="17"/>
      <c r="IC12" s="17"/>
      <c r="ID12" s="17"/>
      <c r="IE12" s="17">
        <v>0</v>
      </c>
      <c r="IF12" s="17">
        <v>47</v>
      </c>
      <c r="IG12" s="17">
        <v>45.221359999999997</v>
      </c>
      <c r="IH12" s="17"/>
      <c r="II12" s="17">
        <v>47</v>
      </c>
      <c r="IJ12" s="17"/>
      <c r="IK12" s="17"/>
      <c r="IL12" s="17"/>
      <c r="IM12" s="17">
        <v>0</v>
      </c>
      <c r="IN12" s="17"/>
      <c r="IO12" s="17"/>
      <c r="IP12" s="17"/>
      <c r="IQ12" s="17">
        <v>0</v>
      </c>
      <c r="IR12" s="17"/>
      <c r="IS12" s="17"/>
      <c r="IT12" s="17"/>
      <c r="IU12" s="17">
        <v>0</v>
      </c>
      <c r="IV12" s="17">
        <v>81.099999999999994</v>
      </c>
      <c r="IW12" s="17">
        <v>88.066760000000002</v>
      </c>
      <c r="IX12" s="17">
        <v>88.066760000000002</v>
      </c>
      <c r="IY12" s="17">
        <v>-6.9667599999999998</v>
      </c>
      <c r="IZ12" s="17">
        <v>174.8</v>
      </c>
      <c r="JA12" s="17"/>
      <c r="JB12" s="17"/>
      <c r="JC12" s="17">
        <v>174.8</v>
      </c>
      <c r="JD12" s="17">
        <v>173</v>
      </c>
      <c r="JE12" s="17">
        <v>186.21592999999999</v>
      </c>
      <c r="JF12" s="17">
        <v>186.21592999999999</v>
      </c>
      <c r="JG12" s="17">
        <v>-13.21593</v>
      </c>
      <c r="JH12" s="17">
        <v>200</v>
      </c>
      <c r="JI12" s="17">
        <v>186.21592999999999</v>
      </c>
      <c r="JJ12" s="17">
        <v>186.21592999999999</v>
      </c>
      <c r="JK12" s="17">
        <v>13.78407</v>
      </c>
      <c r="JL12" s="17">
        <v>181.4</v>
      </c>
      <c r="JM12" s="17">
        <v>186.77513999999999</v>
      </c>
      <c r="JN12" s="17">
        <v>186.77513999999999</v>
      </c>
      <c r="JO12" s="17">
        <v>-5.37514</v>
      </c>
      <c r="JP12" s="17">
        <v>75.7</v>
      </c>
      <c r="JQ12" s="17"/>
      <c r="JR12" s="17"/>
      <c r="JS12" s="17">
        <v>75.7</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2.5</v>
      </c>
      <c r="KW12" s="17">
        <v>2.2284299999999999</v>
      </c>
      <c r="KX12" s="17">
        <v>2.2284299999999999</v>
      </c>
      <c r="KY12" s="17">
        <v>0.27156999999999998</v>
      </c>
      <c r="KZ12" s="17">
        <v>95.9</v>
      </c>
      <c r="LA12" s="17">
        <v>159.79381000000001</v>
      </c>
      <c r="LB12" s="17">
        <v>129.18762000000001</v>
      </c>
      <c r="LC12" s="17">
        <v>-33.287619999999997</v>
      </c>
      <c r="LD12" s="17">
        <v>61.4</v>
      </c>
      <c r="LE12" s="17">
        <v>59.793819999999997</v>
      </c>
      <c r="LF12" s="17">
        <v>70.586070000000007</v>
      </c>
      <c r="LG12" s="17">
        <v>-9.1860700000000008</v>
      </c>
      <c r="LH12" s="17">
        <v>63</v>
      </c>
      <c r="LI12" s="17">
        <v>67.133979999999994</v>
      </c>
      <c r="LJ12" s="17">
        <v>67.133979999999994</v>
      </c>
      <c r="LK12" s="17">
        <v>-4.1339800000000002</v>
      </c>
      <c r="LL12" s="17">
        <v>46.9</v>
      </c>
      <c r="LM12" s="17">
        <v>46.463590000000003</v>
      </c>
      <c r="LN12" s="17">
        <v>46.463590000000003</v>
      </c>
      <c r="LO12" s="17">
        <v>0.43641000000000002</v>
      </c>
      <c r="LP12" s="17">
        <v>30</v>
      </c>
      <c r="LQ12" s="17">
        <v>29.951460000000001</v>
      </c>
      <c r="LR12" s="17">
        <v>29.951460000000001</v>
      </c>
      <c r="LS12" s="17">
        <v>4.854E-2</v>
      </c>
      <c r="LT12" s="17"/>
      <c r="LU12" s="17"/>
      <c r="LV12" s="17"/>
      <c r="LW12" s="17">
        <v>0</v>
      </c>
      <c r="LX12" s="17"/>
      <c r="LY12" s="17"/>
      <c r="LZ12" s="17"/>
      <c r="MA12" s="17">
        <v>0</v>
      </c>
      <c r="MB12" s="17"/>
      <c r="MC12" s="17"/>
      <c r="MD12" s="17"/>
      <c r="ME12" s="17">
        <v>0</v>
      </c>
      <c r="MF12" s="17">
        <v>145.1</v>
      </c>
      <c r="MG12" s="17">
        <v>159.10807</v>
      </c>
      <c r="MH12" s="17">
        <v>151.08876000000001</v>
      </c>
      <c r="MI12" s="17">
        <v>-5.9887600000000001</v>
      </c>
      <c r="MJ12" s="17">
        <v>146.69999999999999</v>
      </c>
      <c r="MK12" s="17">
        <v>159.10807</v>
      </c>
      <c r="ML12" s="17">
        <v>151.08876000000001</v>
      </c>
      <c r="MM12" s="17">
        <v>-4.3887600000000004</v>
      </c>
      <c r="MN12" s="17">
        <v>169.3</v>
      </c>
      <c r="MO12" s="17">
        <v>159.58587</v>
      </c>
      <c r="MP12" s="17">
        <v>151.54248000000001</v>
      </c>
      <c r="MQ12" s="17">
        <v>17.75752</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214.2</v>
      </c>
      <c r="NM12" s="17">
        <v>206.29038</v>
      </c>
      <c r="NN12" s="17">
        <v>206.29038</v>
      </c>
      <c r="NO12" s="17">
        <v>7.9096200000000003</v>
      </c>
      <c r="NP12" s="17">
        <v>102.7</v>
      </c>
      <c r="NQ12" s="17">
        <v>103.45493</v>
      </c>
      <c r="NR12" s="17">
        <v>103.45493</v>
      </c>
      <c r="NS12" s="17">
        <v>-0.75492999999999999</v>
      </c>
      <c r="NT12" s="17">
        <v>4.5999999999999996</v>
      </c>
      <c r="NU12" s="17">
        <v>8.0599000000000007</v>
      </c>
      <c r="NV12" s="17">
        <v>8.0599000000000007</v>
      </c>
      <c r="NW12" s="17">
        <v>-3.4599000000000002</v>
      </c>
      <c r="NX12" s="17"/>
      <c r="NY12" s="17">
        <v>8.4555900000000008</v>
      </c>
      <c r="NZ12" s="17">
        <v>8.4555900000000008</v>
      </c>
      <c r="OA12" s="17">
        <v>-8.4555900000000008</v>
      </c>
      <c r="OB12" s="17">
        <v>0</v>
      </c>
      <c r="OC12" s="17"/>
      <c r="OD12" s="17"/>
      <c r="OE12" s="17">
        <v>0</v>
      </c>
      <c r="OF12" s="17">
        <v>20.6</v>
      </c>
      <c r="OG12" s="17">
        <v>20</v>
      </c>
      <c r="OH12" s="17">
        <v>28.34</v>
      </c>
      <c r="OI12" s="17">
        <v>-7.74</v>
      </c>
      <c r="OJ12" s="17">
        <v>0</v>
      </c>
      <c r="OK12" s="17"/>
      <c r="OL12" s="17"/>
      <c r="OM12" s="17">
        <v>0</v>
      </c>
      <c r="ON12" s="17">
        <v>1.1000000000000001</v>
      </c>
      <c r="OO12" s="17">
        <v>1.68</v>
      </c>
      <c r="OP12" s="17">
        <v>1.68</v>
      </c>
      <c r="OQ12" s="17">
        <v>-0.57999999999999996</v>
      </c>
      <c r="OR12" s="17">
        <v>0</v>
      </c>
      <c r="OS12" s="17"/>
      <c r="OT12" s="17"/>
      <c r="OU12" s="17">
        <v>0</v>
      </c>
      <c r="OV12" s="17">
        <v>16.600000000000001</v>
      </c>
      <c r="OW12" s="17">
        <v>17.475729999999999</v>
      </c>
      <c r="OX12" s="17">
        <v>17.475729999999999</v>
      </c>
      <c r="OY12" s="17">
        <v>-0.87573000000000001</v>
      </c>
      <c r="OZ12" s="17">
        <v>20.2</v>
      </c>
      <c r="PA12" s="17">
        <v>7.0331099999999998</v>
      </c>
      <c r="PB12" s="17">
        <v>7.0331099999999998</v>
      </c>
      <c r="PC12" s="17">
        <v>13.16689</v>
      </c>
      <c r="PD12" s="17">
        <v>9.9</v>
      </c>
      <c r="PE12" s="17">
        <v>9.9830000000000005</v>
      </c>
      <c r="PF12" s="17">
        <v>9.9830000000000005</v>
      </c>
      <c r="PG12" s="17">
        <v>-8.3000000000000004E-2</v>
      </c>
      <c r="PH12" s="17"/>
      <c r="PI12" s="17"/>
      <c r="PJ12" s="17"/>
      <c r="PK12" s="17">
        <v>0</v>
      </c>
      <c r="PL12" s="17">
        <v>0</v>
      </c>
      <c r="PM12" s="17"/>
      <c r="PN12" s="17"/>
      <c r="PO12" s="17">
        <v>0</v>
      </c>
      <c r="PP12" s="17">
        <v>1</v>
      </c>
      <c r="PQ12" s="17">
        <v>1</v>
      </c>
      <c r="PR12" s="17">
        <v>1</v>
      </c>
      <c r="PS12" s="17">
        <v>0</v>
      </c>
      <c r="PT12" s="17">
        <v>2.8</v>
      </c>
      <c r="PU12" s="17">
        <v>3.4</v>
      </c>
      <c r="PV12" s="17">
        <v>3.4</v>
      </c>
      <c r="PW12" s="17">
        <v>-0.6</v>
      </c>
      <c r="PX12" s="17">
        <v>2.6</v>
      </c>
      <c r="PY12" s="17">
        <v>2.5</v>
      </c>
      <c r="PZ12" s="17">
        <v>2.5</v>
      </c>
      <c r="QA12" s="17">
        <v>0.1</v>
      </c>
      <c r="QB12" s="17">
        <v>19.3</v>
      </c>
      <c r="QC12" s="17">
        <v>20.254370000000002</v>
      </c>
      <c r="QD12" s="17">
        <v>20.254370000000002</v>
      </c>
      <c r="QE12" s="17">
        <v>-0.95437000000000005</v>
      </c>
      <c r="QF12" s="17">
        <v>20</v>
      </c>
      <c r="QG12" s="17">
        <v>19.417480000000001</v>
      </c>
      <c r="QH12" s="17">
        <v>19.417480000000001</v>
      </c>
      <c r="QI12" s="17">
        <v>0.58252000000000004</v>
      </c>
      <c r="QJ12" s="17">
        <v>18.8</v>
      </c>
      <c r="QK12" s="17">
        <v>17.475729999999999</v>
      </c>
      <c r="QL12" s="17">
        <v>17.475729999999999</v>
      </c>
      <c r="QM12" s="17">
        <v>1.3242700000000001</v>
      </c>
      <c r="QN12" s="17">
        <v>0</v>
      </c>
      <c r="QO12" s="17"/>
      <c r="QP12" s="17"/>
      <c r="QQ12" s="17">
        <v>0</v>
      </c>
      <c r="QR12" s="17">
        <v>18.5</v>
      </c>
      <c r="QS12" s="17">
        <v>17.961169999999999</v>
      </c>
      <c r="QT12" s="17">
        <v>17.961169999999999</v>
      </c>
      <c r="QU12" s="17">
        <v>0.53883000000000003</v>
      </c>
      <c r="QV12" s="17">
        <v>0</v>
      </c>
      <c r="QW12" s="17"/>
      <c r="QX12" s="17"/>
      <c r="QY12" s="17">
        <v>0</v>
      </c>
      <c r="QZ12" s="17">
        <v>0</v>
      </c>
      <c r="RA12" s="17"/>
      <c r="RB12" s="17"/>
      <c r="RC12" s="17">
        <v>0</v>
      </c>
      <c r="RD12" s="17">
        <v>3.8</v>
      </c>
      <c r="RE12" s="17">
        <v>9.58</v>
      </c>
      <c r="RF12" s="17">
        <v>9.58</v>
      </c>
      <c r="RG12" s="17">
        <v>-5.78</v>
      </c>
      <c r="RH12" s="17">
        <v>9.6</v>
      </c>
      <c r="RI12" s="17">
        <v>16</v>
      </c>
      <c r="RJ12" s="17">
        <v>25.35</v>
      </c>
      <c r="RK12" s="17">
        <v>-15.75</v>
      </c>
      <c r="RL12" s="17">
        <v>0</v>
      </c>
      <c r="RM12" s="17"/>
      <c r="RN12" s="17"/>
      <c r="RO12" s="17">
        <v>0</v>
      </c>
      <c r="RP12" s="17">
        <v>3</v>
      </c>
      <c r="RQ12" s="17">
        <v>3.351</v>
      </c>
      <c r="RR12" s="17">
        <v>3.351</v>
      </c>
      <c r="RS12" s="17">
        <v>-0.35099999999999998</v>
      </c>
      <c r="RT12" s="17">
        <v>17.100000000000001</v>
      </c>
      <c r="RU12" s="17">
        <v>13.594290000000001</v>
      </c>
      <c r="RV12" s="17">
        <v>12.991619999999999</v>
      </c>
      <c r="RW12" s="17">
        <v>4.1083800000000004</v>
      </c>
      <c r="RX12" s="17">
        <v>2.68</v>
      </c>
      <c r="RY12" s="17">
        <v>2</v>
      </c>
      <c r="RZ12" s="17">
        <v>2</v>
      </c>
      <c r="SA12" s="17">
        <v>0.68</v>
      </c>
      <c r="SB12" s="17"/>
      <c r="SC12" s="17">
        <v>0.4</v>
      </c>
      <c r="SD12" s="17">
        <v>0.4</v>
      </c>
      <c r="SE12" s="17">
        <v>-0.4</v>
      </c>
      <c r="SF12" s="17">
        <v>6</v>
      </c>
      <c r="SG12" s="17">
        <v>8.3000000000000007</v>
      </c>
      <c r="SH12" s="17">
        <v>8.3000000000000007</v>
      </c>
      <c r="SI12" s="17">
        <v>-2.2999999999999998</v>
      </c>
      <c r="SJ12" s="17">
        <v>6.8</v>
      </c>
      <c r="SK12" s="17">
        <v>6.4</v>
      </c>
      <c r="SL12" s="17">
        <v>6.4</v>
      </c>
      <c r="SM12" s="17">
        <v>0.4</v>
      </c>
      <c r="SN12" s="17">
        <v>10.199999999999999</v>
      </c>
      <c r="SO12" s="17">
        <v>9</v>
      </c>
      <c r="SP12" s="17">
        <v>9</v>
      </c>
      <c r="SQ12" s="17">
        <v>1.2</v>
      </c>
      <c r="SR12" s="17">
        <v>15.1</v>
      </c>
      <c r="SS12" s="17">
        <v>12.621359999999999</v>
      </c>
      <c r="ST12" s="17">
        <v>12.621359999999999</v>
      </c>
      <c r="SU12" s="17">
        <v>2.47864</v>
      </c>
      <c r="SV12" s="17">
        <v>19.600000000000001</v>
      </c>
      <c r="SW12" s="17">
        <v>9.5</v>
      </c>
      <c r="SX12" s="17">
        <v>9.5</v>
      </c>
      <c r="SY12" s="17">
        <v>10.1</v>
      </c>
      <c r="SZ12" s="17">
        <v>9.1999999999999993</v>
      </c>
      <c r="TA12" s="17">
        <v>12.361000000000001</v>
      </c>
      <c r="TB12" s="17">
        <v>12.361000000000001</v>
      </c>
      <c r="TC12" s="17">
        <v>-3.161</v>
      </c>
      <c r="TD12" s="17">
        <v>8.5</v>
      </c>
      <c r="TE12" s="17">
        <v>15.9</v>
      </c>
      <c r="TF12" s="17">
        <v>22.632999999999999</v>
      </c>
      <c r="TG12" s="17">
        <v>-14.132999999999999</v>
      </c>
      <c r="TH12" s="17">
        <v>0</v>
      </c>
      <c r="TI12" s="17"/>
      <c r="TJ12" s="17"/>
      <c r="TK12" s="17">
        <v>0</v>
      </c>
      <c r="TL12" s="17">
        <v>31.5</v>
      </c>
      <c r="TM12" s="17">
        <v>20</v>
      </c>
      <c r="TN12" s="17">
        <v>35.177</v>
      </c>
      <c r="TO12" s="17">
        <v>-3.677</v>
      </c>
      <c r="TP12" s="17">
        <v>36.4</v>
      </c>
      <c r="TQ12" s="17">
        <v>25</v>
      </c>
      <c r="TR12" s="17">
        <v>56.28</v>
      </c>
      <c r="TS12" s="17">
        <v>-19.88</v>
      </c>
      <c r="TT12" s="17">
        <v>2.7</v>
      </c>
      <c r="TU12" s="17">
        <v>0.60299999999999998</v>
      </c>
      <c r="TV12" s="17">
        <v>0.60299999999999998</v>
      </c>
      <c r="TW12" s="17">
        <v>2.097</v>
      </c>
      <c r="TX12" s="17">
        <v>2.2000000000000002</v>
      </c>
      <c r="TY12" s="17">
        <v>0.997</v>
      </c>
      <c r="TZ12" s="17">
        <v>0.997</v>
      </c>
      <c r="UA12" s="17">
        <v>1.2030000000000001</v>
      </c>
      <c r="UB12" s="17">
        <v>20.9</v>
      </c>
      <c r="UC12" s="17">
        <v>19.417480000000001</v>
      </c>
      <c r="UD12" s="17">
        <v>19.417480000000001</v>
      </c>
      <c r="UE12" s="17">
        <v>1.4825200000000001</v>
      </c>
      <c r="UF12" s="17">
        <v>5.7</v>
      </c>
      <c r="UG12" s="17">
        <v>7</v>
      </c>
      <c r="UH12" s="17">
        <v>7</v>
      </c>
      <c r="UI12" s="17">
        <v>-1.3</v>
      </c>
      <c r="UJ12" s="17">
        <v>7.2</v>
      </c>
      <c r="UK12" s="17">
        <v>7.7</v>
      </c>
      <c r="UL12" s="17">
        <v>7.7</v>
      </c>
      <c r="UM12" s="17">
        <v>-0.5</v>
      </c>
      <c r="UN12" s="17">
        <v>16.5</v>
      </c>
      <c r="UO12" s="17">
        <v>19.417480000000001</v>
      </c>
      <c r="UP12" s="17">
        <v>19.417480000000001</v>
      </c>
      <c r="UQ12" s="17">
        <v>-2.9174799999999999</v>
      </c>
      <c r="UR12" s="17">
        <v>17</v>
      </c>
      <c r="US12" s="17">
        <v>19.417480000000001</v>
      </c>
      <c r="UT12" s="17">
        <v>19.417480000000001</v>
      </c>
      <c r="UU12" s="17">
        <v>-2.4174799999999999</v>
      </c>
      <c r="UV12" s="17">
        <v>17</v>
      </c>
      <c r="UW12" s="17">
        <v>19.417480000000001</v>
      </c>
      <c r="UX12" s="17">
        <v>19.417480000000001</v>
      </c>
      <c r="UY12" s="17">
        <v>-2.4174799999999999</v>
      </c>
      <c r="UZ12" s="17">
        <v>0.5</v>
      </c>
      <c r="VA12" s="17">
        <v>0.97899999999999998</v>
      </c>
      <c r="VB12" s="17">
        <v>0.97899999999999998</v>
      </c>
      <c r="VC12" s="17">
        <v>-0.47899999999999998</v>
      </c>
      <c r="VD12" s="17">
        <v>0</v>
      </c>
      <c r="VE12" s="17"/>
      <c r="VF12" s="17"/>
      <c r="VG12" s="17">
        <v>0</v>
      </c>
      <c r="VH12" s="17">
        <v>0</v>
      </c>
      <c r="VI12" s="17"/>
      <c r="VJ12" s="17"/>
      <c r="VK12" s="17">
        <v>0</v>
      </c>
      <c r="VL12" s="17">
        <v>0</v>
      </c>
      <c r="VM12" s="17"/>
      <c r="VN12" s="17"/>
      <c r="VO12" s="17">
        <v>0</v>
      </c>
      <c r="VP12" s="17">
        <v>0.6</v>
      </c>
      <c r="VQ12" s="17">
        <v>0.6</v>
      </c>
      <c r="VR12" s="17">
        <v>0.6</v>
      </c>
      <c r="VS12" s="17">
        <v>0</v>
      </c>
      <c r="VT12" s="17">
        <v>0</v>
      </c>
      <c r="VU12" s="17">
        <v>9</v>
      </c>
      <c r="VV12" s="17">
        <v>14</v>
      </c>
      <c r="VW12" s="17">
        <v>-14</v>
      </c>
      <c r="VX12" s="17">
        <v>0</v>
      </c>
      <c r="VY12" s="17">
        <v>6</v>
      </c>
      <c r="VZ12" s="17">
        <v>12</v>
      </c>
      <c r="WA12" s="17">
        <v>-12</v>
      </c>
      <c r="WB12" s="17">
        <v>0</v>
      </c>
      <c r="WC12" s="17"/>
      <c r="WD12" s="17"/>
      <c r="WE12" s="17">
        <v>0</v>
      </c>
      <c r="WF12" s="17">
        <v>1.6</v>
      </c>
      <c r="WG12" s="17">
        <v>3</v>
      </c>
      <c r="WH12" s="17">
        <v>3</v>
      </c>
      <c r="WI12" s="17">
        <v>-1.4</v>
      </c>
      <c r="WJ12" s="17">
        <v>2.2000000000000002</v>
      </c>
      <c r="WK12" s="17">
        <v>2.4</v>
      </c>
      <c r="WL12" s="17">
        <v>2.4</v>
      </c>
      <c r="WM12" s="17">
        <v>-0.2</v>
      </c>
      <c r="WN12" s="17">
        <v>1.6</v>
      </c>
      <c r="WO12" s="17">
        <v>2.4</v>
      </c>
      <c r="WP12" s="17">
        <v>2.4</v>
      </c>
      <c r="WQ12" s="17">
        <v>-0.8</v>
      </c>
      <c r="WR12" s="17">
        <v>0.8</v>
      </c>
      <c r="WS12" s="17">
        <v>1.45</v>
      </c>
      <c r="WT12" s="17">
        <v>1.45</v>
      </c>
      <c r="WU12" s="17">
        <v>-0.65</v>
      </c>
      <c r="WV12" s="17">
        <v>0</v>
      </c>
      <c r="WW12" s="17"/>
      <c r="WX12" s="17"/>
      <c r="WY12" s="17">
        <v>0</v>
      </c>
      <c r="WZ12" s="17">
        <v>4.2</v>
      </c>
      <c r="XA12" s="17">
        <v>4.3</v>
      </c>
      <c r="XB12" s="17">
        <v>4.3</v>
      </c>
      <c r="XC12" s="17">
        <v>-0.1</v>
      </c>
      <c r="XD12" s="17">
        <v>19.8</v>
      </c>
      <c r="XE12" s="17">
        <v>18.4466</v>
      </c>
      <c r="XF12" s="17">
        <v>18.4466</v>
      </c>
      <c r="XG12" s="17">
        <v>1.3533999999999999</v>
      </c>
      <c r="XH12" s="17">
        <v>8.8000000000000007</v>
      </c>
      <c r="XI12" s="17">
        <v>10.8</v>
      </c>
      <c r="XJ12" s="17">
        <v>10.8</v>
      </c>
      <c r="XK12" s="17">
        <v>-2</v>
      </c>
      <c r="XL12" s="17">
        <v>27.4</v>
      </c>
      <c r="XM12" s="17">
        <v>27.5</v>
      </c>
      <c r="XN12" s="17">
        <v>27.5</v>
      </c>
      <c r="XO12" s="17">
        <v>-0.1</v>
      </c>
      <c r="XP12" s="17">
        <v>34.200000000000003</v>
      </c>
      <c r="XQ12" s="17">
        <v>27.5</v>
      </c>
      <c r="XR12" s="17">
        <v>27.5</v>
      </c>
      <c r="XS12" s="17">
        <v>6.7</v>
      </c>
      <c r="XT12" s="17">
        <v>15</v>
      </c>
      <c r="XU12" s="17">
        <v>14</v>
      </c>
      <c r="XV12" s="17">
        <v>14</v>
      </c>
      <c r="XW12" s="17">
        <v>1</v>
      </c>
      <c r="XX12" s="17">
        <v>20.3</v>
      </c>
      <c r="XY12" s="17">
        <v>20.39</v>
      </c>
      <c r="XZ12" s="17">
        <v>20.39</v>
      </c>
      <c r="YA12" s="17">
        <v>-0.09</v>
      </c>
      <c r="YB12" s="17">
        <v>8.44</v>
      </c>
      <c r="YC12" s="17">
        <v>8.4499999999999993</v>
      </c>
      <c r="YD12" s="17">
        <v>8.4499999999999993</v>
      </c>
      <c r="YE12" s="17">
        <v>-0.01</v>
      </c>
      <c r="YF12" s="17">
        <v>10.96</v>
      </c>
      <c r="YG12" s="17">
        <v>11</v>
      </c>
      <c r="YH12" s="17">
        <v>11</v>
      </c>
      <c r="YI12" s="17">
        <v>-0.04</v>
      </c>
    </row>
    <row r="13" spans="1:659" ht="24" customHeight="1" x14ac:dyDescent="0.3">
      <c r="A13" s="1"/>
      <c r="B13" s="16" t="s">
        <v>71</v>
      </c>
      <c r="C13" s="16" t="s">
        <v>789</v>
      </c>
      <c r="D13" s="17">
        <v>154.6</v>
      </c>
      <c r="E13" s="17">
        <v>172.60368</v>
      </c>
      <c r="F13" s="17">
        <v>203.20388</v>
      </c>
      <c r="G13" s="17">
        <v>-48.603879999999997</v>
      </c>
      <c r="H13" s="17">
        <v>587.70000000000005</v>
      </c>
      <c r="I13" s="17">
        <v>599.97</v>
      </c>
      <c r="J13" s="17">
        <v>599.97</v>
      </c>
      <c r="K13" s="17">
        <v>-12.27</v>
      </c>
      <c r="L13" s="17">
        <v>201.6</v>
      </c>
      <c r="M13" s="17">
        <v>195.18090000000001</v>
      </c>
      <c r="N13" s="17">
        <v>195.18090000000001</v>
      </c>
      <c r="O13" s="17">
        <v>6.4191000000000003</v>
      </c>
      <c r="P13" s="17"/>
      <c r="Q13" s="17"/>
      <c r="R13" s="17"/>
      <c r="S13" s="17">
        <v>0</v>
      </c>
      <c r="T13" s="17"/>
      <c r="U13" s="17"/>
      <c r="V13" s="17"/>
      <c r="W13" s="17">
        <v>0</v>
      </c>
      <c r="X13" s="17">
        <v>88.8</v>
      </c>
      <c r="Y13" s="17">
        <v>91.778639999999996</v>
      </c>
      <c r="Z13" s="17">
        <v>91.778639999999996</v>
      </c>
      <c r="AA13" s="17">
        <v>-2.97864</v>
      </c>
      <c r="AB13" s="17">
        <v>116.8</v>
      </c>
      <c r="AC13" s="17">
        <v>150.46420000000001</v>
      </c>
      <c r="AD13" s="17">
        <v>175.91284999999999</v>
      </c>
      <c r="AE13" s="17">
        <v>-59.112850000000002</v>
      </c>
      <c r="AF13" s="17"/>
      <c r="AG13" s="17"/>
      <c r="AH13" s="17"/>
      <c r="AI13" s="17">
        <v>0</v>
      </c>
      <c r="AJ13" s="17"/>
      <c r="AK13" s="17"/>
      <c r="AL13" s="17"/>
      <c r="AM13" s="17">
        <v>0</v>
      </c>
      <c r="AN13" s="17">
        <v>182.8</v>
      </c>
      <c r="AO13" s="17">
        <v>192.88380000000001</v>
      </c>
      <c r="AP13" s="17">
        <v>196.22801999999999</v>
      </c>
      <c r="AQ13" s="17">
        <v>-13.42802</v>
      </c>
      <c r="AR13" s="17">
        <v>0</v>
      </c>
      <c r="AS13" s="17"/>
      <c r="AT13" s="17">
        <v>196.22801999999999</v>
      </c>
      <c r="AU13" s="17">
        <v>-196.22801999999999</v>
      </c>
      <c r="AV13" s="17">
        <v>209.3</v>
      </c>
      <c r="AW13" s="17">
        <v>192.88380000000001</v>
      </c>
      <c r="AX13" s="17">
        <v>196.22801999999999</v>
      </c>
      <c r="AY13" s="17">
        <v>13.07198</v>
      </c>
      <c r="AZ13" s="17">
        <v>197.3</v>
      </c>
      <c r="BA13" s="17">
        <v>193.46303</v>
      </c>
      <c r="BB13" s="17">
        <v>295.22593999999998</v>
      </c>
      <c r="BC13" s="17">
        <v>-97.925939999999997</v>
      </c>
      <c r="BD13" s="17">
        <v>213.7</v>
      </c>
      <c r="BE13" s="17"/>
      <c r="BF13" s="17"/>
      <c r="BG13" s="17">
        <v>213.7</v>
      </c>
      <c r="BH13" s="17"/>
      <c r="BI13" s="17"/>
      <c r="BJ13" s="17"/>
      <c r="BK13" s="17">
        <v>0</v>
      </c>
      <c r="BL13" s="17">
        <v>326</v>
      </c>
      <c r="BM13" s="17">
        <v>394.87477000000001</v>
      </c>
      <c r="BN13" s="17">
        <v>313.47289999999998</v>
      </c>
      <c r="BO13" s="17">
        <v>12.527100000000001</v>
      </c>
      <c r="BP13" s="17">
        <v>5.5</v>
      </c>
      <c r="BQ13" s="17">
        <v>5.4625000000000004</v>
      </c>
      <c r="BR13" s="17">
        <v>5.4625000000000004</v>
      </c>
      <c r="BS13" s="17">
        <v>3.7499999999999999E-2</v>
      </c>
      <c r="BT13" s="17"/>
      <c r="BU13" s="17"/>
      <c r="BV13" s="17"/>
      <c r="BW13" s="17">
        <v>0</v>
      </c>
      <c r="BX13" s="17"/>
      <c r="BY13" s="17"/>
      <c r="BZ13" s="17"/>
      <c r="CA13" s="17">
        <v>0</v>
      </c>
      <c r="CB13" s="17"/>
      <c r="CC13" s="17"/>
      <c r="CD13" s="17"/>
      <c r="CE13" s="17">
        <v>0</v>
      </c>
      <c r="CF13" s="17"/>
      <c r="CG13" s="17"/>
      <c r="CH13" s="17"/>
      <c r="CI13" s="17">
        <v>0</v>
      </c>
      <c r="CJ13" s="17">
        <v>134.4</v>
      </c>
      <c r="CK13" s="17">
        <v>143.86018999999999</v>
      </c>
      <c r="CL13" s="17">
        <v>143.86018999999999</v>
      </c>
      <c r="CM13" s="17">
        <v>-9.4601900000000008</v>
      </c>
      <c r="CN13" s="17">
        <v>6.2</v>
      </c>
      <c r="CO13" s="17">
        <v>5.1333399999999996</v>
      </c>
      <c r="CP13" s="17">
        <v>5.1333399999999996</v>
      </c>
      <c r="CQ13" s="17">
        <v>1.0666599999999999</v>
      </c>
      <c r="CR13" s="17">
        <v>5.2</v>
      </c>
      <c r="CS13" s="17">
        <v>2.8177599999999998</v>
      </c>
      <c r="CT13" s="17">
        <v>2.8177599999999998</v>
      </c>
      <c r="CU13" s="17">
        <v>2.3822399999999999</v>
      </c>
      <c r="CV13" s="17">
        <v>22.5</v>
      </c>
      <c r="CW13" s="17"/>
      <c r="CX13" s="17"/>
      <c r="CY13" s="17">
        <v>22.5</v>
      </c>
      <c r="CZ13" s="17">
        <v>6.95</v>
      </c>
      <c r="DA13" s="17">
        <v>6.8787000000000003</v>
      </c>
      <c r="DB13" s="17">
        <v>6.8787000000000003</v>
      </c>
      <c r="DC13" s="17">
        <v>7.1300000000000002E-2</v>
      </c>
      <c r="DD13" s="17">
        <v>10.7</v>
      </c>
      <c r="DE13" s="17">
        <v>14.919420000000001</v>
      </c>
      <c r="DF13" s="17">
        <v>14.919420000000001</v>
      </c>
      <c r="DG13" s="17">
        <v>-4.2194200000000004</v>
      </c>
      <c r="DH13" s="17">
        <v>49.09</v>
      </c>
      <c r="DI13" s="17">
        <v>81.708969999999994</v>
      </c>
      <c r="DJ13" s="17">
        <v>80.775729999999996</v>
      </c>
      <c r="DK13" s="17">
        <v>-31.68573</v>
      </c>
      <c r="DL13" s="17"/>
      <c r="DM13" s="17"/>
      <c r="DN13" s="17"/>
      <c r="DO13" s="17">
        <v>0</v>
      </c>
      <c r="DP13" s="17"/>
      <c r="DQ13" s="17"/>
      <c r="DR13" s="17"/>
      <c r="DS13" s="17">
        <v>0</v>
      </c>
      <c r="DT13" s="17"/>
      <c r="DU13" s="17"/>
      <c r="DV13" s="17"/>
      <c r="DW13" s="17">
        <v>0</v>
      </c>
      <c r="DX13" s="17"/>
      <c r="DY13" s="17"/>
      <c r="DZ13" s="17"/>
      <c r="EA13" s="17">
        <v>0</v>
      </c>
      <c r="EB13" s="17">
        <v>55</v>
      </c>
      <c r="EC13" s="17">
        <v>56.178640000000001</v>
      </c>
      <c r="ED13" s="17">
        <v>56.178640000000001</v>
      </c>
      <c r="EE13" s="17">
        <v>-1.1786399999999999</v>
      </c>
      <c r="EF13" s="17">
        <v>90.9</v>
      </c>
      <c r="EG13" s="17">
        <v>85.443060000000003</v>
      </c>
      <c r="EH13" s="17">
        <v>83.688900000000004</v>
      </c>
      <c r="EI13" s="17">
        <v>7.2111000000000001</v>
      </c>
      <c r="EJ13" s="17"/>
      <c r="EK13" s="17"/>
      <c r="EL13" s="17"/>
      <c r="EM13" s="17">
        <v>0</v>
      </c>
      <c r="EN13" s="17"/>
      <c r="EO13" s="17"/>
      <c r="EP13" s="17"/>
      <c r="EQ13" s="17">
        <v>0</v>
      </c>
      <c r="ER13" s="17"/>
      <c r="ES13" s="17"/>
      <c r="ET13" s="17"/>
      <c r="EU13" s="17">
        <v>0</v>
      </c>
      <c r="EV13" s="17">
        <v>6.4</v>
      </c>
      <c r="EW13" s="17">
        <v>6.39</v>
      </c>
      <c r="EX13" s="17">
        <v>6.39</v>
      </c>
      <c r="EY13" s="17">
        <v>0.01</v>
      </c>
      <c r="EZ13" s="17">
        <v>0</v>
      </c>
      <c r="FA13" s="17"/>
      <c r="FB13" s="17"/>
      <c r="FC13" s="17">
        <v>0</v>
      </c>
      <c r="FD13" s="17">
        <v>40.4</v>
      </c>
      <c r="FE13" s="17">
        <v>46.750070000000001</v>
      </c>
      <c r="FF13" s="17">
        <v>46.750070000000001</v>
      </c>
      <c r="FG13" s="17">
        <v>-6.3500699999999997</v>
      </c>
      <c r="FH13" s="17">
        <v>149.19999999999999</v>
      </c>
      <c r="FI13" s="17">
        <v>150.63756000000001</v>
      </c>
      <c r="FJ13" s="17">
        <v>136.81870000000001</v>
      </c>
      <c r="FK13" s="17">
        <v>12.3813</v>
      </c>
      <c r="FL13" s="17">
        <v>20.100000000000001</v>
      </c>
      <c r="FM13" s="17">
        <v>18.874919999999999</v>
      </c>
      <c r="FN13" s="17">
        <v>18.874919999999999</v>
      </c>
      <c r="FO13" s="17">
        <v>1.2250799999999999</v>
      </c>
      <c r="FP13" s="17">
        <v>18.100000000000001</v>
      </c>
      <c r="FQ13" s="17">
        <v>17.562139999999999</v>
      </c>
      <c r="FR13" s="17">
        <v>16.68403</v>
      </c>
      <c r="FS13" s="17">
        <v>1.41597</v>
      </c>
      <c r="FT13" s="17">
        <v>18.8</v>
      </c>
      <c r="FU13" s="17">
        <v>17.961169999999999</v>
      </c>
      <c r="FV13" s="17">
        <v>17.961169999999999</v>
      </c>
      <c r="FW13" s="17">
        <v>0.83882999999999996</v>
      </c>
      <c r="FX13" s="17">
        <v>71.2</v>
      </c>
      <c r="FY13" s="17">
        <v>78.610609999999994</v>
      </c>
      <c r="FZ13" s="17">
        <v>78.610609999999994</v>
      </c>
      <c r="GA13" s="17">
        <v>-7.4106100000000001</v>
      </c>
      <c r="GB13" s="17">
        <v>160.5</v>
      </c>
      <c r="GC13" s="17">
        <v>181.48500000000001</v>
      </c>
      <c r="GD13" s="17">
        <v>184.91498000000001</v>
      </c>
      <c r="GE13" s="17">
        <v>-24.41498</v>
      </c>
      <c r="GF13" s="17">
        <v>161</v>
      </c>
      <c r="GG13" s="17">
        <v>181.48500000000001</v>
      </c>
      <c r="GH13" s="17">
        <v>184.91498000000001</v>
      </c>
      <c r="GI13" s="17">
        <v>-23.91498</v>
      </c>
      <c r="GJ13" s="17">
        <v>180</v>
      </c>
      <c r="GK13" s="17">
        <v>182.03</v>
      </c>
      <c r="GL13" s="17">
        <v>185.47028</v>
      </c>
      <c r="GM13" s="17">
        <v>-5.4702799999999998</v>
      </c>
      <c r="GN13" s="17">
        <v>102.6</v>
      </c>
      <c r="GO13" s="17">
        <v>110.37475999999999</v>
      </c>
      <c r="GP13" s="17">
        <v>110.37475999999999</v>
      </c>
      <c r="GQ13" s="17">
        <v>-7.7747599999999997</v>
      </c>
      <c r="GR13" s="17">
        <v>17.100000000000001</v>
      </c>
      <c r="GS13" s="17">
        <v>18</v>
      </c>
      <c r="GT13" s="17">
        <v>18</v>
      </c>
      <c r="GU13" s="17">
        <v>-0.9</v>
      </c>
      <c r="GV13" s="17">
        <v>43.5</v>
      </c>
      <c r="GW13" s="17">
        <v>33.170969999999997</v>
      </c>
      <c r="GX13" s="17">
        <v>33.170969999999997</v>
      </c>
      <c r="GY13" s="17">
        <v>10.329029999999999</v>
      </c>
      <c r="GZ13" s="17">
        <v>2.1</v>
      </c>
      <c r="HA13" s="17">
        <v>2.1456300000000001</v>
      </c>
      <c r="HB13" s="17">
        <v>2.1456300000000001</v>
      </c>
      <c r="HC13" s="17">
        <v>-4.5629999999999997E-2</v>
      </c>
      <c r="HD13" s="17">
        <v>11.6</v>
      </c>
      <c r="HE13" s="17">
        <v>16</v>
      </c>
      <c r="HF13" s="17">
        <v>16</v>
      </c>
      <c r="HG13" s="17">
        <v>-4.4000000000000004</v>
      </c>
      <c r="HH13" s="17">
        <v>38.200000000000003</v>
      </c>
      <c r="HI13" s="17">
        <v>41.237110000000001</v>
      </c>
      <c r="HJ13" s="17">
        <v>41.237110000000001</v>
      </c>
      <c r="HK13" s="17">
        <v>-3.0371100000000002</v>
      </c>
      <c r="HL13" s="17"/>
      <c r="HM13" s="17"/>
      <c r="HN13" s="17"/>
      <c r="HO13" s="17">
        <v>0</v>
      </c>
      <c r="HP13" s="17"/>
      <c r="HQ13" s="17"/>
      <c r="HR13" s="17"/>
      <c r="HS13" s="17">
        <v>0</v>
      </c>
      <c r="HT13" s="17">
        <v>69.7</v>
      </c>
      <c r="HU13" s="17">
        <v>65.518169999999998</v>
      </c>
      <c r="HV13" s="17">
        <v>59.767609999999998</v>
      </c>
      <c r="HW13" s="17">
        <v>9.9323899999999998</v>
      </c>
      <c r="HX13" s="17"/>
      <c r="HY13" s="17"/>
      <c r="HZ13" s="17"/>
      <c r="IA13" s="17">
        <v>0</v>
      </c>
      <c r="IB13" s="17"/>
      <c r="IC13" s="17"/>
      <c r="ID13" s="17"/>
      <c r="IE13" s="17">
        <v>0</v>
      </c>
      <c r="IF13" s="17">
        <v>47</v>
      </c>
      <c r="IG13" s="17">
        <v>45.221359999999997</v>
      </c>
      <c r="IH13" s="17"/>
      <c r="II13" s="17">
        <v>47</v>
      </c>
      <c r="IJ13" s="17"/>
      <c r="IK13" s="17"/>
      <c r="IL13" s="17"/>
      <c r="IM13" s="17">
        <v>0</v>
      </c>
      <c r="IN13" s="17"/>
      <c r="IO13" s="17"/>
      <c r="IP13" s="17"/>
      <c r="IQ13" s="17">
        <v>0</v>
      </c>
      <c r="IR13" s="17"/>
      <c r="IS13" s="17"/>
      <c r="IT13" s="17"/>
      <c r="IU13" s="17">
        <v>0</v>
      </c>
      <c r="IV13" s="17">
        <v>79.599999999999994</v>
      </c>
      <c r="IW13" s="17">
        <v>88.066760000000002</v>
      </c>
      <c r="IX13" s="17">
        <v>88.066760000000002</v>
      </c>
      <c r="IY13" s="17">
        <v>-8.4667600000000007</v>
      </c>
      <c r="IZ13" s="17">
        <v>174.5</v>
      </c>
      <c r="JA13" s="17"/>
      <c r="JB13" s="17"/>
      <c r="JC13" s="17">
        <v>174.5</v>
      </c>
      <c r="JD13" s="17">
        <v>173.9</v>
      </c>
      <c r="JE13" s="17">
        <v>186.21592999999999</v>
      </c>
      <c r="JF13" s="17">
        <v>186.21592999999999</v>
      </c>
      <c r="JG13" s="17">
        <v>-12.31593</v>
      </c>
      <c r="JH13" s="17">
        <v>200</v>
      </c>
      <c r="JI13" s="17">
        <v>186.21592999999999</v>
      </c>
      <c r="JJ13" s="17">
        <v>186.21592999999999</v>
      </c>
      <c r="JK13" s="17">
        <v>13.78407</v>
      </c>
      <c r="JL13" s="17">
        <v>181</v>
      </c>
      <c r="JM13" s="17">
        <v>186.77513999999999</v>
      </c>
      <c r="JN13" s="17">
        <v>186.77513999999999</v>
      </c>
      <c r="JO13" s="17">
        <v>-5.7751400000000004</v>
      </c>
      <c r="JP13" s="17">
        <v>76.099999999999994</v>
      </c>
      <c r="JQ13" s="17"/>
      <c r="JR13" s="17"/>
      <c r="JS13" s="17">
        <v>76.099999999999994</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2.5</v>
      </c>
      <c r="KW13" s="17">
        <v>2.2284299999999999</v>
      </c>
      <c r="KX13" s="17">
        <v>2.2284299999999999</v>
      </c>
      <c r="KY13" s="17">
        <v>0.27156999999999998</v>
      </c>
      <c r="KZ13" s="17">
        <v>96.6</v>
      </c>
      <c r="LA13" s="17">
        <v>149.84536</v>
      </c>
      <c r="LB13" s="17">
        <v>132.37971999999999</v>
      </c>
      <c r="LC13" s="17">
        <v>-35.779719999999998</v>
      </c>
      <c r="LD13" s="17">
        <v>67.099999999999994</v>
      </c>
      <c r="LE13" s="17">
        <v>66.124210000000005</v>
      </c>
      <c r="LF13" s="17">
        <v>74.739000000000004</v>
      </c>
      <c r="LG13" s="17">
        <v>-7.6390000000000002</v>
      </c>
      <c r="LH13" s="17">
        <v>61.8</v>
      </c>
      <c r="LI13" s="17">
        <v>67.133979999999994</v>
      </c>
      <c r="LJ13" s="17">
        <v>67.133979999999994</v>
      </c>
      <c r="LK13" s="17">
        <v>-5.3339800000000004</v>
      </c>
      <c r="LL13" s="17">
        <v>46.6</v>
      </c>
      <c r="LM13" s="17">
        <v>46.463590000000003</v>
      </c>
      <c r="LN13" s="17">
        <v>46.463590000000003</v>
      </c>
      <c r="LO13" s="17">
        <v>0.13641</v>
      </c>
      <c r="LP13" s="17">
        <v>29.3</v>
      </c>
      <c r="LQ13" s="17">
        <v>29.951460000000001</v>
      </c>
      <c r="LR13" s="17">
        <v>29.951460000000001</v>
      </c>
      <c r="LS13" s="17">
        <v>-0.65146000000000004</v>
      </c>
      <c r="LT13" s="17"/>
      <c r="LU13" s="17"/>
      <c r="LV13" s="17"/>
      <c r="LW13" s="17">
        <v>0</v>
      </c>
      <c r="LX13" s="17"/>
      <c r="LY13" s="17"/>
      <c r="LZ13" s="17"/>
      <c r="MA13" s="17">
        <v>0</v>
      </c>
      <c r="MB13" s="17"/>
      <c r="MC13" s="17"/>
      <c r="MD13" s="17"/>
      <c r="ME13" s="17">
        <v>0</v>
      </c>
      <c r="MF13" s="17">
        <v>145.6</v>
      </c>
      <c r="MG13" s="17">
        <v>159.10807</v>
      </c>
      <c r="MH13" s="17">
        <v>151.08876000000001</v>
      </c>
      <c r="MI13" s="17">
        <v>-5.4887600000000001</v>
      </c>
      <c r="MJ13" s="17">
        <v>146.69999999999999</v>
      </c>
      <c r="MK13" s="17">
        <v>159.10807</v>
      </c>
      <c r="ML13" s="17">
        <v>151.08876000000001</v>
      </c>
      <c r="MM13" s="17">
        <v>-4.3887600000000004</v>
      </c>
      <c r="MN13" s="17">
        <v>171</v>
      </c>
      <c r="MO13" s="17">
        <v>159.58587</v>
      </c>
      <c r="MP13" s="17">
        <v>151.54248000000001</v>
      </c>
      <c r="MQ13" s="17">
        <v>19.457519999999999</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214.3</v>
      </c>
      <c r="NM13" s="17">
        <v>206.29038</v>
      </c>
      <c r="NN13" s="17">
        <v>206.29038</v>
      </c>
      <c r="NO13" s="17">
        <v>8.00962</v>
      </c>
      <c r="NP13" s="17">
        <v>102.8</v>
      </c>
      <c r="NQ13" s="17">
        <v>103.45493</v>
      </c>
      <c r="NR13" s="17">
        <v>103.45493</v>
      </c>
      <c r="NS13" s="17">
        <v>-0.65493000000000001</v>
      </c>
      <c r="NT13" s="17">
        <v>4.5999999999999996</v>
      </c>
      <c r="NU13" s="17">
        <v>8.0599000000000007</v>
      </c>
      <c r="NV13" s="17">
        <v>8.0599000000000007</v>
      </c>
      <c r="NW13" s="17">
        <v>-3.4599000000000002</v>
      </c>
      <c r="NX13" s="17"/>
      <c r="NY13" s="17">
        <v>8.4555900000000008</v>
      </c>
      <c r="NZ13" s="17">
        <v>8.4555900000000008</v>
      </c>
      <c r="OA13" s="17">
        <v>-8.4555900000000008</v>
      </c>
      <c r="OB13" s="17">
        <v>0</v>
      </c>
      <c r="OC13" s="17"/>
      <c r="OD13" s="17"/>
      <c r="OE13" s="17">
        <v>0</v>
      </c>
      <c r="OF13" s="17">
        <v>15.7</v>
      </c>
      <c r="OG13" s="17">
        <v>20</v>
      </c>
      <c r="OH13" s="17">
        <v>28.19</v>
      </c>
      <c r="OI13" s="17">
        <v>-12.49</v>
      </c>
      <c r="OJ13" s="17">
        <v>0</v>
      </c>
      <c r="OK13" s="17"/>
      <c r="OL13" s="17"/>
      <c r="OM13" s="17">
        <v>0</v>
      </c>
      <c r="ON13" s="17">
        <v>1.7</v>
      </c>
      <c r="OO13" s="17">
        <v>2.044</v>
      </c>
      <c r="OP13" s="17">
        <v>2.044</v>
      </c>
      <c r="OQ13" s="17">
        <v>-0.34399999999999997</v>
      </c>
      <c r="OR13" s="17">
        <v>0</v>
      </c>
      <c r="OS13" s="17"/>
      <c r="OT13" s="17"/>
      <c r="OU13" s="17">
        <v>0</v>
      </c>
      <c r="OV13" s="17">
        <v>16.600000000000001</v>
      </c>
      <c r="OW13" s="17">
        <v>17.475729999999999</v>
      </c>
      <c r="OX13" s="17">
        <v>17.475729999999999</v>
      </c>
      <c r="OY13" s="17">
        <v>-0.87573000000000001</v>
      </c>
      <c r="OZ13" s="17">
        <v>20</v>
      </c>
      <c r="PA13" s="17">
        <v>7.0331099999999998</v>
      </c>
      <c r="PB13" s="17">
        <v>7.0331099999999998</v>
      </c>
      <c r="PC13" s="17">
        <v>12.966889999999999</v>
      </c>
      <c r="PD13" s="17">
        <v>9.9</v>
      </c>
      <c r="PE13" s="17">
        <v>9.9830000000000005</v>
      </c>
      <c r="PF13" s="17">
        <v>9.9830000000000005</v>
      </c>
      <c r="PG13" s="17">
        <v>-8.3000000000000004E-2</v>
      </c>
      <c r="PH13" s="17"/>
      <c r="PI13" s="17"/>
      <c r="PJ13" s="17"/>
      <c r="PK13" s="17">
        <v>0</v>
      </c>
      <c r="PL13" s="17">
        <v>0</v>
      </c>
      <c r="PM13" s="17"/>
      <c r="PN13" s="17"/>
      <c r="PO13" s="17">
        <v>0</v>
      </c>
      <c r="PP13" s="17">
        <v>1</v>
      </c>
      <c r="PQ13" s="17">
        <v>1</v>
      </c>
      <c r="PR13" s="17">
        <v>1</v>
      </c>
      <c r="PS13" s="17">
        <v>0</v>
      </c>
      <c r="PT13" s="17">
        <v>2.8</v>
      </c>
      <c r="PU13" s="17">
        <v>3.4</v>
      </c>
      <c r="PV13" s="17">
        <v>3.4</v>
      </c>
      <c r="PW13" s="17">
        <v>-0.6</v>
      </c>
      <c r="PX13" s="17">
        <v>2.6</v>
      </c>
      <c r="PY13" s="17">
        <v>2.5</v>
      </c>
      <c r="PZ13" s="17">
        <v>2.5</v>
      </c>
      <c r="QA13" s="17">
        <v>0.1</v>
      </c>
      <c r="QB13" s="17">
        <v>19</v>
      </c>
      <c r="QC13" s="17">
        <v>20.254370000000002</v>
      </c>
      <c r="QD13" s="17">
        <v>20.254370000000002</v>
      </c>
      <c r="QE13" s="17">
        <v>-1.25437</v>
      </c>
      <c r="QF13" s="17">
        <v>20</v>
      </c>
      <c r="QG13" s="17">
        <v>19.417480000000001</v>
      </c>
      <c r="QH13" s="17">
        <v>19.417480000000001</v>
      </c>
      <c r="QI13" s="17">
        <v>0.58252000000000004</v>
      </c>
      <c r="QJ13" s="17">
        <v>18.899999999999999</v>
      </c>
      <c r="QK13" s="17">
        <v>17.475729999999999</v>
      </c>
      <c r="QL13" s="17">
        <v>17.475729999999999</v>
      </c>
      <c r="QM13" s="17">
        <v>1.4242699999999999</v>
      </c>
      <c r="QN13" s="17">
        <v>0</v>
      </c>
      <c r="QO13" s="17"/>
      <c r="QP13" s="17"/>
      <c r="QQ13" s="17">
        <v>0</v>
      </c>
      <c r="QR13" s="17">
        <v>18.5</v>
      </c>
      <c r="QS13" s="17">
        <v>17.961169999999999</v>
      </c>
      <c r="QT13" s="17">
        <v>17.961169999999999</v>
      </c>
      <c r="QU13" s="17">
        <v>0.53883000000000003</v>
      </c>
      <c r="QV13" s="17">
        <v>0</v>
      </c>
      <c r="QW13" s="17"/>
      <c r="QX13" s="17"/>
      <c r="QY13" s="17">
        <v>0</v>
      </c>
      <c r="QZ13" s="17">
        <v>0</v>
      </c>
      <c r="RA13" s="17"/>
      <c r="RB13" s="17"/>
      <c r="RC13" s="17">
        <v>0</v>
      </c>
      <c r="RD13" s="17">
        <v>3.5</v>
      </c>
      <c r="RE13" s="17">
        <v>9.31</v>
      </c>
      <c r="RF13" s="17">
        <v>9.31</v>
      </c>
      <c r="RG13" s="17">
        <v>-5.81</v>
      </c>
      <c r="RH13" s="17">
        <v>8.6</v>
      </c>
      <c r="RI13" s="17">
        <v>16</v>
      </c>
      <c r="RJ13" s="17">
        <v>23.81</v>
      </c>
      <c r="RK13" s="17">
        <v>-15.21</v>
      </c>
      <c r="RL13" s="17">
        <v>0</v>
      </c>
      <c r="RM13" s="17"/>
      <c r="RN13" s="17"/>
      <c r="RO13" s="17">
        <v>0</v>
      </c>
      <c r="RP13" s="17">
        <v>2.8</v>
      </c>
      <c r="RQ13" s="17">
        <v>3.351</v>
      </c>
      <c r="RR13" s="17">
        <v>3.351</v>
      </c>
      <c r="RS13" s="17">
        <v>-0.55100000000000005</v>
      </c>
      <c r="RT13" s="17">
        <v>16.899999999999999</v>
      </c>
      <c r="RU13" s="17">
        <v>15.154859999999999</v>
      </c>
      <c r="RV13" s="17">
        <v>13.82471</v>
      </c>
      <c r="RW13" s="17">
        <v>3.0752899999999999</v>
      </c>
      <c r="RX13" s="17">
        <v>2.68</v>
      </c>
      <c r="RY13" s="17">
        <v>2</v>
      </c>
      <c r="RZ13" s="17">
        <v>2</v>
      </c>
      <c r="SA13" s="17">
        <v>0.68</v>
      </c>
      <c r="SB13" s="17"/>
      <c r="SC13" s="17">
        <v>0.4</v>
      </c>
      <c r="SD13" s="17">
        <v>0.4</v>
      </c>
      <c r="SE13" s="17">
        <v>-0.4</v>
      </c>
      <c r="SF13" s="17">
        <v>6</v>
      </c>
      <c r="SG13" s="17">
        <v>8.3000000000000007</v>
      </c>
      <c r="SH13" s="17">
        <v>8.3000000000000007</v>
      </c>
      <c r="SI13" s="17">
        <v>-2.2999999999999998</v>
      </c>
      <c r="SJ13" s="17">
        <v>6.8</v>
      </c>
      <c r="SK13" s="17">
        <v>6.4</v>
      </c>
      <c r="SL13" s="17">
        <v>6.4</v>
      </c>
      <c r="SM13" s="17">
        <v>0.4</v>
      </c>
      <c r="SN13" s="17">
        <v>10</v>
      </c>
      <c r="SO13" s="17">
        <v>9</v>
      </c>
      <c r="SP13" s="17">
        <v>9</v>
      </c>
      <c r="SQ13" s="17">
        <v>1</v>
      </c>
      <c r="SR13" s="17">
        <v>14.8</v>
      </c>
      <c r="SS13" s="17">
        <v>12.621359999999999</v>
      </c>
      <c r="ST13" s="17">
        <v>12.621359999999999</v>
      </c>
      <c r="SU13" s="17">
        <v>2.1786400000000001</v>
      </c>
      <c r="SV13" s="17">
        <v>18.100000000000001</v>
      </c>
      <c r="SW13" s="17">
        <v>9.5</v>
      </c>
      <c r="SX13" s="17">
        <v>9.5</v>
      </c>
      <c r="SY13" s="17">
        <v>8.6</v>
      </c>
      <c r="SZ13" s="17">
        <v>17.100000000000001</v>
      </c>
      <c r="TA13" s="17">
        <v>12.967000000000001</v>
      </c>
      <c r="TB13" s="17">
        <v>12.967000000000001</v>
      </c>
      <c r="TC13" s="17">
        <v>4.133</v>
      </c>
      <c r="TD13" s="17">
        <v>7.4</v>
      </c>
      <c r="TE13" s="17">
        <v>17</v>
      </c>
      <c r="TF13" s="17">
        <v>23.474</v>
      </c>
      <c r="TG13" s="17">
        <v>-16.074000000000002</v>
      </c>
      <c r="TH13" s="17">
        <v>0</v>
      </c>
      <c r="TI13" s="17"/>
      <c r="TJ13" s="17"/>
      <c r="TK13" s="17">
        <v>0</v>
      </c>
      <c r="TL13" s="17">
        <v>32</v>
      </c>
      <c r="TM13" s="17">
        <v>22</v>
      </c>
      <c r="TN13" s="17">
        <v>32.549999999999997</v>
      </c>
      <c r="TO13" s="17">
        <v>-0.55000000000000004</v>
      </c>
      <c r="TP13" s="17">
        <v>36.6</v>
      </c>
      <c r="TQ13" s="17">
        <v>24</v>
      </c>
      <c r="TR13" s="17">
        <v>53.597999999999999</v>
      </c>
      <c r="TS13" s="17">
        <v>-16.998000000000001</v>
      </c>
      <c r="TT13" s="17">
        <v>3.7</v>
      </c>
      <c r="TU13" s="17">
        <v>0.497</v>
      </c>
      <c r="TV13" s="17">
        <v>0.497</v>
      </c>
      <c r="TW13" s="17">
        <v>3.2029999999999998</v>
      </c>
      <c r="TX13" s="17">
        <v>1.6</v>
      </c>
      <c r="TY13" s="17">
        <v>0.874</v>
      </c>
      <c r="TZ13" s="17">
        <v>0.874</v>
      </c>
      <c r="UA13" s="17">
        <v>0.72599999999999998</v>
      </c>
      <c r="UB13" s="17">
        <v>20.9</v>
      </c>
      <c r="UC13" s="17">
        <v>19.417480000000001</v>
      </c>
      <c r="UD13" s="17">
        <v>19.417480000000001</v>
      </c>
      <c r="UE13" s="17">
        <v>1.4825200000000001</v>
      </c>
      <c r="UF13" s="17">
        <v>5.7</v>
      </c>
      <c r="UG13" s="17">
        <v>7</v>
      </c>
      <c r="UH13" s="17">
        <v>7</v>
      </c>
      <c r="UI13" s="17">
        <v>-1.3</v>
      </c>
      <c r="UJ13" s="17">
        <v>7.2</v>
      </c>
      <c r="UK13" s="17">
        <v>7.7</v>
      </c>
      <c r="UL13" s="17">
        <v>7.7</v>
      </c>
      <c r="UM13" s="17">
        <v>-0.5</v>
      </c>
      <c r="UN13" s="17">
        <v>16.5</v>
      </c>
      <c r="UO13" s="17">
        <v>19.417480000000001</v>
      </c>
      <c r="UP13" s="17">
        <v>19.417480000000001</v>
      </c>
      <c r="UQ13" s="17">
        <v>-2.9174799999999999</v>
      </c>
      <c r="UR13" s="17">
        <v>16.5</v>
      </c>
      <c r="US13" s="17">
        <v>19.417480000000001</v>
      </c>
      <c r="UT13" s="17">
        <v>19.417480000000001</v>
      </c>
      <c r="UU13" s="17">
        <v>-2.9174799999999999</v>
      </c>
      <c r="UV13" s="17">
        <v>16.5</v>
      </c>
      <c r="UW13" s="17">
        <v>19.417480000000001</v>
      </c>
      <c r="UX13" s="17">
        <v>19.417480000000001</v>
      </c>
      <c r="UY13" s="17">
        <v>-2.9174799999999999</v>
      </c>
      <c r="UZ13" s="17">
        <v>1.2</v>
      </c>
      <c r="VA13" s="17">
        <v>1.081</v>
      </c>
      <c r="VB13" s="17">
        <v>1.081</v>
      </c>
      <c r="VC13" s="17">
        <v>0.11899999999999999</v>
      </c>
      <c r="VD13" s="17">
        <v>0</v>
      </c>
      <c r="VE13" s="17"/>
      <c r="VF13" s="17"/>
      <c r="VG13" s="17">
        <v>0</v>
      </c>
      <c r="VH13" s="17">
        <v>0</v>
      </c>
      <c r="VI13" s="17"/>
      <c r="VJ13" s="17"/>
      <c r="VK13" s="17">
        <v>0</v>
      </c>
      <c r="VL13" s="17">
        <v>0</v>
      </c>
      <c r="VM13" s="17"/>
      <c r="VN13" s="17"/>
      <c r="VO13" s="17">
        <v>0</v>
      </c>
      <c r="VP13" s="17">
        <v>0.6</v>
      </c>
      <c r="VQ13" s="17">
        <v>0.6</v>
      </c>
      <c r="VR13" s="17">
        <v>0.6</v>
      </c>
      <c r="VS13" s="17">
        <v>0</v>
      </c>
      <c r="VT13" s="17">
        <v>0</v>
      </c>
      <c r="VU13" s="17">
        <v>9</v>
      </c>
      <c r="VV13" s="17">
        <v>11</v>
      </c>
      <c r="VW13" s="17">
        <v>-11</v>
      </c>
      <c r="VX13" s="17">
        <v>0</v>
      </c>
      <c r="VY13" s="17">
        <v>6</v>
      </c>
      <c r="VZ13" s="17">
        <v>10</v>
      </c>
      <c r="WA13" s="17">
        <v>-10</v>
      </c>
      <c r="WB13" s="17">
        <v>0</v>
      </c>
      <c r="WC13" s="17"/>
      <c r="WD13" s="17"/>
      <c r="WE13" s="17">
        <v>0</v>
      </c>
      <c r="WF13" s="17">
        <v>2</v>
      </c>
      <c r="WG13" s="17">
        <v>3</v>
      </c>
      <c r="WH13" s="17">
        <v>3</v>
      </c>
      <c r="WI13" s="17">
        <v>-1</v>
      </c>
      <c r="WJ13" s="17">
        <v>2.2000000000000002</v>
      </c>
      <c r="WK13" s="17">
        <v>2.4</v>
      </c>
      <c r="WL13" s="17">
        <v>2.4</v>
      </c>
      <c r="WM13" s="17">
        <v>-0.2</v>
      </c>
      <c r="WN13" s="17">
        <v>1.8</v>
      </c>
      <c r="WO13" s="17">
        <v>2.4</v>
      </c>
      <c r="WP13" s="17">
        <v>2.4</v>
      </c>
      <c r="WQ13" s="17">
        <v>-0.6</v>
      </c>
      <c r="WR13" s="17">
        <v>1</v>
      </c>
      <c r="WS13" s="17">
        <v>1.45</v>
      </c>
      <c r="WT13" s="17">
        <v>1.45</v>
      </c>
      <c r="WU13" s="17">
        <v>-0.45</v>
      </c>
      <c r="WV13" s="17">
        <v>0</v>
      </c>
      <c r="WW13" s="17"/>
      <c r="WX13" s="17"/>
      <c r="WY13" s="17">
        <v>0</v>
      </c>
      <c r="WZ13" s="17">
        <v>4.2</v>
      </c>
      <c r="XA13" s="17">
        <v>4.3</v>
      </c>
      <c r="XB13" s="17">
        <v>4.3</v>
      </c>
      <c r="XC13" s="17">
        <v>-0.1</v>
      </c>
      <c r="XD13" s="17">
        <v>20</v>
      </c>
      <c r="XE13" s="17">
        <v>18.4466</v>
      </c>
      <c r="XF13" s="17">
        <v>18.4466</v>
      </c>
      <c r="XG13" s="17">
        <v>1.5533999999999999</v>
      </c>
      <c r="XH13" s="17">
        <v>8.6</v>
      </c>
      <c r="XI13" s="17">
        <v>10.8</v>
      </c>
      <c r="XJ13" s="17">
        <v>10.8</v>
      </c>
      <c r="XK13" s="17">
        <v>-2.2000000000000002</v>
      </c>
      <c r="XL13" s="17">
        <v>27.3</v>
      </c>
      <c r="XM13" s="17">
        <v>27.5</v>
      </c>
      <c r="XN13" s="17">
        <v>27.5</v>
      </c>
      <c r="XO13" s="17">
        <v>-0.2</v>
      </c>
      <c r="XP13" s="17">
        <v>33.799999999999997</v>
      </c>
      <c r="XQ13" s="17">
        <v>27.5</v>
      </c>
      <c r="XR13" s="17">
        <v>27.5</v>
      </c>
      <c r="XS13" s="17">
        <v>6.3</v>
      </c>
      <c r="XT13" s="17">
        <v>15.2</v>
      </c>
      <c r="XU13" s="17">
        <v>14</v>
      </c>
      <c r="XV13" s="17">
        <v>14</v>
      </c>
      <c r="XW13" s="17">
        <v>1.2</v>
      </c>
      <c r="XX13" s="17">
        <v>20.3</v>
      </c>
      <c r="XY13" s="17">
        <v>20.39</v>
      </c>
      <c r="XZ13" s="17">
        <v>20.39</v>
      </c>
      <c r="YA13" s="17">
        <v>-0.09</v>
      </c>
      <c r="YB13" s="17">
        <v>8.67</v>
      </c>
      <c r="YC13" s="17">
        <v>8.4499999999999993</v>
      </c>
      <c r="YD13" s="17">
        <v>8.4499999999999993</v>
      </c>
      <c r="YE13" s="17">
        <v>0.22</v>
      </c>
      <c r="YF13" s="17">
        <v>10.96</v>
      </c>
      <c r="YG13" s="17">
        <v>11</v>
      </c>
      <c r="YH13" s="17">
        <v>11</v>
      </c>
      <c r="YI13" s="17">
        <v>-0.04</v>
      </c>
    </row>
    <row r="14" spans="1:659" ht="24" customHeight="1" x14ac:dyDescent="0.3">
      <c r="A14" s="1"/>
      <c r="B14" s="16" t="s">
        <v>71</v>
      </c>
      <c r="C14" s="16" t="s">
        <v>790</v>
      </c>
      <c r="D14" s="17">
        <v>159.19999999999999</v>
      </c>
      <c r="E14" s="17">
        <v>171.85435000000001</v>
      </c>
      <c r="F14" s="17">
        <v>203.20388</v>
      </c>
      <c r="G14" s="17">
        <v>-44.003880000000002</v>
      </c>
      <c r="H14" s="17">
        <v>592.20000000000005</v>
      </c>
      <c r="I14" s="17">
        <v>599.97</v>
      </c>
      <c r="J14" s="17">
        <v>599.97</v>
      </c>
      <c r="K14" s="17">
        <v>-7.77</v>
      </c>
      <c r="L14" s="17">
        <v>199.5</v>
      </c>
      <c r="M14" s="17">
        <v>195.18090000000001</v>
      </c>
      <c r="N14" s="17">
        <v>195.18090000000001</v>
      </c>
      <c r="O14" s="17">
        <v>4.3190999999999997</v>
      </c>
      <c r="P14" s="17"/>
      <c r="Q14" s="17"/>
      <c r="R14" s="17"/>
      <c r="S14" s="17">
        <v>0</v>
      </c>
      <c r="T14" s="17"/>
      <c r="U14" s="17"/>
      <c r="V14" s="17"/>
      <c r="W14" s="17">
        <v>0</v>
      </c>
      <c r="X14" s="17">
        <v>89.8</v>
      </c>
      <c r="Y14" s="17">
        <v>91.778639999999996</v>
      </c>
      <c r="Z14" s="17">
        <v>91.778639999999996</v>
      </c>
      <c r="AA14" s="17">
        <v>-1.97864</v>
      </c>
      <c r="AB14" s="17">
        <v>118.1</v>
      </c>
      <c r="AC14" s="17">
        <v>143.30923000000001</v>
      </c>
      <c r="AD14" s="17">
        <v>170.46485000000001</v>
      </c>
      <c r="AE14" s="17">
        <v>-52.364849999999997</v>
      </c>
      <c r="AF14" s="17"/>
      <c r="AG14" s="17"/>
      <c r="AH14" s="17"/>
      <c r="AI14" s="17">
        <v>0</v>
      </c>
      <c r="AJ14" s="17"/>
      <c r="AK14" s="17"/>
      <c r="AL14" s="17"/>
      <c r="AM14" s="17">
        <v>0</v>
      </c>
      <c r="AN14" s="17">
        <v>182.5</v>
      </c>
      <c r="AO14" s="17">
        <v>192.88380000000001</v>
      </c>
      <c r="AP14" s="17">
        <v>169.59820999999999</v>
      </c>
      <c r="AQ14" s="17">
        <v>12.90179</v>
      </c>
      <c r="AR14" s="17">
        <v>0</v>
      </c>
      <c r="AS14" s="17"/>
      <c r="AT14" s="17">
        <v>169.59820999999999</v>
      </c>
      <c r="AU14" s="17">
        <v>-169.59820999999999</v>
      </c>
      <c r="AV14" s="17">
        <v>206.7</v>
      </c>
      <c r="AW14" s="17">
        <v>192.88380000000001</v>
      </c>
      <c r="AX14" s="17">
        <v>169.59820999999999</v>
      </c>
      <c r="AY14" s="17">
        <v>37.101790000000001</v>
      </c>
      <c r="AZ14" s="17">
        <v>195.6</v>
      </c>
      <c r="BA14" s="17">
        <v>193.46303</v>
      </c>
      <c r="BB14" s="17">
        <v>255.16127</v>
      </c>
      <c r="BC14" s="17">
        <v>-59.56127</v>
      </c>
      <c r="BD14" s="17">
        <v>213.8</v>
      </c>
      <c r="BE14" s="17"/>
      <c r="BF14" s="17"/>
      <c r="BG14" s="17">
        <v>213.8</v>
      </c>
      <c r="BH14" s="17"/>
      <c r="BI14" s="17"/>
      <c r="BJ14" s="17"/>
      <c r="BK14" s="17">
        <v>0</v>
      </c>
      <c r="BL14" s="17">
        <v>230.6</v>
      </c>
      <c r="BM14" s="17">
        <v>379.55477999999999</v>
      </c>
      <c r="BN14" s="17">
        <v>340.54395</v>
      </c>
      <c r="BO14" s="17">
        <v>-109.94395</v>
      </c>
      <c r="BP14" s="17">
        <v>5.5</v>
      </c>
      <c r="BQ14" s="17">
        <v>5.4625000000000004</v>
      </c>
      <c r="BR14" s="17">
        <v>5.4625000000000004</v>
      </c>
      <c r="BS14" s="17">
        <v>3.7499999999999999E-2</v>
      </c>
      <c r="BT14" s="17"/>
      <c r="BU14" s="17"/>
      <c r="BV14" s="17"/>
      <c r="BW14" s="17">
        <v>0</v>
      </c>
      <c r="BX14" s="17"/>
      <c r="BY14" s="17"/>
      <c r="BZ14" s="17"/>
      <c r="CA14" s="17">
        <v>0</v>
      </c>
      <c r="CB14" s="17"/>
      <c r="CC14" s="17"/>
      <c r="CD14" s="17"/>
      <c r="CE14" s="17">
        <v>0</v>
      </c>
      <c r="CF14" s="17"/>
      <c r="CG14" s="17"/>
      <c r="CH14" s="17"/>
      <c r="CI14" s="17">
        <v>0</v>
      </c>
      <c r="CJ14" s="17">
        <v>137.80000000000001</v>
      </c>
      <c r="CK14" s="17">
        <v>143.86018999999999</v>
      </c>
      <c r="CL14" s="17">
        <v>143.86018999999999</v>
      </c>
      <c r="CM14" s="17">
        <v>-6.0601900000000004</v>
      </c>
      <c r="CN14" s="17">
        <v>8.3000000000000007</v>
      </c>
      <c r="CO14" s="17">
        <v>5.1333399999999996</v>
      </c>
      <c r="CP14" s="17">
        <v>5.1333399999999996</v>
      </c>
      <c r="CQ14" s="17">
        <v>3.1666599999999998</v>
      </c>
      <c r="CR14" s="17">
        <v>5.6</v>
      </c>
      <c r="CS14" s="17">
        <v>2.8177599999999998</v>
      </c>
      <c r="CT14" s="17">
        <v>2.8177599999999998</v>
      </c>
      <c r="CU14" s="17">
        <v>2.7822399999999998</v>
      </c>
      <c r="CV14" s="17">
        <v>22.4</v>
      </c>
      <c r="CW14" s="17"/>
      <c r="CX14" s="17"/>
      <c r="CY14" s="17">
        <v>22.4</v>
      </c>
      <c r="CZ14" s="17">
        <v>6.95</v>
      </c>
      <c r="DA14" s="17">
        <v>6.8787000000000003</v>
      </c>
      <c r="DB14" s="17">
        <v>6.8787000000000003</v>
      </c>
      <c r="DC14" s="17">
        <v>7.1300000000000002E-2</v>
      </c>
      <c r="DD14" s="17">
        <v>10.7</v>
      </c>
      <c r="DE14" s="17">
        <v>14.919420000000001</v>
      </c>
      <c r="DF14" s="17">
        <v>14.919420000000001</v>
      </c>
      <c r="DG14" s="17">
        <v>-4.2194200000000004</v>
      </c>
      <c r="DH14" s="17">
        <v>49.09</v>
      </c>
      <c r="DI14" s="17">
        <v>81.708960000000005</v>
      </c>
      <c r="DJ14" s="17">
        <v>84.415329999999997</v>
      </c>
      <c r="DK14" s="17">
        <v>-35.325330000000001</v>
      </c>
      <c r="DL14" s="17"/>
      <c r="DM14" s="17"/>
      <c r="DN14" s="17"/>
      <c r="DO14" s="17">
        <v>0</v>
      </c>
      <c r="DP14" s="17"/>
      <c r="DQ14" s="17"/>
      <c r="DR14" s="17"/>
      <c r="DS14" s="17">
        <v>0</v>
      </c>
      <c r="DT14" s="17"/>
      <c r="DU14" s="17"/>
      <c r="DV14" s="17"/>
      <c r="DW14" s="17">
        <v>0</v>
      </c>
      <c r="DX14" s="17"/>
      <c r="DY14" s="17"/>
      <c r="DZ14" s="17"/>
      <c r="EA14" s="17">
        <v>0</v>
      </c>
      <c r="EB14" s="17">
        <v>55.7</v>
      </c>
      <c r="EC14" s="17">
        <v>56.178640000000001</v>
      </c>
      <c r="ED14" s="17">
        <v>56.178640000000001</v>
      </c>
      <c r="EE14" s="17">
        <v>-0.47864000000000001</v>
      </c>
      <c r="EF14" s="17">
        <v>91.2</v>
      </c>
      <c r="EG14" s="17">
        <v>83.688900000000004</v>
      </c>
      <c r="EH14" s="17">
        <v>83.688900000000004</v>
      </c>
      <c r="EI14" s="17">
        <v>7.5110999999999999</v>
      </c>
      <c r="EJ14" s="17"/>
      <c r="EK14" s="17"/>
      <c r="EL14" s="17"/>
      <c r="EM14" s="17">
        <v>0</v>
      </c>
      <c r="EN14" s="17"/>
      <c r="EO14" s="17"/>
      <c r="EP14" s="17"/>
      <c r="EQ14" s="17">
        <v>0</v>
      </c>
      <c r="ER14" s="17"/>
      <c r="ES14" s="17"/>
      <c r="ET14" s="17"/>
      <c r="EU14" s="17">
        <v>0</v>
      </c>
      <c r="EV14" s="17">
        <v>6.4</v>
      </c>
      <c r="EW14" s="17">
        <v>6.39</v>
      </c>
      <c r="EX14" s="17">
        <v>6.39</v>
      </c>
      <c r="EY14" s="17">
        <v>0.01</v>
      </c>
      <c r="EZ14" s="17">
        <v>0</v>
      </c>
      <c r="FA14" s="17"/>
      <c r="FB14" s="17"/>
      <c r="FC14" s="17">
        <v>0</v>
      </c>
      <c r="FD14" s="17">
        <v>41</v>
      </c>
      <c r="FE14" s="17">
        <v>46.750070000000001</v>
      </c>
      <c r="FF14" s="17">
        <v>46.750070000000001</v>
      </c>
      <c r="FG14" s="17">
        <v>-5.75007</v>
      </c>
      <c r="FH14" s="17">
        <v>147.30000000000001</v>
      </c>
      <c r="FI14" s="17">
        <v>144.72307000000001</v>
      </c>
      <c r="FJ14" s="17">
        <v>144.93621999999999</v>
      </c>
      <c r="FK14" s="17">
        <v>2.3637800000000002</v>
      </c>
      <c r="FL14" s="17">
        <v>20.8</v>
      </c>
      <c r="FM14" s="17">
        <v>18.874919999999999</v>
      </c>
      <c r="FN14" s="17">
        <v>18.874919999999999</v>
      </c>
      <c r="FO14" s="17">
        <v>1.9250799999999999</v>
      </c>
      <c r="FP14" s="17">
        <v>18.2</v>
      </c>
      <c r="FQ14" s="17">
        <v>17.562139999999999</v>
      </c>
      <c r="FR14" s="17">
        <v>16.68403</v>
      </c>
      <c r="FS14" s="17">
        <v>1.51597</v>
      </c>
      <c r="FT14" s="17">
        <v>18.8</v>
      </c>
      <c r="FU14" s="17">
        <v>17.961169999999999</v>
      </c>
      <c r="FV14" s="17">
        <v>17.961169999999999</v>
      </c>
      <c r="FW14" s="17">
        <v>0.83882999999999996</v>
      </c>
      <c r="FX14" s="17">
        <v>72.8</v>
      </c>
      <c r="FY14" s="17">
        <v>78.610609999999994</v>
      </c>
      <c r="FZ14" s="17">
        <v>78.610609999999994</v>
      </c>
      <c r="GA14" s="17">
        <v>-5.8106099999999996</v>
      </c>
      <c r="GB14" s="17">
        <v>180.1</v>
      </c>
      <c r="GC14" s="17">
        <v>181.48500000000001</v>
      </c>
      <c r="GD14" s="17">
        <v>184.91498000000001</v>
      </c>
      <c r="GE14" s="17">
        <v>-4.8149800000000003</v>
      </c>
      <c r="GF14" s="17">
        <v>180.6</v>
      </c>
      <c r="GG14" s="17">
        <v>181.48500000000001</v>
      </c>
      <c r="GH14" s="17">
        <v>184.91498000000001</v>
      </c>
      <c r="GI14" s="17">
        <v>-4.3149800000000003</v>
      </c>
      <c r="GJ14" s="17">
        <v>182.6</v>
      </c>
      <c r="GK14" s="17">
        <v>182.03</v>
      </c>
      <c r="GL14" s="17">
        <v>185.47028</v>
      </c>
      <c r="GM14" s="17">
        <v>-2.8702800000000002</v>
      </c>
      <c r="GN14" s="17">
        <v>103.4</v>
      </c>
      <c r="GO14" s="17">
        <v>110.37475999999999</v>
      </c>
      <c r="GP14" s="17">
        <v>110.37475999999999</v>
      </c>
      <c r="GQ14" s="17">
        <v>-6.9747599999999998</v>
      </c>
      <c r="GR14" s="17">
        <v>22.9</v>
      </c>
      <c r="GS14" s="17">
        <v>18</v>
      </c>
      <c r="GT14" s="17">
        <v>18</v>
      </c>
      <c r="GU14" s="17">
        <v>4.9000000000000004</v>
      </c>
      <c r="GV14" s="17">
        <v>44</v>
      </c>
      <c r="GW14" s="17">
        <v>33.170969999999997</v>
      </c>
      <c r="GX14" s="17">
        <v>33.170969999999997</v>
      </c>
      <c r="GY14" s="17">
        <v>10.829029999999999</v>
      </c>
      <c r="GZ14" s="17">
        <v>2.1</v>
      </c>
      <c r="HA14" s="17">
        <v>2.1456300000000001</v>
      </c>
      <c r="HB14" s="17">
        <v>2.1456300000000001</v>
      </c>
      <c r="HC14" s="17">
        <v>-4.5629999999999997E-2</v>
      </c>
      <c r="HD14" s="17">
        <v>11.9</v>
      </c>
      <c r="HE14" s="17">
        <v>16</v>
      </c>
      <c r="HF14" s="17">
        <v>16</v>
      </c>
      <c r="HG14" s="17">
        <v>-4.0999999999999996</v>
      </c>
      <c r="HH14" s="17">
        <v>77.8</v>
      </c>
      <c r="HI14" s="17">
        <v>53.608249999999998</v>
      </c>
      <c r="HJ14" s="17">
        <v>97.358770000000007</v>
      </c>
      <c r="HK14" s="17">
        <v>-19.558769999999999</v>
      </c>
      <c r="HL14" s="17"/>
      <c r="HM14" s="17"/>
      <c r="HN14" s="17"/>
      <c r="HO14" s="17">
        <v>0</v>
      </c>
      <c r="HP14" s="17"/>
      <c r="HQ14" s="17"/>
      <c r="HR14" s="17"/>
      <c r="HS14" s="17">
        <v>0</v>
      </c>
      <c r="HT14" s="17">
        <v>71.099999999999994</v>
      </c>
      <c r="HU14" s="17">
        <v>59.299610000000001</v>
      </c>
      <c r="HV14" s="17">
        <v>63.367060000000002</v>
      </c>
      <c r="HW14" s="17">
        <v>7.7329400000000001</v>
      </c>
      <c r="HX14" s="17"/>
      <c r="HY14" s="17"/>
      <c r="HZ14" s="17"/>
      <c r="IA14" s="17">
        <v>0</v>
      </c>
      <c r="IB14" s="17"/>
      <c r="IC14" s="17"/>
      <c r="ID14" s="17"/>
      <c r="IE14" s="17">
        <v>0</v>
      </c>
      <c r="IF14" s="17">
        <v>46.8</v>
      </c>
      <c r="IG14" s="17">
        <v>45.221359999999997</v>
      </c>
      <c r="IH14" s="17"/>
      <c r="II14" s="17">
        <v>46.8</v>
      </c>
      <c r="IJ14" s="17"/>
      <c r="IK14" s="17"/>
      <c r="IL14" s="17"/>
      <c r="IM14" s="17">
        <v>0</v>
      </c>
      <c r="IN14" s="17"/>
      <c r="IO14" s="17"/>
      <c r="IP14" s="17"/>
      <c r="IQ14" s="17">
        <v>0</v>
      </c>
      <c r="IR14" s="17"/>
      <c r="IS14" s="17"/>
      <c r="IT14" s="17"/>
      <c r="IU14" s="17">
        <v>0</v>
      </c>
      <c r="IV14" s="17">
        <v>80.900000000000006</v>
      </c>
      <c r="IW14" s="17">
        <v>88.066760000000002</v>
      </c>
      <c r="IX14" s="17">
        <v>88.066760000000002</v>
      </c>
      <c r="IY14" s="17">
        <v>-7.16676</v>
      </c>
      <c r="IZ14" s="17">
        <v>174.4</v>
      </c>
      <c r="JA14" s="17"/>
      <c r="JB14" s="17"/>
      <c r="JC14" s="17">
        <v>174.4</v>
      </c>
      <c r="JD14" s="17">
        <v>172.5</v>
      </c>
      <c r="JE14" s="17">
        <v>186.21592999999999</v>
      </c>
      <c r="JF14" s="17">
        <v>186.21592999999999</v>
      </c>
      <c r="JG14" s="17">
        <v>-13.71593</v>
      </c>
      <c r="JH14" s="17">
        <v>200</v>
      </c>
      <c r="JI14" s="17">
        <v>186.21592999999999</v>
      </c>
      <c r="JJ14" s="17">
        <v>186.21592999999999</v>
      </c>
      <c r="JK14" s="17">
        <v>13.78407</v>
      </c>
      <c r="JL14" s="17">
        <v>181</v>
      </c>
      <c r="JM14" s="17">
        <v>186.77513999999999</v>
      </c>
      <c r="JN14" s="17">
        <v>186.77513999999999</v>
      </c>
      <c r="JO14" s="17">
        <v>-5.7751400000000004</v>
      </c>
      <c r="JP14" s="17">
        <v>75.8</v>
      </c>
      <c r="JQ14" s="17"/>
      <c r="JR14" s="17"/>
      <c r="JS14" s="17">
        <v>75.8</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2.5</v>
      </c>
      <c r="KW14" s="17">
        <v>2.2284299999999999</v>
      </c>
      <c r="KX14" s="17">
        <v>2.2284299999999999</v>
      </c>
      <c r="KY14" s="17">
        <v>0.27156999999999998</v>
      </c>
      <c r="KZ14" s="17">
        <v>150.30000000000001</v>
      </c>
      <c r="LA14" s="17">
        <v>131.12831</v>
      </c>
      <c r="LB14" s="17">
        <v>138.10291000000001</v>
      </c>
      <c r="LC14" s="17">
        <v>12.197089999999999</v>
      </c>
      <c r="LD14" s="17">
        <v>79.3</v>
      </c>
      <c r="LE14" s="17">
        <v>72.371049999999997</v>
      </c>
      <c r="LF14" s="17">
        <v>66.472239999999999</v>
      </c>
      <c r="LG14" s="17">
        <v>12.82776</v>
      </c>
      <c r="LH14" s="17">
        <v>63</v>
      </c>
      <c r="LI14" s="17">
        <v>67.133979999999994</v>
      </c>
      <c r="LJ14" s="17">
        <v>67.133979999999994</v>
      </c>
      <c r="LK14" s="17">
        <v>-4.1339800000000002</v>
      </c>
      <c r="LL14" s="17">
        <v>47</v>
      </c>
      <c r="LM14" s="17">
        <v>46.463590000000003</v>
      </c>
      <c r="LN14" s="17">
        <v>46.463590000000003</v>
      </c>
      <c r="LO14" s="17">
        <v>0.53641000000000005</v>
      </c>
      <c r="LP14" s="17">
        <v>30</v>
      </c>
      <c r="LQ14" s="17">
        <v>29.951460000000001</v>
      </c>
      <c r="LR14" s="17">
        <v>29.951460000000001</v>
      </c>
      <c r="LS14" s="17">
        <v>4.854E-2</v>
      </c>
      <c r="LT14" s="17"/>
      <c r="LU14" s="17"/>
      <c r="LV14" s="17"/>
      <c r="LW14" s="17">
        <v>0</v>
      </c>
      <c r="LX14" s="17"/>
      <c r="LY14" s="17"/>
      <c r="LZ14" s="17"/>
      <c r="MA14" s="17">
        <v>0</v>
      </c>
      <c r="MB14" s="17"/>
      <c r="MC14" s="17"/>
      <c r="MD14" s="17"/>
      <c r="ME14" s="17">
        <v>0</v>
      </c>
      <c r="MF14" s="17">
        <v>145.1</v>
      </c>
      <c r="MG14" s="17">
        <v>159.10807</v>
      </c>
      <c r="MH14" s="17">
        <v>151.08876000000001</v>
      </c>
      <c r="MI14" s="17">
        <v>-5.9887600000000001</v>
      </c>
      <c r="MJ14" s="17">
        <v>146.5</v>
      </c>
      <c r="MK14" s="17">
        <v>159.10807</v>
      </c>
      <c r="ML14" s="17">
        <v>151.08876000000001</v>
      </c>
      <c r="MM14" s="17">
        <v>-4.5887599999999997</v>
      </c>
      <c r="MN14" s="17">
        <v>170.2</v>
      </c>
      <c r="MO14" s="17">
        <v>159.58587</v>
      </c>
      <c r="MP14" s="17">
        <v>151.54248000000001</v>
      </c>
      <c r="MQ14" s="17">
        <v>18.657520000000002</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214.2</v>
      </c>
      <c r="NM14" s="17">
        <v>206.29038</v>
      </c>
      <c r="NN14" s="17">
        <v>206.29038</v>
      </c>
      <c r="NO14" s="17">
        <v>7.9096200000000003</v>
      </c>
      <c r="NP14" s="17">
        <v>102.8</v>
      </c>
      <c r="NQ14" s="17">
        <v>103.45493</v>
      </c>
      <c r="NR14" s="17">
        <v>103.45493</v>
      </c>
      <c r="NS14" s="17">
        <v>-0.65493000000000001</v>
      </c>
      <c r="NT14" s="17">
        <v>4.5999999999999996</v>
      </c>
      <c r="NU14" s="17">
        <v>8.0599000000000007</v>
      </c>
      <c r="NV14" s="17">
        <v>8.0599000000000007</v>
      </c>
      <c r="NW14" s="17">
        <v>-3.4599000000000002</v>
      </c>
      <c r="NX14" s="17"/>
      <c r="NY14" s="17">
        <v>8.4555900000000008</v>
      </c>
      <c r="NZ14" s="17">
        <v>8.4555900000000008</v>
      </c>
      <c r="OA14" s="17">
        <v>-8.4555900000000008</v>
      </c>
      <c r="OB14" s="17">
        <v>0</v>
      </c>
      <c r="OC14" s="17"/>
      <c r="OD14" s="17"/>
      <c r="OE14" s="17">
        <v>0</v>
      </c>
      <c r="OF14" s="17">
        <v>10.8</v>
      </c>
      <c r="OG14" s="17">
        <v>20</v>
      </c>
      <c r="OH14" s="17">
        <v>28.05</v>
      </c>
      <c r="OI14" s="17">
        <v>-17.25</v>
      </c>
      <c r="OJ14" s="17">
        <v>0</v>
      </c>
      <c r="OK14" s="17"/>
      <c r="OL14" s="17"/>
      <c r="OM14" s="17">
        <v>0</v>
      </c>
      <c r="ON14" s="17">
        <v>4.3</v>
      </c>
      <c r="OO14" s="17">
        <v>2.7810000000000001</v>
      </c>
      <c r="OP14" s="17">
        <v>2.7810000000000001</v>
      </c>
      <c r="OQ14" s="17">
        <v>1.5189999999999999</v>
      </c>
      <c r="OR14" s="17">
        <v>0</v>
      </c>
      <c r="OS14" s="17"/>
      <c r="OT14" s="17"/>
      <c r="OU14" s="17">
        <v>0</v>
      </c>
      <c r="OV14" s="17">
        <v>16.600000000000001</v>
      </c>
      <c r="OW14" s="17">
        <v>17.475729999999999</v>
      </c>
      <c r="OX14" s="17">
        <v>17.475729999999999</v>
      </c>
      <c r="OY14" s="17">
        <v>-0.87573000000000001</v>
      </c>
      <c r="OZ14" s="17">
        <v>20.2</v>
      </c>
      <c r="PA14" s="17">
        <v>7.0331099999999998</v>
      </c>
      <c r="PB14" s="17">
        <v>7.0331099999999998</v>
      </c>
      <c r="PC14" s="17">
        <v>13.16689</v>
      </c>
      <c r="PD14" s="17">
        <v>9.9</v>
      </c>
      <c r="PE14" s="17">
        <v>9.9830000000000005</v>
      </c>
      <c r="PF14" s="17">
        <v>9.9830000000000005</v>
      </c>
      <c r="PG14" s="17">
        <v>-8.3000000000000004E-2</v>
      </c>
      <c r="PH14" s="17"/>
      <c r="PI14" s="17"/>
      <c r="PJ14" s="17"/>
      <c r="PK14" s="17">
        <v>0</v>
      </c>
      <c r="PL14" s="17">
        <v>0</v>
      </c>
      <c r="PM14" s="17"/>
      <c r="PN14" s="17"/>
      <c r="PO14" s="17">
        <v>0</v>
      </c>
      <c r="PP14" s="17">
        <v>1</v>
      </c>
      <c r="PQ14" s="17">
        <v>1</v>
      </c>
      <c r="PR14" s="17">
        <v>1</v>
      </c>
      <c r="PS14" s="17">
        <v>0</v>
      </c>
      <c r="PT14" s="17">
        <v>2.8</v>
      </c>
      <c r="PU14" s="17">
        <v>3.4</v>
      </c>
      <c r="PV14" s="17">
        <v>3.4</v>
      </c>
      <c r="PW14" s="17">
        <v>-0.6</v>
      </c>
      <c r="PX14" s="17">
        <v>2.5</v>
      </c>
      <c r="PY14" s="17">
        <v>2.5</v>
      </c>
      <c r="PZ14" s="17">
        <v>2.5</v>
      </c>
      <c r="QA14" s="17">
        <v>0</v>
      </c>
      <c r="QB14" s="17">
        <v>19.5</v>
      </c>
      <c r="QC14" s="17">
        <v>20.254370000000002</v>
      </c>
      <c r="QD14" s="17">
        <v>20.254370000000002</v>
      </c>
      <c r="QE14" s="17">
        <v>-0.75436999999999999</v>
      </c>
      <c r="QF14" s="17">
        <v>20</v>
      </c>
      <c r="QG14" s="17">
        <v>19.417480000000001</v>
      </c>
      <c r="QH14" s="17">
        <v>19.417480000000001</v>
      </c>
      <c r="QI14" s="17">
        <v>0.58252000000000004</v>
      </c>
      <c r="QJ14" s="17">
        <v>18.8</v>
      </c>
      <c r="QK14" s="17">
        <v>17.475729999999999</v>
      </c>
      <c r="QL14" s="17">
        <v>17.475729999999999</v>
      </c>
      <c r="QM14" s="17">
        <v>1.3242700000000001</v>
      </c>
      <c r="QN14" s="17">
        <v>0</v>
      </c>
      <c r="QO14" s="17"/>
      <c r="QP14" s="17"/>
      <c r="QQ14" s="17">
        <v>0</v>
      </c>
      <c r="QR14" s="17">
        <v>18.5</v>
      </c>
      <c r="QS14" s="17">
        <v>17.961169999999999</v>
      </c>
      <c r="QT14" s="17">
        <v>17.961169999999999</v>
      </c>
      <c r="QU14" s="17">
        <v>0.53883000000000003</v>
      </c>
      <c r="QV14" s="17">
        <v>0</v>
      </c>
      <c r="QW14" s="17"/>
      <c r="QX14" s="17"/>
      <c r="QY14" s="17">
        <v>0</v>
      </c>
      <c r="QZ14" s="17">
        <v>0</v>
      </c>
      <c r="RA14" s="17"/>
      <c r="RB14" s="17"/>
      <c r="RC14" s="17">
        <v>0</v>
      </c>
      <c r="RD14" s="17">
        <v>2.6</v>
      </c>
      <c r="RE14" s="17">
        <v>9.0500000000000007</v>
      </c>
      <c r="RF14" s="17">
        <v>9.0500000000000007</v>
      </c>
      <c r="RG14" s="17">
        <v>-6.45</v>
      </c>
      <c r="RH14" s="17">
        <v>5.6</v>
      </c>
      <c r="RI14" s="17">
        <v>17</v>
      </c>
      <c r="RJ14" s="17">
        <v>22.24</v>
      </c>
      <c r="RK14" s="17">
        <v>-16.64</v>
      </c>
      <c r="RL14" s="17">
        <v>0</v>
      </c>
      <c r="RM14" s="17"/>
      <c r="RN14" s="17"/>
      <c r="RO14" s="17">
        <v>0</v>
      </c>
      <c r="RP14" s="17">
        <v>2.8</v>
      </c>
      <c r="RQ14" s="17">
        <v>3.351</v>
      </c>
      <c r="RR14" s="17">
        <v>3.351</v>
      </c>
      <c r="RS14" s="17">
        <v>-0.55100000000000005</v>
      </c>
      <c r="RT14" s="17">
        <v>17</v>
      </c>
      <c r="RU14" s="17">
        <v>13.71646</v>
      </c>
      <c r="RV14" s="17">
        <v>14.657299999999999</v>
      </c>
      <c r="RW14" s="17">
        <v>2.3426999999999998</v>
      </c>
      <c r="RX14" s="17">
        <v>2.68</v>
      </c>
      <c r="RY14" s="17">
        <v>2</v>
      </c>
      <c r="RZ14" s="17">
        <v>2</v>
      </c>
      <c r="SA14" s="17">
        <v>0.68</v>
      </c>
      <c r="SB14" s="17"/>
      <c r="SC14" s="17">
        <v>0.4</v>
      </c>
      <c r="SD14" s="17">
        <v>0.4</v>
      </c>
      <c r="SE14" s="17">
        <v>-0.4</v>
      </c>
      <c r="SF14" s="17">
        <v>6</v>
      </c>
      <c r="SG14" s="17">
        <v>8.3000000000000007</v>
      </c>
      <c r="SH14" s="17">
        <v>8.3000000000000007</v>
      </c>
      <c r="SI14" s="17">
        <v>-2.2999999999999998</v>
      </c>
      <c r="SJ14" s="17">
        <v>6.8</v>
      </c>
      <c r="SK14" s="17">
        <v>6.4</v>
      </c>
      <c r="SL14" s="17">
        <v>6.4</v>
      </c>
      <c r="SM14" s="17">
        <v>0.4</v>
      </c>
      <c r="SN14" s="17">
        <v>10.4</v>
      </c>
      <c r="SO14" s="17">
        <v>9</v>
      </c>
      <c r="SP14" s="17">
        <v>9</v>
      </c>
      <c r="SQ14" s="17">
        <v>1.4</v>
      </c>
      <c r="SR14" s="17">
        <v>13.7</v>
      </c>
      <c r="SS14" s="17">
        <v>12.621359999999999</v>
      </c>
      <c r="ST14" s="17">
        <v>12.621359999999999</v>
      </c>
      <c r="SU14" s="17">
        <v>1.07864</v>
      </c>
      <c r="SV14" s="17">
        <v>19.600000000000001</v>
      </c>
      <c r="SW14" s="17">
        <v>9.5</v>
      </c>
      <c r="SX14" s="17">
        <v>9.5</v>
      </c>
      <c r="SY14" s="17">
        <v>10.1</v>
      </c>
      <c r="SZ14" s="17">
        <v>18.8</v>
      </c>
      <c r="TA14" s="17">
        <v>13.304</v>
      </c>
      <c r="TB14" s="17">
        <v>13.304</v>
      </c>
      <c r="TC14" s="17">
        <v>5.4960000000000004</v>
      </c>
      <c r="TD14" s="17">
        <v>8.4</v>
      </c>
      <c r="TE14" s="17">
        <v>17.7</v>
      </c>
      <c r="TF14" s="17">
        <v>23.95</v>
      </c>
      <c r="TG14" s="17">
        <v>-15.55</v>
      </c>
      <c r="TH14" s="17">
        <v>0</v>
      </c>
      <c r="TI14" s="17"/>
      <c r="TJ14" s="17"/>
      <c r="TK14" s="17">
        <v>0</v>
      </c>
      <c r="TL14" s="17">
        <v>33.4</v>
      </c>
      <c r="TM14" s="17">
        <v>24</v>
      </c>
      <c r="TN14" s="17">
        <v>31.742000000000001</v>
      </c>
      <c r="TO14" s="17">
        <v>1.6579999999999999</v>
      </c>
      <c r="TP14" s="17">
        <v>33</v>
      </c>
      <c r="TQ14" s="17">
        <v>24</v>
      </c>
      <c r="TR14" s="17">
        <v>49.12</v>
      </c>
      <c r="TS14" s="17">
        <v>-16.12</v>
      </c>
      <c r="TT14" s="17">
        <v>3.4</v>
      </c>
      <c r="TU14" s="17">
        <v>0.38700000000000001</v>
      </c>
      <c r="TV14" s="17">
        <v>0.38700000000000001</v>
      </c>
      <c r="TW14" s="17">
        <v>3.0129999999999999</v>
      </c>
      <c r="TX14" s="17">
        <v>1.3</v>
      </c>
      <c r="TY14" s="17">
        <v>0.71399999999999997</v>
      </c>
      <c r="TZ14" s="17">
        <v>0.71399999999999997</v>
      </c>
      <c r="UA14" s="17">
        <v>0.58599999999999997</v>
      </c>
      <c r="UB14" s="17">
        <v>20.9</v>
      </c>
      <c r="UC14" s="17">
        <v>19.417480000000001</v>
      </c>
      <c r="UD14" s="17">
        <v>19.417480000000001</v>
      </c>
      <c r="UE14" s="17">
        <v>1.4825200000000001</v>
      </c>
      <c r="UF14" s="17">
        <v>5.5</v>
      </c>
      <c r="UG14" s="17">
        <v>7</v>
      </c>
      <c r="UH14" s="17">
        <v>7</v>
      </c>
      <c r="UI14" s="17">
        <v>-1.5</v>
      </c>
      <c r="UJ14" s="17">
        <v>7.2</v>
      </c>
      <c r="UK14" s="17">
        <v>7.7</v>
      </c>
      <c r="UL14" s="17">
        <v>7.7</v>
      </c>
      <c r="UM14" s="17">
        <v>-0.5</v>
      </c>
      <c r="UN14" s="17">
        <v>16.5</v>
      </c>
      <c r="UO14" s="17">
        <v>19.417480000000001</v>
      </c>
      <c r="UP14" s="17">
        <v>19.417480000000001</v>
      </c>
      <c r="UQ14" s="17">
        <v>-2.9174799999999999</v>
      </c>
      <c r="UR14" s="17">
        <v>16.5</v>
      </c>
      <c r="US14" s="17">
        <v>19.417480000000001</v>
      </c>
      <c r="UT14" s="17">
        <v>19.417480000000001</v>
      </c>
      <c r="UU14" s="17">
        <v>-2.9174799999999999</v>
      </c>
      <c r="UV14" s="17">
        <v>16.5</v>
      </c>
      <c r="UW14" s="17">
        <v>19.417480000000001</v>
      </c>
      <c r="UX14" s="17">
        <v>19.417480000000001</v>
      </c>
      <c r="UY14" s="17">
        <v>-2.9174799999999999</v>
      </c>
      <c r="UZ14" s="17">
        <v>3.5</v>
      </c>
      <c r="VA14" s="17">
        <v>1.3420000000000001</v>
      </c>
      <c r="VB14" s="17">
        <v>1.3420000000000001</v>
      </c>
      <c r="VC14" s="17">
        <v>2.1579999999999999</v>
      </c>
      <c r="VD14" s="17">
        <v>0</v>
      </c>
      <c r="VE14" s="17"/>
      <c r="VF14" s="17"/>
      <c r="VG14" s="17">
        <v>0</v>
      </c>
      <c r="VH14" s="17">
        <v>0</v>
      </c>
      <c r="VI14" s="17"/>
      <c r="VJ14" s="17"/>
      <c r="VK14" s="17">
        <v>0</v>
      </c>
      <c r="VL14" s="17">
        <v>0</v>
      </c>
      <c r="VM14" s="17"/>
      <c r="VN14" s="17"/>
      <c r="VO14" s="17">
        <v>0</v>
      </c>
      <c r="VP14" s="17">
        <v>0.6</v>
      </c>
      <c r="VQ14" s="17">
        <v>0.6</v>
      </c>
      <c r="VR14" s="17">
        <v>0.6</v>
      </c>
      <c r="VS14" s="17">
        <v>0</v>
      </c>
      <c r="VT14" s="17">
        <v>0</v>
      </c>
      <c r="VU14" s="17">
        <v>9</v>
      </c>
      <c r="VV14" s="17">
        <v>10</v>
      </c>
      <c r="VW14" s="17">
        <v>-10</v>
      </c>
      <c r="VX14" s="17">
        <v>0</v>
      </c>
      <c r="VY14" s="17">
        <v>6</v>
      </c>
      <c r="VZ14" s="17">
        <v>8</v>
      </c>
      <c r="WA14" s="17">
        <v>-8</v>
      </c>
      <c r="WB14" s="17">
        <v>0</v>
      </c>
      <c r="WC14" s="17"/>
      <c r="WD14" s="17"/>
      <c r="WE14" s="17">
        <v>0</v>
      </c>
      <c r="WF14" s="17">
        <v>2</v>
      </c>
      <c r="WG14" s="17">
        <v>3</v>
      </c>
      <c r="WH14" s="17">
        <v>3</v>
      </c>
      <c r="WI14" s="17">
        <v>-1</v>
      </c>
      <c r="WJ14" s="17">
        <v>2.2000000000000002</v>
      </c>
      <c r="WK14" s="17">
        <v>2.4</v>
      </c>
      <c r="WL14" s="17">
        <v>2.4</v>
      </c>
      <c r="WM14" s="17">
        <v>-0.2</v>
      </c>
      <c r="WN14" s="17">
        <v>1.7</v>
      </c>
      <c r="WO14" s="17">
        <v>2.4</v>
      </c>
      <c r="WP14" s="17">
        <v>2.4</v>
      </c>
      <c r="WQ14" s="17">
        <v>-0.7</v>
      </c>
      <c r="WR14" s="17">
        <v>1</v>
      </c>
      <c r="WS14" s="17">
        <v>1.45</v>
      </c>
      <c r="WT14" s="17">
        <v>1.45</v>
      </c>
      <c r="WU14" s="17">
        <v>-0.45</v>
      </c>
      <c r="WV14" s="17">
        <v>0</v>
      </c>
      <c r="WW14" s="17"/>
      <c r="WX14" s="17"/>
      <c r="WY14" s="17">
        <v>0</v>
      </c>
      <c r="WZ14" s="17">
        <v>4.3</v>
      </c>
      <c r="XA14" s="17">
        <v>4.3</v>
      </c>
      <c r="XB14" s="17">
        <v>4.3</v>
      </c>
      <c r="XC14" s="17">
        <v>0</v>
      </c>
      <c r="XD14" s="17">
        <v>19.899999999999999</v>
      </c>
      <c r="XE14" s="17">
        <v>18.4466</v>
      </c>
      <c r="XF14" s="17">
        <v>18.4466</v>
      </c>
      <c r="XG14" s="17">
        <v>1.4534</v>
      </c>
      <c r="XH14" s="17">
        <v>8.5</v>
      </c>
      <c r="XI14" s="17">
        <v>10.8</v>
      </c>
      <c r="XJ14" s="17">
        <v>10.8</v>
      </c>
      <c r="XK14" s="17">
        <v>-2.2999999999999998</v>
      </c>
      <c r="XL14" s="17">
        <v>27.2</v>
      </c>
      <c r="XM14" s="17">
        <v>27.5</v>
      </c>
      <c r="XN14" s="17">
        <v>27.5</v>
      </c>
      <c r="XO14" s="17">
        <v>-0.3</v>
      </c>
      <c r="XP14" s="17">
        <v>33.9</v>
      </c>
      <c r="XQ14" s="17">
        <v>27.5</v>
      </c>
      <c r="XR14" s="17">
        <v>27.5</v>
      </c>
      <c r="XS14" s="17">
        <v>6.4</v>
      </c>
      <c r="XT14" s="17">
        <v>14.8</v>
      </c>
      <c r="XU14" s="17">
        <v>14</v>
      </c>
      <c r="XV14" s="17">
        <v>14</v>
      </c>
      <c r="XW14" s="17">
        <v>0.8</v>
      </c>
      <c r="XX14" s="17">
        <v>20.3</v>
      </c>
      <c r="XY14" s="17">
        <v>20.39</v>
      </c>
      <c r="XZ14" s="17">
        <v>20.39</v>
      </c>
      <c r="YA14" s="17">
        <v>-0.09</v>
      </c>
      <c r="YB14" s="17">
        <v>7.27</v>
      </c>
      <c r="YC14" s="17">
        <v>8.4499999999999993</v>
      </c>
      <c r="YD14" s="17">
        <v>8.4499999999999993</v>
      </c>
      <c r="YE14" s="17">
        <v>-1.18</v>
      </c>
      <c r="YF14" s="17">
        <v>10.98</v>
      </c>
      <c r="YG14" s="17">
        <v>11</v>
      </c>
      <c r="YH14" s="17">
        <v>11</v>
      </c>
      <c r="YI14" s="17">
        <v>-0.02</v>
      </c>
    </row>
    <row r="15" spans="1:659" ht="24" customHeight="1" x14ac:dyDescent="0.3">
      <c r="A15" s="1"/>
      <c r="B15" s="16" t="s">
        <v>71</v>
      </c>
      <c r="C15" s="16" t="s">
        <v>791</v>
      </c>
      <c r="D15" s="17">
        <v>161.4</v>
      </c>
      <c r="E15" s="17">
        <v>158.13980000000001</v>
      </c>
      <c r="F15" s="17">
        <v>203.20388</v>
      </c>
      <c r="G15" s="17">
        <v>-41.803879999999999</v>
      </c>
      <c r="H15" s="17">
        <v>590.5</v>
      </c>
      <c r="I15" s="17">
        <v>599.97</v>
      </c>
      <c r="J15" s="17">
        <v>599.97</v>
      </c>
      <c r="K15" s="17">
        <v>-9.4700000000000006</v>
      </c>
      <c r="L15" s="17">
        <v>201.6</v>
      </c>
      <c r="M15" s="17">
        <v>195.18090000000001</v>
      </c>
      <c r="N15" s="17">
        <v>195.18090000000001</v>
      </c>
      <c r="O15" s="17">
        <v>6.4191000000000003</v>
      </c>
      <c r="P15" s="17"/>
      <c r="Q15" s="17"/>
      <c r="R15" s="17"/>
      <c r="S15" s="17">
        <v>0</v>
      </c>
      <c r="T15" s="17"/>
      <c r="U15" s="17"/>
      <c r="V15" s="17"/>
      <c r="W15" s="17">
        <v>0</v>
      </c>
      <c r="X15" s="17">
        <v>90.3</v>
      </c>
      <c r="Y15" s="17">
        <v>91.778639999999996</v>
      </c>
      <c r="Z15" s="17">
        <v>91.778639999999996</v>
      </c>
      <c r="AA15" s="17">
        <v>-1.47864</v>
      </c>
      <c r="AB15" s="17">
        <v>117.8</v>
      </c>
      <c r="AC15" s="17">
        <v>149.56304</v>
      </c>
      <c r="AD15" s="17">
        <v>172.16719000000001</v>
      </c>
      <c r="AE15" s="17">
        <v>-54.367190000000001</v>
      </c>
      <c r="AF15" s="17"/>
      <c r="AG15" s="17"/>
      <c r="AH15" s="17"/>
      <c r="AI15" s="17">
        <v>0</v>
      </c>
      <c r="AJ15" s="17"/>
      <c r="AK15" s="17"/>
      <c r="AL15" s="17"/>
      <c r="AM15" s="17">
        <v>0</v>
      </c>
      <c r="AN15" s="17">
        <v>181.6</v>
      </c>
      <c r="AO15" s="17">
        <v>192.88380000000001</v>
      </c>
      <c r="AP15" s="17">
        <v>196.22801999999999</v>
      </c>
      <c r="AQ15" s="17">
        <v>-14.628019999999999</v>
      </c>
      <c r="AR15" s="17">
        <v>0</v>
      </c>
      <c r="AS15" s="17"/>
      <c r="AT15" s="17">
        <v>196.22801999999999</v>
      </c>
      <c r="AU15" s="17">
        <v>-196.22801999999999</v>
      </c>
      <c r="AV15" s="17">
        <v>205.7</v>
      </c>
      <c r="AW15" s="17">
        <v>192.88380000000001</v>
      </c>
      <c r="AX15" s="17">
        <v>196.22801999999999</v>
      </c>
      <c r="AY15" s="17">
        <v>9.4719800000000003</v>
      </c>
      <c r="AZ15" s="17">
        <v>194.3</v>
      </c>
      <c r="BA15" s="17">
        <v>193.46303</v>
      </c>
      <c r="BB15" s="17">
        <v>295.22593999999998</v>
      </c>
      <c r="BC15" s="17">
        <v>-100.92594</v>
      </c>
      <c r="BD15" s="17">
        <v>211.4</v>
      </c>
      <c r="BE15" s="17"/>
      <c r="BF15" s="17"/>
      <c r="BG15" s="17">
        <v>211.4</v>
      </c>
      <c r="BH15" s="17"/>
      <c r="BI15" s="17"/>
      <c r="BJ15" s="17"/>
      <c r="BK15" s="17">
        <v>0</v>
      </c>
      <c r="BL15" s="17">
        <v>226.7</v>
      </c>
      <c r="BM15" s="17">
        <v>366.15712000000002</v>
      </c>
      <c r="BN15" s="17">
        <v>286.84902</v>
      </c>
      <c r="BO15" s="17">
        <v>-60.14902</v>
      </c>
      <c r="BP15" s="17">
        <v>5.5</v>
      </c>
      <c r="BQ15" s="17">
        <v>5.4625000000000004</v>
      </c>
      <c r="BR15" s="17">
        <v>5.4625000000000004</v>
      </c>
      <c r="BS15" s="17">
        <v>3.7499999999999999E-2</v>
      </c>
      <c r="BT15" s="17"/>
      <c r="BU15" s="17"/>
      <c r="BV15" s="17"/>
      <c r="BW15" s="17">
        <v>0</v>
      </c>
      <c r="BX15" s="17"/>
      <c r="BY15" s="17"/>
      <c r="BZ15" s="17"/>
      <c r="CA15" s="17">
        <v>0</v>
      </c>
      <c r="CB15" s="17"/>
      <c r="CC15" s="17"/>
      <c r="CD15" s="17"/>
      <c r="CE15" s="17">
        <v>0</v>
      </c>
      <c r="CF15" s="17"/>
      <c r="CG15" s="17"/>
      <c r="CH15" s="17"/>
      <c r="CI15" s="17">
        <v>0</v>
      </c>
      <c r="CJ15" s="17">
        <v>140.4</v>
      </c>
      <c r="CK15" s="17">
        <v>143.86018999999999</v>
      </c>
      <c r="CL15" s="17">
        <v>143.86018999999999</v>
      </c>
      <c r="CM15" s="17">
        <v>-3.4601899999999999</v>
      </c>
      <c r="CN15" s="17">
        <v>8.5</v>
      </c>
      <c r="CO15" s="17">
        <v>5.1333399999999996</v>
      </c>
      <c r="CP15" s="17">
        <v>5.1333399999999996</v>
      </c>
      <c r="CQ15" s="17">
        <v>3.36666</v>
      </c>
      <c r="CR15" s="17">
        <v>5.6</v>
      </c>
      <c r="CS15" s="17">
        <v>2.8177599999999998</v>
      </c>
      <c r="CT15" s="17">
        <v>2.8177599999999998</v>
      </c>
      <c r="CU15" s="17">
        <v>2.7822399999999998</v>
      </c>
      <c r="CV15" s="17">
        <v>22.4</v>
      </c>
      <c r="CW15" s="17"/>
      <c r="CX15" s="17"/>
      <c r="CY15" s="17">
        <v>22.4</v>
      </c>
      <c r="CZ15" s="17">
        <v>6.88</v>
      </c>
      <c r="DA15" s="17">
        <v>6.8787000000000003</v>
      </c>
      <c r="DB15" s="17">
        <v>6.8787000000000003</v>
      </c>
      <c r="DC15" s="17">
        <v>1.2999999999999999E-3</v>
      </c>
      <c r="DD15" s="17">
        <v>10.69</v>
      </c>
      <c r="DE15" s="17">
        <v>14.919420000000001</v>
      </c>
      <c r="DF15" s="17">
        <v>14.919420000000001</v>
      </c>
      <c r="DG15" s="17">
        <v>-4.2294200000000002</v>
      </c>
      <c r="DH15" s="17">
        <v>50.47</v>
      </c>
      <c r="DI15" s="17">
        <v>78.492080000000001</v>
      </c>
      <c r="DJ15" s="17">
        <v>74.514439999999993</v>
      </c>
      <c r="DK15" s="17">
        <v>-24.044440000000002</v>
      </c>
      <c r="DL15" s="17"/>
      <c r="DM15" s="17"/>
      <c r="DN15" s="17"/>
      <c r="DO15" s="17">
        <v>0</v>
      </c>
      <c r="DP15" s="17"/>
      <c r="DQ15" s="17"/>
      <c r="DR15" s="17"/>
      <c r="DS15" s="17">
        <v>0</v>
      </c>
      <c r="DT15" s="17"/>
      <c r="DU15" s="17"/>
      <c r="DV15" s="17"/>
      <c r="DW15" s="17">
        <v>0</v>
      </c>
      <c r="DX15" s="17"/>
      <c r="DY15" s="17"/>
      <c r="DZ15" s="17"/>
      <c r="EA15" s="17">
        <v>0</v>
      </c>
      <c r="EB15" s="17">
        <v>55.9</v>
      </c>
      <c r="EC15" s="17">
        <v>56.178640000000001</v>
      </c>
      <c r="ED15" s="17">
        <v>56.178640000000001</v>
      </c>
      <c r="EE15" s="17">
        <v>-0.27864</v>
      </c>
      <c r="EF15" s="17">
        <v>91.2</v>
      </c>
      <c r="EG15" s="17">
        <v>83.688900000000004</v>
      </c>
      <c r="EH15" s="17">
        <v>83.688900000000004</v>
      </c>
      <c r="EI15" s="17">
        <v>7.5110999999999999</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40.5</v>
      </c>
      <c r="FE15" s="17">
        <v>46.750070000000001</v>
      </c>
      <c r="FF15" s="17">
        <v>46.750070000000001</v>
      </c>
      <c r="FG15" s="17">
        <v>-6.25007</v>
      </c>
      <c r="FH15" s="17">
        <v>144.80000000000001</v>
      </c>
      <c r="FI15" s="17">
        <v>142.23573999999999</v>
      </c>
      <c r="FJ15" s="17">
        <v>128.17057</v>
      </c>
      <c r="FK15" s="17">
        <v>16.629429999999999</v>
      </c>
      <c r="FL15" s="17">
        <v>20.9</v>
      </c>
      <c r="FM15" s="17">
        <v>18.874919999999999</v>
      </c>
      <c r="FN15" s="17">
        <v>18.874919999999999</v>
      </c>
      <c r="FO15" s="17">
        <v>2.02508</v>
      </c>
      <c r="FP15" s="17">
        <v>18.2</v>
      </c>
      <c r="FQ15" s="17">
        <v>17.562139999999999</v>
      </c>
      <c r="FR15" s="17">
        <v>16.68403</v>
      </c>
      <c r="FS15" s="17">
        <v>1.51597</v>
      </c>
      <c r="FT15" s="17">
        <v>18.8</v>
      </c>
      <c r="FU15" s="17">
        <v>17.961169999999999</v>
      </c>
      <c r="FV15" s="17">
        <v>17.961169999999999</v>
      </c>
      <c r="FW15" s="17">
        <v>0.83882999999999996</v>
      </c>
      <c r="FX15" s="17">
        <v>73.599999999999994</v>
      </c>
      <c r="FY15" s="17">
        <v>78.610609999999994</v>
      </c>
      <c r="FZ15" s="17">
        <v>78.610609999999994</v>
      </c>
      <c r="GA15" s="17">
        <v>-5.0106099999999998</v>
      </c>
      <c r="GB15" s="17">
        <v>180.5</v>
      </c>
      <c r="GC15" s="17">
        <v>181.48500000000001</v>
      </c>
      <c r="GD15" s="17">
        <v>184.91498000000001</v>
      </c>
      <c r="GE15" s="17">
        <v>-4.4149799999999999</v>
      </c>
      <c r="GF15" s="17">
        <v>181.1</v>
      </c>
      <c r="GG15" s="17">
        <v>181.48500000000001</v>
      </c>
      <c r="GH15" s="17">
        <v>184.91498000000001</v>
      </c>
      <c r="GI15" s="17">
        <v>-3.8149799999999998</v>
      </c>
      <c r="GJ15" s="17">
        <v>180.4</v>
      </c>
      <c r="GK15" s="17">
        <v>182.03</v>
      </c>
      <c r="GL15" s="17">
        <v>185.47028</v>
      </c>
      <c r="GM15" s="17">
        <v>-5.0702800000000003</v>
      </c>
      <c r="GN15" s="17">
        <v>103.9</v>
      </c>
      <c r="GO15" s="17">
        <v>110.37475999999999</v>
      </c>
      <c r="GP15" s="17">
        <v>110.37475999999999</v>
      </c>
      <c r="GQ15" s="17">
        <v>-6.4747599999999998</v>
      </c>
      <c r="GR15" s="17">
        <v>35.4</v>
      </c>
      <c r="GS15" s="17">
        <v>35.371740000000003</v>
      </c>
      <c r="GT15" s="17">
        <v>19.78415</v>
      </c>
      <c r="GU15" s="17">
        <v>15.61585</v>
      </c>
      <c r="GV15" s="17">
        <v>45.1</v>
      </c>
      <c r="GW15" s="17">
        <v>33.170969999999997</v>
      </c>
      <c r="GX15" s="17">
        <v>33.170969999999997</v>
      </c>
      <c r="GY15" s="17">
        <v>11.929029999999999</v>
      </c>
      <c r="GZ15" s="17">
        <v>2.1</v>
      </c>
      <c r="HA15" s="17">
        <v>2.1456300000000001</v>
      </c>
      <c r="HB15" s="17">
        <v>2.1456300000000001</v>
      </c>
      <c r="HC15" s="17">
        <v>-4.5629999999999997E-2</v>
      </c>
      <c r="HD15" s="17">
        <v>12</v>
      </c>
      <c r="HE15" s="17">
        <v>16</v>
      </c>
      <c r="HF15" s="17">
        <v>16</v>
      </c>
      <c r="HG15" s="17">
        <v>-4</v>
      </c>
      <c r="HH15" s="17">
        <v>53</v>
      </c>
      <c r="HI15" s="17">
        <v>41.237110000000001</v>
      </c>
      <c r="HJ15" s="17">
        <v>64.50479</v>
      </c>
      <c r="HK15" s="17">
        <v>-11.50479</v>
      </c>
      <c r="HL15" s="17"/>
      <c r="HM15" s="17"/>
      <c r="HN15" s="17"/>
      <c r="HO15" s="17">
        <v>0</v>
      </c>
      <c r="HP15" s="17"/>
      <c r="HQ15" s="17"/>
      <c r="HR15" s="17"/>
      <c r="HS15" s="17">
        <v>0</v>
      </c>
      <c r="HT15" s="17">
        <v>71</v>
      </c>
      <c r="HU15" s="17">
        <v>59.50338</v>
      </c>
      <c r="HV15" s="17">
        <v>51.482500000000002</v>
      </c>
      <c r="HW15" s="17">
        <v>19.517499999999998</v>
      </c>
      <c r="HX15" s="17"/>
      <c r="HY15" s="17"/>
      <c r="HZ15" s="17"/>
      <c r="IA15" s="17">
        <v>0</v>
      </c>
      <c r="IB15" s="17"/>
      <c r="IC15" s="17"/>
      <c r="ID15" s="17"/>
      <c r="IE15" s="17">
        <v>0</v>
      </c>
      <c r="IF15" s="17">
        <v>46.8</v>
      </c>
      <c r="IG15" s="17">
        <v>45.221359999999997</v>
      </c>
      <c r="IH15" s="17"/>
      <c r="II15" s="17">
        <v>46.8</v>
      </c>
      <c r="IJ15" s="17"/>
      <c r="IK15" s="17"/>
      <c r="IL15" s="17"/>
      <c r="IM15" s="17">
        <v>0</v>
      </c>
      <c r="IN15" s="17"/>
      <c r="IO15" s="17"/>
      <c r="IP15" s="17"/>
      <c r="IQ15" s="17">
        <v>0</v>
      </c>
      <c r="IR15" s="17"/>
      <c r="IS15" s="17"/>
      <c r="IT15" s="17"/>
      <c r="IU15" s="17">
        <v>0</v>
      </c>
      <c r="IV15" s="17">
        <v>80.900000000000006</v>
      </c>
      <c r="IW15" s="17">
        <v>88.066760000000002</v>
      </c>
      <c r="IX15" s="17">
        <v>88.066760000000002</v>
      </c>
      <c r="IY15" s="17">
        <v>-7.16676</v>
      </c>
      <c r="IZ15" s="17">
        <v>173</v>
      </c>
      <c r="JA15" s="17"/>
      <c r="JB15" s="17"/>
      <c r="JC15" s="17">
        <v>173</v>
      </c>
      <c r="JD15" s="17">
        <v>170.8</v>
      </c>
      <c r="JE15" s="17">
        <v>186.21592999999999</v>
      </c>
      <c r="JF15" s="17">
        <v>186.21592999999999</v>
      </c>
      <c r="JG15" s="17">
        <v>-15.415929999999999</v>
      </c>
      <c r="JH15" s="17">
        <v>200</v>
      </c>
      <c r="JI15" s="17">
        <v>186.21592999999999</v>
      </c>
      <c r="JJ15" s="17">
        <v>186.21592999999999</v>
      </c>
      <c r="JK15" s="17">
        <v>13.78407</v>
      </c>
      <c r="JL15" s="17">
        <v>182</v>
      </c>
      <c r="JM15" s="17">
        <v>186.77513999999999</v>
      </c>
      <c r="JN15" s="17">
        <v>186.77513999999999</v>
      </c>
      <c r="JO15" s="17">
        <v>-4.7751400000000004</v>
      </c>
      <c r="JP15" s="17">
        <v>75.099999999999994</v>
      </c>
      <c r="JQ15" s="17"/>
      <c r="JR15" s="17"/>
      <c r="JS15" s="17">
        <v>75.099999999999994</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2.5</v>
      </c>
      <c r="KW15" s="17">
        <v>2.2284299999999999</v>
      </c>
      <c r="KX15" s="17">
        <v>2.2284299999999999</v>
      </c>
      <c r="KY15" s="17">
        <v>0.27156999999999998</v>
      </c>
      <c r="KZ15" s="17">
        <v>140</v>
      </c>
      <c r="LA15" s="17">
        <v>132.12613999999999</v>
      </c>
      <c r="LB15" s="17">
        <v>107.39348</v>
      </c>
      <c r="LC15" s="17">
        <v>32.606520000000003</v>
      </c>
      <c r="LD15" s="17">
        <v>80.099999999999994</v>
      </c>
      <c r="LE15" s="17">
        <v>71.52713</v>
      </c>
      <c r="LF15" s="17">
        <v>92.444890000000001</v>
      </c>
      <c r="LG15" s="17">
        <v>-12.344889999999999</v>
      </c>
      <c r="LH15" s="17">
        <v>62.8</v>
      </c>
      <c r="LI15" s="17">
        <v>67.133979999999994</v>
      </c>
      <c r="LJ15" s="17">
        <v>67.133979999999994</v>
      </c>
      <c r="LK15" s="17">
        <v>-4.3339800000000004</v>
      </c>
      <c r="LL15" s="17">
        <v>46.8</v>
      </c>
      <c r="LM15" s="17">
        <v>46.463590000000003</v>
      </c>
      <c r="LN15" s="17">
        <v>46.463590000000003</v>
      </c>
      <c r="LO15" s="17">
        <v>0.33640999999999999</v>
      </c>
      <c r="LP15" s="17">
        <v>30</v>
      </c>
      <c r="LQ15" s="17">
        <v>29.951460000000001</v>
      </c>
      <c r="LR15" s="17">
        <v>29.951460000000001</v>
      </c>
      <c r="LS15" s="17">
        <v>4.854E-2</v>
      </c>
      <c r="LT15" s="17"/>
      <c r="LU15" s="17"/>
      <c r="LV15" s="17"/>
      <c r="LW15" s="17">
        <v>0</v>
      </c>
      <c r="LX15" s="17"/>
      <c r="LY15" s="17"/>
      <c r="LZ15" s="17"/>
      <c r="MA15" s="17">
        <v>0</v>
      </c>
      <c r="MB15" s="17"/>
      <c r="MC15" s="17"/>
      <c r="MD15" s="17"/>
      <c r="ME15" s="17">
        <v>0</v>
      </c>
      <c r="MF15" s="17">
        <v>144.30000000000001</v>
      </c>
      <c r="MG15" s="17">
        <v>159.10807</v>
      </c>
      <c r="MH15" s="17">
        <v>151.08876000000001</v>
      </c>
      <c r="MI15" s="17">
        <v>-6.7887599999999999</v>
      </c>
      <c r="MJ15" s="17">
        <v>145.30000000000001</v>
      </c>
      <c r="MK15" s="17">
        <v>159.10807</v>
      </c>
      <c r="ML15" s="17">
        <v>151.08876000000001</v>
      </c>
      <c r="MM15" s="17">
        <v>-5.7887599999999999</v>
      </c>
      <c r="MN15" s="17">
        <v>168</v>
      </c>
      <c r="MO15" s="17">
        <v>159.58587</v>
      </c>
      <c r="MP15" s="17">
        <v>151.54248000000001</v>
      </c>
      <c r="MQ15" s="17">
        <v>16.457519999999999</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214.2</v>
      </c>
      <c r="NM15" s="17">
        <v>206.29038</v>
      </c>
      <c r="NN15" s="17">
        <v>206.29038</v>
      </c>
      <c r="NO15" s="17">
        <v>7.9096200000000003</v>
      </c>
      <c r="NP15" s="17">
        <v>102.7</v>
      </c>
      <c r="NQ15" s="17">
        <v>103.45493</v>
      </c>
      <c r="NR15" s="17">
        <v>103.45493</v>
      </c>
      <c r="NS15" s="17">
        <v>-0.75492999999999999</v>
      </c>
      <c r="NT15" s="17">
        <v>4.5999999999999996</v>
      </c>
      <c r="NU15" s="17">
        <v>8.0599000000000007</v>
      </c>
      <c r="NV15" s="17">
        <v>8.0599000000000007</v>
      </c>
      <c r="NW15" s="17">
        <v>-3.4599000000000002</v>
      </c>
      <c r="NX15" s="17"/>
      <c r="NY15" s="17">
        <v>8.4555900000000008</v>
      </c>
      <c r="NZ15" s="17">
        <v>8.4555900000000008</v>
      </c>
      <c r="OA15" s="17">
        <v>-8.4555900000000008</v>
      </c>
      <c r="OB15" s="17">
        <v>0</v>
      </c>
      <c r="OC15" s="17"/>
      <c r="OD15" s="17"/>
      <c r="OE15" s="17">
        <v>0</v>
      </c>
      <c r="OF15" s="17">
        <v>11.4</v>
      </c>
      <c r="OG15" s="17">
        <v>20</v>
      </c>
      <c r="OH15" s="17">
        <v>27.8</v>
      </c>
      <c r="OI15" s="17">
        <v>-16.399999999999999</v>
      </c>
      <c r="OJ15" s="17">
        <v>0</v>
      </c>
      <c r="OK15" s="17"/>
      <c r="OL15" s="17"/>
      <c r="OM15" s="17">
        <v>0</v>
      </c>
      <c r="ON15" s="17">
        <v>2.9</v>
      </c>
      <c r="OO15" s="17">
        <v>3.47</v>
      </c>
      <c r="OP15" s="17">
        <v>3.47</v>
      </c>
      <c r="OQ15" s="17">
        <v>-0.56999999999999995</v>
      </c>
      <c r="OR15" s="17">
        <v>0</v>
      </c>
      <c r="OS15" s="17"/>
      <c r="OT15" s="17"/>
      <c r="OU15" s="17">
        <v>0</v>
      </c>
      <c r="OV15" s="17">
        <v>16.600000000000001</v>
      </c>
      <c r="OW15" s="17">
        <v>17.475729999999999</v>
      </c>
      <c r="OX15" s="17">
        <v>17.475729999999999</v>
      </c>
      <c r="OY15" s="17">
        <v>-0.87573000000000001</v>
      </c>
      <c r="OZ15" s="17">
        <v>20.100000000000001</v>
      </c>
      <c r="PA15" s="17">
        <v>7.0331099999999998</v>
      </c>
      <c r="PB15" s="17">
        <v>7.0331099999999998</v>
      </c>
      <c r="PC15" s="17">
        <v>13.066890000000001</v>
      </c>
      <c r="PD15" s="17">
        <v>9.9</v>
      </c>
      <c r="PE15" s="17">
        <v>9.9830000000000005</v>
      </c>
      <c r="PF15" s="17">
        <v>9.9830000000000005</v>
      </c>
      <c r="PG15" s="17">
        <v>-8.3000000000000004E-2</v>
      </c>
      <c r="PH15" s="17"/>
      <c r="PI15" s="17"/>
      <c r="PJ15" s="17"/>
      <c r="PK15" s="17">
        <v>0</v>
      </c>
      <c r="PL15" s="17">
        <v>0</v>
      </c>
      <c r="PM15" s="17"/>
      <c r="PN15" s="17"/>
      <c r="PO15" s="17">
        <v>0</v>
      </c>
      <c r="PP15" s="17">
        <v>1</v>
      </c>
      <c r="PQ15" s="17">
        <v>1</v>
      </c>
      <c r="PR15" s="17">
        <v>1</v>
      </c>
      <c r="PS15" s="17">
        <v>0</v>
      </c>
      <c r="PT15" s="17">
        <v>2.9</v>
      </c>
      <c r="PU15" s="17">
        <v>3.4</v>
      </c>
      <c r="PV15" s="17">
        <v>3.4</v>
      </c>
      <c r="PW15" s="17">
        <v>-0.5</v>
      </c>
      <c r="PX15" s="17">
        <v>2.5</v>
      </c>
      <c r="PY15" s="17">
        <v>2.5</v>
      </c>
      <c r="PZ15" s="17">
        <v>2.5</v>
      </c>
      <c r="QA15" s="17">
        <v>0</v>
      </c>
      <c r="QB15" s="17">
        <v>19.5</v>
      </c>
      <c r="QC15" s="17">
        <v>20.254370000000002</v>
      </c>
      <c r="QD15" s="17">
        <v>20.254370000000002</v>
      </c>
      <c r="QE15" s="17">
        <v>-0.75436999999999999</v>
      </c>
      <c r="QF15" s="17">
        <v>20</v>
      </c>
      <c r="QG15" s="17">
        <v>19.417480000000001</v>
      </c>
      <c r="QH15" s="17">
        <v>19.417480000000001</v>
      </c>
      <c r="QI15" s="17">
        <v>0.58252000000000004</v>
      </c>
      <c r="QJ15" s="17">
        <v>18.899999999999999</v>
      </c>
      <c r="QK15" s="17">
        <v>17.475729999999999</v>
      </c>
      <c r="QL15" s="17">
        <v>17.475729999999999</v>
      </c>
      <c r="QM15" s="17">
        <v>1.4242699999999999</v>
      </c>
      <c r="QN15" s="17">
        <v>0</v>
      </c>
      <c r="QO15" s="17"/>
      <c r="QP15" s="17"/>
      <c r="QQ15" s="17">
        <v>0</v>
      </c>
      <c r="QR15" s="17">
        <v>18.5</v>
      </c>
      <c r="QS15" s="17">
        <v>17.961169999999999</v>
      </c>
      <c r="QT15" s="17">
        <v>17.961169999999999</v>
      </c>
      <c r="QU15" s="17">
        <v>0.53883000000000003</v>
      </c>
      <c r="QV15" s="17">
        <v>0</v>
      </c>
      <c r="QW15" s="17"/>
      <c r="QX15" s="17"/>
      <c r="QY15" s="17">
        <v>0</v>
      </c>
      <c r="QZ15" s="17">
        <v>0</v>
      </c>
      <c r="RA15" s="17"/>
      <c r="RB15" s="17"/>
      <c r="RC15" s="17">
        <v>0</v>
      </c>
      <c r="RD15" s="17">
        <v>1.4</v>
      </c>
      <c r="RE15" s="17">
        <v>8.75</v>
      </c>
      <c r="RF15" s="17">
        <v>8.75</v>
      </c>
      <c r="RG15" s="17">
        <v>-7.35</v>
      </c>
      <c r="RH15" s="17">
        <v>3.9</v>
      </c>
      <c r="RI15" s="17">
        <v>18</v>
      </c>
      <c r="RJ15" s="17">
        <v>20.97</v>
      </c>
      <c r="RK15" s="17">
        <v>-17.07</v>
      </c>
      <c r="RL15" s="17">
        <v>0</v>
      </c>
      <c r="RM15" s="17"/>
      <c r="RN15" s="17"/>
      <c r="RO15" s="17">
        <v>0</v>
      </c>
      <c r="RP15" s="17">
        <v>2.9</v>
      </c>
      <c r="RQ15" s="17">
        <v>3.351</v>
      </c>
      <c r="RR15" s="17">
        <v>3.351</v>
      </c>
      <c r="RS15" s="17">
        <v>-0.45100000000000001</v>
      </c>
      <c r="RT15" s="17">
        <v>17</v>
      </c>
      <c r="RU15" s="17">
        <v>13.763590000000001</v>
      </c>
      <c r="RV15" s="17">
        <v>11.908300000000001</v>
      </c>
      <c r="RW15" s="17">
        <v>5.0917000000000003</v>
      </c>
      <c r="RX15" s="17">
        <v>2.64</v>
      </c>
      <c r="RY15" s="17">
        <v>2</v>
      </c>
      <c r="RZ15" s="17">
        <v>2</v>
      </c>
      <c r="SA15" s="17">
        <v>0.64</v>
      </c>
      <c r="SB15" s="17"/>
      <c r="SC15" s="17">
        <v>0.4</v>
      </c>
      <c r="SD15" s="17">
        <v>0.4</v>
      </c>
      <c r="SE15" s="17">
        <v>-0.4</v>
      </c>
      <c r="SF15" s="17">
        <v>5.9</v>
      </c>
      <c r="SG15" s="17">
        <v>8.3000000000000007</v>
      </c>
      <c r="SH15" s="17">
        <v>8.3000000000000007</v>
      </c>
      <c r="SI15" s="17">
        <v>-2.4</v>
      </c>
      <c r="SJ15" s="17">
        <v>6.7</v>
      </c>
      <c r="SK15" s="17">
        <v>6.4</v>
      </c>
      <c r="SL15" s="17">
        <v>6.4</v>
      </c>
      <c r="SM15" s="17">
        <v>0.3</v>
      </c>
      <c r="SN15" s="17">
        <v>10.4</v>
      </c>
      <c r="SO15" s="17">
        <v>9</v>
      </c>
      <c r="SP15" s="17">
        <v>9</v>
      </c>
      <c r="SQ15" s="17">
        <v>1.4</v>
      </c>
      <c r="SR15" s="17">
        <v>13.8</v>
      </c>
      <c r="SS15" s="17">
        <v>12.621359999999999</v>
      </c>
      <c r="ST15" s="17">
        <v>12.621359999999999</v>
      </c>
      <c r="SU15" s="17">
        <v>1.1786399999999999</v>
      </c>
      <c r="SV15" s="17">
        <v>19.5</v>
      </c>
      <c r="SW15" s="17">
        <v>9.5</v>
      </c>
      <c r="SX15" s="17">
        <v>9.5</v>
      </c>
      <c r="SY15" s="17">
        <v>10</v>
      </c>
      <c r="SZ15" s="17">
        <v>21.8</v>
      </c>
      <c r="TA15" s="17">
        <v>13.643000000000001</v>
      </c>
      <c r="TB15" s="17">
        <v>13.643000000000001</v>
      </c>
      <c r="TC15" s="17">
        <v>8.157</v>
      </c>
      <c r="TD15" s="17">
        <v>14.7</v>
      </c>
      <c r="TE15" s="17">
        <v>18.100000000000001</v>
      </c>
      <c r="TF15" s="17">
        <v>24.411999999999999</v>
      </c>
      <c r="TG15" s="17">
        <v>-9.7119999999999997</v>
      </c>
      <c r="TH15" s="17">
        <v>0</v>
      </c>
      <c r="TI15" s="17"/>
      <c r="TJ15" s="17"/>
      <c r="TK15" s="17">
        <v>0</v>
      </c>
      <c r="TL15" s="17">
        <v>25</v>
      </c>
      <c r="TM15" s="17">
        <v>25</v>
      </c>
      <c r="TN15" s="17">
        <v>30.204999999999998</v>
      </c>
      <c r="TO15" s="17">
        <v>-5.2050000000000001</v>
      </c>
      <c r="TP15" s="17">
        <v>24.6</v>
      </c>
      <c r="TQ15" s="17">
        <v>26</v>
      </c>
      <c r="TR15" s="17">
        <v>44.872999999999998</v>
      </c>
      <c r="TS15" s="17">
        <v>-20.273</v>
      </c>
      <c r="TT15" s="17">
        <v>3.8</v>
      </c>
      <c r="TU15" s="17">
        <v>0.28399999999999997</v>
      </c>
      <c r="TV15" s="17">
        <v>0.28399999999999997</v>
      </c>
      <c r="TW15" s="17">
        <v>3.516</v>
      </c>
      <c r="TX15" s="17">
        <v>2.4</v>
      </c>
      <c r="TY15" s="17">
        <v>0.55500000000000005</v>
      </c>
      <c r="TZ15" s="17">
        <v>0.55500000000000005</v>
      </c>
      <c r="UA15" s="17">
        <v>1.845</v>
      </c>
      <c r="UB15" s="17">
        <v>20.9</v>
      </c>
      <c r="UC15" s="17">
        <v>19.417480000000001</v>
      </c>
      <c r="UD15" s="17">
        <v>19.417480000000001</v>
      </c>
      <c r="UE15" s="17">
        <v>1.4825200000000001</v>
      </c>
      <c r="UF15" s="17">
        <v>5.5</v>
      </c>
      <c r="UG15" s="17">
        <v>7</v>
      </c>
      <c r="UH15" s="17">
        <v>7</v>
      </c>
      <c r="UI15" s="17">
        <v>-1.5</v>
      </c>
      <c r="UJ15" s="17">
        <v>7.3</v>
      </c>
      <c r="UK15" s="17">
        <v>7.7</v>
      </c>
      <c r="UL15" s="17">
        <v>7.7</v>
      </c>
      <c r="UM15" s="17">
        <v>-0.4</v>
      </c>
      <c r="UN15" s="17">
        <v>16.5</v>
      </c>
      <c r="UO15" s="17">
        <v>19.417480000000001</v>
      </c>
      <c r="UP15" s="17">
        <v>19.417480000000001</v>
      </c>
      <c r="UQ15" s="17">
        <v>-2.9174799999999999</v>
      </c>
      <c r="UR15" s="17">
        <v>16.5</v>
      </c>
      <c r="US15" s="17">
        <v>19.417480000000001</v>
      </c>
      <c r="UT15" s="17">
        <v>19.417480000000001</v>
      </c>
      <c r="UU15" s="17">
        <v>-2.9174799999999999</v>
      </c>
      <c r="UV15" s="17">
        <v>16.5</v>
      </c>
      <c r="UW15" s="17">
        <v>19.417480000000001</v>
      </c>
      <c r="UX15" s="17">
        <v>19.417480000000001</v>
      </c>
      <c r="UY15" s="17">
        <v>-2.9174799999999999</v>
      </c>
      <c r="UZ15" s="17">
        <v>1.6</v>
      </c>
      <c r="VA15" s="17">
        <v>1.5780000000000001</v>
      </c>
      <c r="VB15" s="17">
        <v>1.5780000000000001</v>
      </c>
      <c r="VC15" s="17">
        <v>2.1999999999999999E-2</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v>9</v>
      </c>
      <c r="VV15" s="17">
        <v>9</v>
      </c>
      <c r="VW15" s="17">
        <v>-9</v>
      </c>
      <c r="VX15" s="17">
        <v>1.1000000000000001</v>
      </c>
      <c r="VY15" s="17">
        <v>6</v>
      </c>
      <c r="VZ15" s="17">
        <v>7</v>
      </c>
      <c r="WA15" s="17">
        <v>-5.9</v>
      </c>
      <c r="WB15" s="17">
        <v>0</v>
      </c>
      <c r="WC15" s="17"/>
      <c r="WD15" s="17"/>
      <c r="WE15" s="17">
        <v>0</v>
      </c>
      <c r="WF15" s="17">
        <v>2</v>
      </c>
      <c r="WG15" s="17">
        <v>3</v>
      </c>
      <c r="WH15" s="17">
        <v>3</v>
      </c>
      <c r="WI15" s="17">
        <v>-1</v>
      </c>
      <c r="WJ15" s="17">
        <v>2.2000000000000002</v>
      </c>
      <c r="WK15" s="17">
        <v>2.4</v>
      </c>
      <c r="WL15" s="17">
        <v>2.4</v>
      </c>
      <c r="WM15" s="17">
        <v>-0.2</v>
      </c>
      <c r="WN15" s="17">
        <v>1.7</v>
      </c>
      <c r="WO15" s="17">
        <v>2.4</v>
      </c>
      <c r="WP15" s="17">
        <v>2.4</v>
      </c>
      <c r="WQ15" s="17">
        <v>-0.7</v>
      </c>
      <c r="WR15" s="17">
        <v>1</v>
      </c>
      <c r="WS15" s="17">
        <v>1.45</v>
      </c>
      <c r="WT15" s="17">
        <v>1.45</v>
      </c>
      <c r="WU15" s="17">
        <v>-0.45</v>
      </c>
      <c r="WV15" s="17">
        <v>0</v>
      </c>
      <c r="WW15" s="17"/>
      <c r="WX15" s="17"/>
      <c r="WY15" s="17">
        <v>0</v>
      </c>
      <c r="WZ15" s="17">
        <v>4.3</v>
      </c>
      <c r="XA15" s="17">
        <v>4.3</v>
      </c>
      <c r="XB15" s="17">
        <v>4.3</v>
      </c>
      <c r="XC15" s="17">
        <v>0</v>
      </c>
      <c r="XD15" s="17">
        <v>19.8</v>
      </c>
      <c r="XE15" s="17">
        <v>18.4466</v>
      </c>
      <c r="XF15" s="17">
        <v>18.4466</v>
      </c>
      <c r="XG15" s="17">
        <v>1.3533999999999999</v>
      </c>
      <c r="XH15" s="17">
        <v>8.1999999999999993</v>
      </c>
      <c r="XI15" s="17">
        <v>10.8</v>
      </c>
      <c r="XJ15" s="17">
        <v>10.8</v>
      </c>
      <c r="XK15" s="17">
        <v>-2.6</v>
      </c>
      <c r="XL15" s="17">
        <v>27.3</v>
      </c>
      <c r="XM15" s="17">
        <v>27.5</v>
      </c>
      <c r="XN15" s="17">
        <v>27.5</v>
      </c>
      <c r="XO15" s="17">
        <v>-0.2</v>
      </c>
      <c r="XP15" s="17">
        <v>33.700000000000003</v>
      </c>
      <c r="XQ15" s="17">
        <v>27.5</v>
      </c>
      <c r="XR15" s="17">
        <v>27.5</v>
      </c>
      <c r="XS15" s="17">
        <v>6.2</v>
      </c>
      <c r="XT15" s="17">
        <v>14.7</v>
      </c>
      <c r="XU15" s="17">
        <v>14</v>
      </c>
      <c r="XV15" s="17">
        <v>14</v>
      </c>
      <c r="XW15" s="17">
        <v>0.7</v>
      </c>
      <c r="XX15" s="17">
        <v>20.3</v>
      </c>
      <c r="XY15" s="17">
        <v>20.39</v>
      </c>
      <c r="XZ15" s="17">
        <v>20.39</v>
      </c>
      <c r="YA15" s="17">
        <v>-0.09</v>
      </c>
      <c r="YB15" s="17">
        <v>6.86</v>
      </c>
      <c r="YC15" s="17">
        <v>8.4499999999999993</v>
      </c>
      <c r="YD15" s="17">
        <v>8.4499999999999993</v>
      </c>
      <c r="YE15" s="17">
        <v>-1.59</v>
      </c>
      <c r="YF15" s="17">
        <v>10.96</v>
      </c>
      <c r="YG15" s="17">
        <v>11</v>
      </c>
      <c r="YH15" s="17">
        <v>11</v>
      </c>
      <c r="YI15" s="17">
        <v>-0.04</v>
      </c>
    </row>
    <row r="16" spans="1:659" ht="24" customHeight="1" x14ac:dyDescent="0.3">
      <c r="A16" s="1"/>
      <c r="B16" s="18" t="s">
        <v>71</v>
      </c>
      <c r="C16" s="18" t="s">
        <v>792</v>
      </c>
      <c r="D16" s="19">
        <v>159.80000000000001</v>
      </c>
      <c r="E16" s="19">
        <v>158.17203000000001</v>
      </c>
      <c r="F16" s="19">
        <v>203.20388</v>
      </c>
      <c r="G16" s="19">
        <v>-43.403880000000001</v>
      </c>
      <c r="H16" s="19">
        <v>595.6</v>
      </c>
      <c r="I16" s="19">
        <v>599.97</v>
      </c>
      <c r="J16" s="19">
        <v>599.97</v>
      </c>
      <c r="K16" s="19">
        <v>-4.37</v>
      </c>
      <c r="L16" s="19">
        <v>203.4</v>
      </c>
      <c r="M16" s="19">
        <v>195.18090000000001</v>
      </c>
      <c r="N16" s="19">
        <v>195.18090000000001</v>
      </c>
      <c r="O16" s="19">
        <v>8.2190999999999992</v>
      </c>
      <c r="P16" s="19"/>
      <c r="Q16" s="19"/>
      <c r="R16" s="19"/>
      <c r="S16" s="19">
        <v>0</v>
      </c>
      <c r="T16" s="19"/>
      <c r="U16" s="19"/>
      <c r="V16" s="19"/>
      <c r="W16" s="19">
        <v>0</v>
      </c>
      <c r="X16" s="19">
        <v>90.3</v>
      </c>
      <c r="Y16" s="19">
        <v>91.778639999999996</v>
      </c>
      <c r="Z16" s="19">
        <v>91.778639999999996</v>
      </c>
      <c r="AA16" s="19">
        <v>-1.47864</v>
      </c>
      <c r="AB16" s="19">
        <v>120.6</v>
      </c>
      <c r="AC16" s="19">
        <v>146.67008000000001</v>
      </c>
      <c r="AD16" s="19">
        <v>163.65482</v>
      </c>
      <c r="AE16" s="19">
        <v>-43.054819999999999</v>
      </c>
      <c r="AF16" s="19"/>
      <c r="AG16" s="19"/>
      <c r="AH16" s="19"/>
      <c r="AI16" s="19">
        <v>0</v>
      </c>
      <c r="AJ16" s="19"/>
      <c r="AK16" s="19"/>
      <c r="AL16" s="19"/>
      <c r="AM16" s="19">
        <v>0</v>
      </c>
      <c r="AN16" s="19">
        <v>183.4</v>
      </c>
      <c r="AO16" s="19">
        <v>192.88380000000001</v>
      </c>
      <c r="AP16" s="19">
        <v>196.22801999999999</v>
      </c>
      <c r="AQ16" s="19">
        <v>-12.82802</v>
      </c>
      <c r="AR16" s="19">
        <v>0</v>
      </c>
      <c r="AS16" s="19"/>
      <c r="AT16" s="19">
        <v>196.22801999999999</v>
      </c>
      <c r="AU16" s="19">
        <v>-196.22801999999999</v>
      </c>
      <c r="AV16" s="19">
        <v>207.9</v>
      </c>
      <c r="AW16" s="19">
        <v>192.88380000000001</v>
      </c>
      <c r="AX16" s="19">
        <v>196.22801999999999</v>
      </c>
      <c r="AY16" s="19">
        <v>11.67198</v>
      </c>
      <c r="AZ16" s="19">
        <v>196.6</v>
      </c>
      <c r="BA16" s="19">
        <v>193.46303</v>
      </c>
      <c r="BB16" s="19">
        <v>295.22593999999998</v>
      </c>
      <c r="BC16" s="19">
        <v>-98.62594</v>
      </c>
      <c r="BD16" s="19">
        <v>214.5</v>
      </c>
      <c r="BE16" s="19"/>
      <c r="BF16" s="19"/>
      <c r="BG16" s="19">
        <v>214.5</v>
      </c>
      <c r="BH16" s="19"/>
      <c r="BI16" s="19"/>
      <c r="BJ16" s="19"/>
      <c r="BK16" s="19">
        <v>0</v>
      </c>
      <c r="BL16" s="19">
        <v>227.2</v>
      </c>
      <c r="BM16" s="19">
        <v>364.35777000000002</v>
      </c>
      <c r="BN16" s="19">
        <v>270.11320999999998</v>
      </c>
      <c r="BO16" s="19">
        <v>-42.913209999999999</v>
      </c>
      <c r="BP16" s="19">
        <v>5.6</v>
      </c>
      <c r="BQ16" s="19">
        <v>5.4625000000000004</v>
      </c>
      <c r="BR16" s="19">
        <v>5.4625000000000004</v>
      </c>
      <c r="BS16" s="19">
        <v>0.13750000000000001</v>
      </c>
      <c r="BT16" s="19"/>
      <c r="BU16" s="19"/>
      <c r="BV16" s="19"/>
      <c r="BW16" s="19">
        <v>0</v>
      </c>
      <c r="BX16" s="19"/>
      <c r="BY16" s="19"/>
      <c r="BZ16" s="19"/>
      <c r="CA16" s="19">
        <v>0</v>
      </c>
      <c r="CB16" s="19"/>
      <c r="CC16" s="19"/>
      <c r="CD16" s="19"/>
      <c r="CE16" s="19">
        <v>0</v>
      </c>
      <c r="CF16" s="19"/>
      <c r="CG16" s="19"/>
      <c r="CH16" s="19"/>
      <c r="CI16" s="19">
        <v>0</v>
      </c>
      <c r="CJ16" s="19">
        <v>141.80000000000001</v>
      </c>
      <c r="CK16" s="19">
        <v>143.86018999999999</v>
      </c>
      <c r="CL16" s="19">
        <v>143.86018999999999</v>
      </c>
      <c r="CM16" s="19">
        <v>-2.06019</v>
      </c>
      <c r="CN16" s="19">
        <v>7.2</v>
      </c>
      <c r="CO16" s="19">
        <v>5.1333399999999996</v>
      </c>
      <c r="CP16" s="19">
        <v>5.1333399999999996</v>
      </c>
      <c r="CQ16" s="19">
        <v>2.0666600000000002</v>
      </c>
      <c r="CR16" s="19">
        <v>5.4</v>
      </c>
      <c r="CS16" s="19">
        <v>2.8177599999999998</v>
      </c>
      <c r="CT16" s="19">
        <v>2.8177599999999998</v>
      </c>
      <c r="CU16" s="19">
        <v>2.5822400000000001</v>
      </c>
      <c r="CV16" s="19">
        <v>22.5</v>
      </c>
      <c r="CW16" s="19"/>
      <c r="CX16" s="19"/>
      <c r="CY16" s="19">
        <v>22.5</v>
      </c>
      <c r="CZ16" s="19">
        <v>6.91</v>
      </c>
      <c r="DA16" s="19">
        <v>6.8787000000000003</v>
      </c>
      <c r="DB16" s="19">
        <v>6.8787000000000003</v>
      </c>
      <c r="DC16" s="19">
        <v>3.1300000000000001E-2</v>
      </c>
      <c r="DD16" s="19">
        <v>10.73</v>
      </c>
      <c r="DE16" s="19">
        <v>14.919420000000001</v>
      </c>
      <c r="DF16" s="19">
        <v>14.919420000000001</v>
      </c>
      <c r="DG16" s="19">
        <v>-4.1894200000000001</v>
      </c>
      <c r="DH16" s="19">
        <v>50.48</v>
      </c>
      <c r="DI16" s="19">
        <v>78.135630000000006</v>
      </c>
      <c r="DJ16" s="19">
        <v>73.920060000000007</v>
      </c>
      <c r="DK16" s="19">
        <v>-23.440059999999999</v>
      </c>
      <c r="DL16" s="19"/>
      <c r="DM16" s="19"/>
      <c r="DN16" s="19"/>
      <c r="DO16" s="19">
        <v>0</v>
      </c>
      <c r="DP16" s="19"/>
      <c r="DQ16" s="19"/>
      <c r="DR16" s="19"/>
      <c r="DS16" s="19">
        <v>0</v>
      </c>
      <c r="DT16" s="19"/>
      <c r="DU16" s="19"/>
      <c r="DV16" s="19"/>
      <c r="DW16" s="19">
        <v>0</v>
      </c>
      <c r="DX16" s="19"/>
      <c r="DY16" s="19"/>
      <c r="DZ16" s="19"/>
      <c r="EA16" s="19">
        <v>0</v>
      </c>
      <c r="EB16" s="19">
        <v>56.4</v>
      </c>
      <c r="EC16" s="19">
        <v>56.178640000000001</v>
      </c>
      <c r="ED16" s="19">
        <v>56.178640000000001</v>
      </c>
      <c r="EE16" s="19">
        <v>0.22136</v>
      </c>
      <c r="EF16" s="19">
        <v>91.5</v>
      </c>
      <c r="EG16" s="19">
        <v>83.688900000000004</v>
      </c>
      <c r="EH16" s="19">
        <v>83.688900000000004</v>
      </c>
      <c r="EI16" s="19">
        <v>7.8110999999999997</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40.6</v>
      </c>
      <c r="FE16" s="19">
        <v>46.750070000000001</v>
      </c>
      <c r="FF16" s="19">
        <v>46.750070000000001</v>
      </c>
      <c r="FG16" s="19">
        <v>-6.1500700000000004</v>
      </c>
      <c r="FH16" s="19">
        <v>69.8</v>
      </c>
      <c r="FI16" s="19">
        <v>141.82758000000001</v>
      </c>
      <c r="FJ16" s="19">
        <v>120.15528999999999</v>
      </c>
      <c r="FK16" s="19">
        <v>-50.355289999999997</v>
      </c>
      <c r="FL16" s="19">
        <v>23.2</v>
      </c>
      <c r="FM16" s="19">
        <v>18.874919999999999</v>
      </c>
      <c r="FN16" s="19">
        <v>18.874919999999999</v>
      </c>
      <c r="FO16" s="19">
        <v>4.3250799999999998</v>
      </c>
      <c r="FP16" s="19">
        <v>18.2</v>
      </c>
      <c r="FQ16" s="19">
        <v>17.562139999999999</v>
      </c>
      <c r="FR16" s="19">
        <v>16.68403</v>
      </c>
      <c r="FS16" s="19">
        <v>1.51597</v>
      </c>
      <c r="FT16" s="19">
        <v>18.8</v>
      </c>
      <c r="FU16" s="19">
        <v>17.961169999999999</v>
      </c>
      <c r="FV16" s="19">
        <v>17.961169999999999</v>
      </c>
      <c r="FW16" s="19">
        <v>0.83882999999999996</v>
      </c>
      <c r="FX16" s="19">
        <v>73.900000000000006</v>
      </c>
      <c r="FY16" s="19">
        <v>78.610609999999994</v>
      </c>
      <c r="FZ16" s="19">
        <v>78.610609999999994</v>
      </c>
      <c r="GA16" s="19">
        <v>-4.71061</v>
      </c>
      <c r="GB16" s="19">
        <v>169.3</v>
      </c>
      <c r="GC16" s="19">
        <v>181.48500000000001</v>
      </c>
      <c r="GD16" s="19">
        <v>184.91498000000001</v>
      </c>
      <c r="GE16" s="19">
        <v>-15.614979999999999</v>
      </c>
      <c r="GF16" s="19">
        <v>169.6</v>
      </c>
      <c r="GG16" s="19">
        <v>181.48500000000001</v>
      </c>
      <c r="GH16" s="19">
        <v>184.91498000000001</v>
      </c>
      <c r="GI16" s="19">
        <v>-15.31498</v>
      </c>
      <c r="GJ16" s="19">
        <v>182.2</v>
      </c>
      <c r="GK16" s="19">
        <v>182.03</v>
      </c>
      <c r="GL16" s="19">
        <v>185.47028</v>
      </c>
      <c r="GM16" s="19">
        <v>-3.2702800000000001</v>
      </c>
      <c r="GN16" s="19">
        <v>105.5</v>
      </c>
      <c r="GO16" s="19">
        <v>110.37475999999999</v>
      </c>
      <c r="GP16" s="19">
        <v>110.37475999999999</v>
      </c>
      <c r="GQ16" s="19">
        <v>-4.8747600000000002</v>
      </c>
      <c r="GR16" s="19">
        <v>34.5</v>
      </c>
      <c r="GS16" s="19">
        <v>35.371740000000003</v>
      </c>
      <c r="GT16" s="19">
        <v>31.270610000000001</v>
      </c>
      <c r="GU16" s="19">
        <v>3.22939</v>
      </c>
      <c r="GV16" s="19">
        <v>45.6</v>
      </c>
      <c r="GW16" s="19">
        <v>33.170969999999997</v>
      </c>
      <c r="GX16" s="19">
        <v>33.170969999999997</v>
      </c>
      <c r="GY16" s="19">
        <v>12.429029999999999</v>
      </c>
      <c r="GZ16" s="19">
        <v>2.1</v>
      </c>
      <c r="HA16" s="19">
        <v>2.1456300000000001</v>
      </c>
      <c r="HB16" s="19">
        <v>2.1456300000000001</v>
      </c>
      <c r="HC16" s="19">
        <v>-4.5629999999999997E-2</v>
      </c>
      <c r="HD16" s="19">
        <v>12.3</v>
      </c>
      <c r="HE16" s="19">
        <v>16</v>
      </c>
      <c r="HF16" s="19">
        <v>16</v>
      </c>
      <c r="HG16" s="19">
        <v>-3.7</v>
      </c>
      <c r="HH16" s="19">
        <v>45.1</v>
      </c>
      <c r="HI16" s="19">
        <v>41.237110000000001</v>
      </c>
      <c r="HJ16" s="19">
        <v>77.330609999999993</v>
      </c>
      <c r="HK16" s="19">
        <v>-32.230609999999999</v>
      </c>
      <c r="HL16" s="19"/>
      <c r="HM16" s="19"/>
      <c r="HN16" s="19"/>
      <c r="HO16" s="19">
        <v>0</v>
      </c>
      <c r="HP16" s="19"/>
      <c r="HQ16" s="19"/>
      <c r="HR16" s="19"/>
      <c r="HS16" s="19">
        <v>0</v>
      </c>
      <c r="HT16" s="19">
        <v>71.8</v>
      </c>
      <c r="HU16" s="19">
        <v>58.374220000000001</v>
      </c>
      <c r="HV16" s="19">
        <v>44.525449999999999</v>
      </c>
      <c r="HW16" s="19">
        <v>27.274550000000001</v>
      </c>
      <c r="HX16" s="19"/>
      <c r="HY16" s="19"/>
      <c r="HZ16" s="19"/>
      <c r="IA16" s="19">
        <v>0</v>
      </c>
      <c r="IB16" s="19"/>
      <c r="IC16" s="19"/>
      <c r="ID16" s="19"/>
      <c r="IE16" s="19">
        <v>0</v>
      </c>
      <c r="IF16" s="19">
        <v>47</v>
      </c>
      <c r="IG16" s="19">
        <v>45.221359999999997</v>
      </c>
      <c r="IH16" s="19"/>
      <c r="II16" s="19">
        <v>47</v>
      </c>
      <c r="IJ16" s="19"/>
      <c r="IK16" s="19"/>
      <c r="IL16" s="19"/>
      <c r="IM16" s="19">
        <v>0</v>
      </c>
      <c r="IN16" s="19"/>
      <c r="IO16" s="19"/>
      <c r="IP16" s="19"/>
      <c r="IQ16" s="19">
        <v>0</v>
      </c>
      <c r="IR16" s="19"/>
      <c r="IS16" s="19"/>
      <c r="IT16" s="19"/>
      <c r="IU16" s="19">
        <v>0</v>
      </c>
      <c r="IV16" s="19">
        <v>81.8</v>
      </c>
      <c r="IW16" s="19">
        <v>88.066760000000002</v>
      </c>
      <c r="IX16" s="19">
        <v>88.066760000000002</v>
      </c>
      <c r="IY16" s="19">
        <v>-6.2667599999999997</v>
      </c>
      <c r="IZ16" s="19">
        <v>174.5</v>
      </c>
      <c r="JA16" s="19"/>
      <c r="JB16" s="19"/>
      <c r="JC16" s="19">
        <v>174.5</v>
      </c>
      <c r="JD16" s="19">
        <v>172.6</v>
      </c>
      <c r="JE16" s="19">
        <v>186.21592999999999</v>
      </c>
      <c r="JF16" s="19">
        <v>186.21592999999999</v>
      </c>
      <c r="JG16" s="19">
        <v>-13.615930000000001</v>
      </c>
      <c r="JH16" s="19">
        <v>200</v>
      </c>
      <c r="JI16" s="19">
        <v>186.21592999999999</v>
      </c>
      <c r="JJ16" s="19">
        <v>186.21592999999999</v>
      </c>
      <c r="JK16" s="19">
        <v>13.78407</v>
      </c>
      <c r="JL16" s="19">
        <v>180.8</v>
      </c>
      <c r="JM16" s="19">
        <v>186.77513999999999</v>
      </c>
      <c r="JN16" s="19">
        <v>186.77513999999999</v>
      </c>
      <c r="JO16" s="19">
        <v>-5.9751399999999997</v>
      </c>
      <c r="JP16" s="19">
        <v>75.8</v>
      </c>
      <c r="JQ16" s="19"/>
      <c r="JR16" s="19"/>
      <c r="JS16" s="19">
        <v>75.8</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2.5</v>
      </c>
      <c r="KW16" s="19">
        <v>2.2284299999999999</v>
      </c>
      <c r="KX16" s="19">
        <v>2.2284299999999999</v>
      </c>
      <c r="KY16" s="19">
        <v>0.27156999999999998</v>
      </c>
      <c r="KZ16" s="19">
        <v>220.2</v>
      </c>
      <c r="LA16" s="19">
        <v>84.005600000000001</v>
      </c>
      <c r="LB16" s="19">
        <v>134.39591999999999</v>
      </c>
      <c r="LC16" s="19">
        <v>85.804079999999999</v>
      </c>
      <c r="LD16" s="19">
        <v>88.7</v>
      </c>
      <c r="LE16" s="19">
        <v>92.444500000000005</v>
      </c>
      <c r="LF16" s="19">
        <v>66.558779999999999</v>
      </c>
      <c r="LG16" s="19">
        <v>22.141220000000001</v>
      </c>
      <c r="LH16" s="19">
        <v>63.9</v>
      </c>
      <c r="LI16" s="19">
        <v>67.133979999999994</v>
      </c>
      <c r="LJ16" s="19">
        <v>67.133979999999994</v>
      </c>
      <c r="LK16" s="19">
        <v>-3.2339799999999999</v>
      </c>
      <c r="LL16" s="19">
        <v>47.2</v>
      </c>
      <c r="LM16" s="19">
        <v>46.463590000000003</v>
      </c>
      <c r="LN16" s="19">
        <v>46.463590000000003</v>
      </c>
      <c r="LO16" s="19">
        <v>0.73641000000000001</v>
      </c>
      <c r="LP16" s="19">
        <v>30.5</v>
      </c>
      <c r="LQ16" s="19">
        <v>29.951460000000001</v>
      </c>
      <c r="LR16" s="19">
        <v>29.951460000000001</v>
      </c>
      <c r="LS16" s="19">
        <v>0.54854000000000003</v>
      </c>
      <c r="LT16" s="19"/>
      <c r="LU16" s="19"/>
      <c r="LV16" s="19"/>
      <c r="LW16" s="19">
        <v>0</v>
      </c>
      <c r="LX16" s="19"/>
      <c r="LY16" s="19"/>
      <c r="LZ16" s="19"/>
      <c r="MA16" s="19">
        <v>0</v>
      </c>
      <c r="MB16" s="19"/>
      <c r="MC16" s="19"/>
      <c r="MD16" s="19"/>
      <c r="ME16" s="19">
        <v>0</v>
      </c>
      <c r="MF16" s="19">
        <v>145.5</v>
      </c>
      <c r="MG16" s="19">
        <v>159.10807</v>
      </c>
      <c r="MH16" s="19">
        <v>151.08876000000001</v>
      </c>
      <c r="MI16" s="19">
        <v>-5.5887599999999997</v>
      </c>
      <c r="MJ16" s="19">
        <v>146.9</v>
      </c>
      <c r="MK16" s="19">
        <v>159.10807</v>
      </c>
      <c r="ML16" s="19">
        <v>151.08876000000001</v>
      </c>
      <c r="MM16" s="19">
        <v>-4.1887600000000003</v>
      </c>
      <c r="MN16" s="19">
        <v>171.4</v>
      </c>
      <c r="MO16" s="19">
        <v>159.58587</v>
      </c>
      <c r="MP16" s="19">
        <v>151.54248000000001</v>
      </c>
      <c r="MQ16" s="19">
        <v>19.857520000000001</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214.2</v>
      </c>
      <c r="NM16" s="19">
        <v>206.29038</v>
      </c>
      <c r="NN16" s="19">
        <v>206.29038</v>
      </c>
      <c r="NO16" s="19">
        <v>7.9096200000000003</v>
      </c>
      <c r="NP16" s="19">
        <v>102.7</v>
      </c>
      <c r="NQ16" s="19">
        <v>103.45493</v>
      </c>
      <c r="NR16" s="19">
        <v>103.45493</v>
      </c>
      <c r="NS16" s="19">
        <v>-0.75492999999999999</v>
      </c>
      <c r="NT16" s="19">
        <v>4.5999999999999996</v>
      </c>
      <c r="NU16" s="19">
        <v>8.0599000000000007</v>
      </c>
      <c r="NV16" s="19">
        <v>8.0599000000000007</v>
      </c>
      <c r="NW16" s="19">
        <v>-3.4599000000000002</v>
      </c>
      <c r="NX16" s="19"/>
      <c r="NY16" s="19">
        <v>8.4555900000000008</v>
      </c>
      <c r="NZ16" s="19">
        <v>8.4555900000000008</v>
      </c>
      <c r="OA16" s="19">
        <v>-8.4555900000000008</v>
      </c>
      <c r="OB16" s="19">
        <v>0</v>
      </c>
      <c r="OC16" s="19"/>
      <c r="OD16" s="19"/>
      <c r="OE16" s="19">
        <v>0</v>
      </c>
      <c r="OF16" s="19">
        <v>10.199999999999999</v>
      </c>
      <c r="OG16" s="19">
        <v>24</v>
      </c>
      <c r="OH16" s="19">
        <v>27.56</v>
      </c>
      <c r="OI16" s="19">
        <v>-17.36</v>
      </c>
      <c r="OJ16" s="19">
        <v>0</v>
      </c>
      <c r="OK16" s="19"/>
      <c r="OL16" s="19"/>
      <c r="OM16" s="19">
        <v>0</v>
      </c>
      <c r="ON16" s="19">
        <v>2.6</v>
      </c>
      <c r="OO16" s="19">
        <v>4.0129999999999999</v>
      </c>
      <c r="OP16" s="19">
        <v>4.0129999999999999</v>
      </c>
      <c r="OQ16" s="19">
        <v>-1.413</v>
      </c>
      <c r="OR16" s="19">
        <v>0</v>
      </c>
      <c r="OS16" s="19"/>
      <c r="OT16" s="19"/>
      <c r="OU16" s="19">
        <v>0</v>
      </c>
      <c r="OV16" s="19">
        <v>16.8</v>
      </c>
      <c r="OW16" s="19">
        <v>17.475729999999999</v>
      </c>
      <c r="OX16" s="19">
        <v>17.475729999999999</v>
      </c>
      <c r="OY16" s="19">
        <v>-0.67573000000000005</v>
      </c>
      <c r="OZ16" s="19">
        <v>20.3</v>
      </c>
      <c r="PA16" s="19">
        <v>7.0331099999999998</v>
      </c>
      <c r="PB16" s="19">
        <v>7.0331099999999998</v>
      </c>
      <c r="PC16" s="19">
        <v>13.26689</v>
      </c>
      <c r="PD16" s="19">
        <v>9.8000000000000007</v>
      </c>
      <c r="PE16" s="19">
        <v>9.9830000000000005</v>
      </c>
      <c r="PF16" s="19">
        <v>9.9830000000000005</v>
      </c>
      <c r="PG16" s="19">
        <v>-0.183</v>
      </c>
      <c r="PH16" s="19"/>
      <c r="PI16" s="19"/>
      <c r="PJ16" s="19"/>
      <c r="PK16" s="19">
        <v>0</v>
      </c>
      <c r="PL16" s="19">
        <v>0</v>
      </c>
      <c r="PM16" s="19"/>
      <c r="PN16" s="19"/>
      <c r="PO16" s="19">
        <v>0</v>
      </c>
      <c r="PP16" s="19">
        <v>1</v>
      </c>
      <c r="PQ16" s="19">
        <v>1</v>
      </c>
      <c r="PR16" s="19">
        <v>1</v>
      </c>
      <c r="PS16" s="19">
        <v>0</v>
      </c>
      <c r="PT16" s="19">
        <v>2.9</v>
      </c>
      <c r="PU16" s="19">
        <v>3.4</v>
      </c>
      <c r="PV16" s="19">
        <v>3.4</v>
      </c>
      <c r="PW16" s="19">
        <v>-0.5</v>
      </c>
      <c r="PX16" s="19">
        <v>2.5</v>
      </c>
      <c r="PY16" s="19">
        <v>2.5</v>
      </c>
      <c r="PZ16" s="19">
        <v>2.5</v>
      </c>
      <c r="QA16" s="19">
        <v>0</v>
      </c>
      <c r="QB16" s="19">
        <v>20</v>
      </c>
      <c r="QC16" s="19">
        <v>20.254370000000002</v>
      </c>
      <c r="QD16" s="19">
        <v>20.254370000000002</v>
      </c>
      <c r="QE16" s="19">
        <v>-0.25436999999999999</v>
      </c>
      <c r="QF16" s="19">
        <v>20</v>
      </c>
      <c r="QG16" s="19">
        <v>19.417480000000001</v>
      </c>
      <c r="QH16" s="19">
        <v>19.417480000000001</v>
      </c>
      <c r="QI16" s="19">
        <v>0.58252000000000004</v>
      </c>
      <c r="QJ16" s="19">
        <v>18.8</v>
      </c>
      <c r="QK16" s="19">
        <v>17.475729999999999</v>
      </c>
      <c r="QL16" s="19">
        <v>17.475729999999999</v>
      </c>
      <c r="QM16" s="19">
        <v>1.3242700000000001</v>
      </c>
      <c r="QN16" s="19">
        <v>0</v>
      </c>
      <c r="QO16" s="19"/>
      <c r="QP16" s="19"/>
      <c r="QQ16" s="19">
        <v>0</v>
      </c>
      <c r="QR16" s="19">
        <v>18.5</v>
      </c>
      <c r="QS16" s="19">
        <v>17.961169999999999</v>
      </c>
      <c r="QT16" s="19">
        <v>17.961169999999999</v>
      </c>
      <c r="QU16" s="19">
        <v>0.53883000000000003</v>
      </c>
      <c r="QV16" s="19">
        <v>0</v>
      </c>
      <c r="QW16" s="19"/>
      <c r="QX16" s="19"/>
      <c r="QY16" s="19">
        <v>0</v>
      </c>
      <c r="QZ16" s="19">
        <v>0</v>
      </c>
      <c r="RA16" s="19"/>
      <c r="RB16" s="19"/>
      <c r="RC16" s="19">
        <v>0</v>
      </c>
      <c r="RD16" s="19">
        <v>1.1000000000000001</v>
      </c>
      <c r="RE16" s="19">
        <v>8.39</v>
      </c>
      <c r="RF16" s="19">
        <v>8.39</v>
      </c>
      <c r="RG16" s="19">
        <v>-7.29</v>
      </c>
      <c r="RH16" s="19">
        <v>5</v>
      </c>
      <c r="RI16" s="19">
        <v>18</v>
      </c>
      <c r="RJ16" s="19">
        <v>20.02</v>
      </c>
      <c r="RK16" s="19">
        <v>-15.02</v>
      </c>
      <c r="RL16" s="19">
        <v>0</v>
      </c>
      <c r="RM16" s="19"/>
      <c r="RN16" s="19"/>
      <c r="RO16" s="19">
        <v>0</v>
      </c>
      <c r="RP16" s="19">
        <v>3.4</v>
      </c>
      <c r="RQ16" s="19">
        <v>3.351</v>
      </c>
      <c r="RR16" s="19">
        <v>3.351</v>
      </c>
      <c r="RS16" s="19">
        <v>4.9000000000000002E-2</v>
      </c>
      <c r="RT16" s="19">
        <v>17</v>
      </c>
      <c r="RU16" s="19">
        <v>13.502409999999999</v>
      </c>
      <c r="RV16" s="19">
        <v>10.29908</v>
      </c>
      <c r="RW16" s="19">
        <v>6.70092</v>
      </c>
      <c r="RX16" s="19">
        <v>2.64</v>
      </c>
      <c r="RY16" s="19">
        <v>2</v>
      </c>
      <c r="RZ16" s="19">
        <v>2</v>
      </c>
      <c r="SA16" s="19">
        <v>0.64</v>
      </c>
      <c r="SB16" s="19"/>
      <c r="SC16" s="19">
        <v>0.4</v>
      </c>
      <c r="SD16" s="19">
        <v>0.4</v>
      </c>
      <c r="SE16" s="19">
        <v>-0.4</v>
      </c>
      <c r="SF16" s="19">
        <v>5.9</v>
      </c>
      <c r="SG16" s="19">
        <v>8.3000000000000007</v>
      </c>
      <c r="SH16" s="19">
        <v>8.3000000000000007</v>
      </c>
      <c r="SI16" s="19">
        <v>-2.4</v>
      </c>
      <c r="SJ16" s="19">
        <v>6.7</v>
      </c>
      <c r="SK16" s="19">
        <v>6.4</v>
      </c>
      <c r="SL16" s="19">
        <v>6.4</v>
      </c>
      <c r="SM16" s="19">
        <v>0.3</v>
      </c>
      <c r="SN16" s="19">
        <v>10.4</v>
      </c>
      <c r="SO16" s="19">
        <v>9</v>
      </c>
      <c r="SP16" s="19">
        <v>9</v>
      </c>
      <c r="SQ16" s="19">
        <v>1.4</v>
      </c>
      <c r="SR16" s="19">
        <v>14</v>
      </c>
      <c r="SS16" s="19">
        <v>12.621359999999999</v>
      </c>
      <c r="ST16" s="19">
        <v>12.621359999999999</v>
      </c>
      <c r="SU16" s="19">
        <v>1.3786400000000001</v>
      </c>
      <c r="SV16" s="19">
        <v>19.5</v>
      </c>
      <c r="SW16" s="19">
        <v>9.5</v>
      </c>
      <c r="SX16" s="19">
        <v>9.5</v>
      </c>
      <c r="SY16" s="19">
        <v>10</v>
      </c>
      <c r="SZ16" s="19">
        <v>20.6</v>
      </c>
      <c r="TA16" s="19">
        <v>13.986000000000001</v>
      </c>
      <c r="TB16" s="19">
        <v>13.986000000000001</v>
      </c>
      <c r="TC16" s="19">
        <v>6.6139999999999999</v>
      </c>
      <c r="TD16" s="19">
        <v>17.899999999999999</v>
      </c>
      <c r="TE16" s="19">
        <v>19.3</v>
      </c>
      <c r="TF16" s="19">
        <v>24.832999999999998</v>
      </c>
      <c r="TG16" s="19">
        <v>-6.9329999999999998</v>
      </c>
      <c r="TH16" s="19">
        <v>0</v>
      </c>
      <c r="TI16" s="19"/>
      <c r="TJ16" s="19"/>
      <c r="TK16" s="19">
        <v>0</v>
      </c>
      <c r="TL16" s="19">
        <v>7.7</v>
      </c>
      <c r="TM16" s="19">
        <v>24</v>
      </c>
      <c r="TN16" s="19">
        <v>26.481000000000002</v>
      </c>
      <c r="TO16" s="19">
        <v>-18.780999999999999</v>
      </c>
      <c r="TP16" s="19">
        <v>12.3</v>
      </c>
      <c r="TQ16" s="19">
        <v>28</v>
      </c>
      <c r="TR16" s="19">
        <v>41.317999999999998</v>
      </c>
      <c r="TS16" s="19">
        <v>-29.018000000000001</v>
      </c>
      <c r="TT16" s="19">
        <v>1.7</v>
      </c>
      <c r="TU16" s="19">
        <v>0.20399999999999999</v>
      </c>
      <c r="TV16" s="19">
        <v>0.20399999999999999</v>
      </c>
      <c r="TW16" s="19">
        <v>1.496</v>
      </c>
      <c r="TX16" s="19">
        <v>0.6</v>
      </c>
      <c r="TY16" s="19">
        <v>0.39800000000000002</v>
      </c>
      <c r="TZ16" s="19">
        <v>0.39800000000000002</v>
      </c>
      <c r="UA16" s="19">
        <v>0.20200000000000001</v>
      </c>
      <c r="UB16" s="19">
        <v>20.9</v>
      </c>
      <c r="UC16" s="19">
        <v>19.417480000000001</v>
      </c>
      <c r="UD16" s="19">
        <v>19.417480000000001</v>
      </c>
      <c r="UE16" s="19">
        <v>1.4825200000000001</v>
      </c>
      <c r="UF16" s="19">
        <v>5.3</v>
      </c>
      <c r="UG16" s="19">
        <v>7</v>
      </c>
      <c r="UH16" s="19">
        <v>7</v>
      </c>
      <c r="UI16" s="19">
        <v>-1.7</v>
      </c>
      <c r="UJ16" s="19">
        <v>7.3</v>
      </c>
      <c r="UK16" s="19">
        <v>7.7</v>
      </c>
      <c r="UL16" s="19">
        <v>7.7</v>
      </c>
      <c r="UM16" s="19">
        <v>-0.4</v>
      </c>
      <c r="UN16" s="19">
        <v>16.5</v>
      </c>
      <c r="UO16" s="19">
        <v>19.417480000000001</v>
      </c>
      <c r="UP16" s="19">
        <v>19.417480000000001</v>
      </c>
      <c r="UQ16" s="19">
        <v>-2.9174799999999999</v>
      </c>
      <c r="UR16" s="19">
        <v>16.5</v>
      </c>
      <c r="US16" s="19">
        <v>19.417480000000001</v>
      </c>
      <c r="UT16" s="19">
        <v>19.417480000000001</v>
      </c>
      <c r="UU16" s="19">
        <v>-2.9174799999999999</v>
      </c>
      <c r="UV16" s="19">
        <v>16.5</v>
      </c>
      <c r="UW16" s="19">
        <v>19.417480000000001</v>
      </c>
      <c r="UX16" s="19">
        <v>19.417480000000001</v>
      </c>
      <c r="UY16" s="19">
        <v>-2.9174799999999999</v>
      </c>
      <c r="UZ16" s="19">
        <v>1.6</v>
      </c>
      <c r="VA16" s="19">
        <v>1.74</v>
      </c>
      <c r="VB16" s="19">
        <v>1.74</v>
      </c>
      <c r="VC16" s="19">
        <v>-0.14000000000000001</v>
      </c>
      <c r="VD16" s="19">
        <v>0</v>
      </c>
      <c r="VE16" s="19"/>
      <c r="VF16" s="19"/>
      <c r="VG16" s="19">
        <v>0</v>
      </c>
      <c r="VH16" s="19">
        <v>0</v>
      </c>
      <c r="VI16" s="19"/>
      <c r="VJ16" s="19"/>
      <c r="VK16" s="19">
        <v>0</v>
      </c>
      <c r="VL16" s="19">
        <v>0</v>
      </c>
      <c r="VM16" s="19"/>
      <c r="VN16" s="19"/>
      <c r="VO16" s="19">
        <v>0</v>
      </c>
      <c r="VP16" s="19">
        <v>0.6</v>
      </c>
      <c r="VQ16" s="19">
        <v>0.6</v>
      </c>
      <c r="VR16" s="19">
        <v>0.6</v>
      </c>
      <c r="VS16" s="19">
        <v>0</v>
      </c>
      <c r="VT16" s="19">
        <v>0</v>
      </c>
      <c r="VU16" s="19">
        <v>9</v>
      </c>
      <c r="VV16" s="19">
        <v>9</v>
      </c>
      <c r="VW16" s="19">
        <v>-9</v>
      </c>
      <c r="VX16" s="19">
        <v>0</v>
      </c>
      <c r="VY16" s="19">
        <v>6</v>
      </c>
      <c r="VZ16" s="19">
        <v>7</v>
      </c>
      <c r="WA16" s="19">
        <v>-7</v>
      </c>
      <c r="WB16" s="19">
        <v>0</v>
      </c>
      <c r="WC16" s="19"/>
      <c r="WD16" s="19"/>
      <c r="WE16" s="19">
        <v>0</v>
      </c>
      <c r="WF16" s="19">
        <v>2</v>
      </c>
      <c r="WG16" s="19">
        <v>3</v>
      </c>
      <c r="WH16" s="19">
        <v>3</v>
      </c>
      <c r="WI16" s="19">
        <v>-1</v>
      </c>
      <c r="WJ16" s="19">
        <v>2.2000000000000002</v>
      </c>
      <c r="WK16" s="19">
        <v>2.4</v>
      </c>
      <c r="WL16" s="19">
        <v>2.4</v>
      </c>
      <c r="WM16" s="19">
        <v>-0.2</v>
      </c>
      <c r="WN16" s="19">
        <v>1.7</v>
      </c>
      <c r="WO16" s="19">
        <v>2.4</v>
      </c>
      <c r="WP16" s="19">
        <v>2.4</v>
      </c>
      <c r="WQ16" s="19">
        <v>-0.7</v>
      </c>
      <c r="WR16" s="19">
        <v>1</v>
      </c>
      <c r="WS16" s="19">
        <v>1.45</v>
      </c>
      <c r="WT16" s="19">
        <v>1.45</v>
      </c>
      <c r="WU16" s="19">
        <v>-0.45</v>
      </c>
      <c r="WV16" s="19">
        <v>0</v>
      </c>
      <c r="WW16" s="19"/>
      <c r="WX16" s="19"/>
      <c r="WY16" s="19">
        <v>0</v>
      </c>
      <c r="WZ16" s="19">
        <v>4.3</v>
      </c>
      <c r="XA16" s="19">
        <v>4.3</v>
      </c>
      <c r="XB16" s="19">
        <v>4.3</v>
      </c>
      <c r="XC16" s="19">
        <v>0</v>
      </c>
      <c r="XD16" s="19">
        <v>19.8</v>
      </c>
      <c r="XE16" s="19">
        <v>18.4466</v>
      </c>
      <c r="XF16" s="19">
        <v>18.4466</v>
      </c>
      <c r="XG16" s="19">
        <v>1.3533999999999999</v>
      </c>
      <c r="XH16" s="19">
        <v>8.3000000000000007</v>
      </c>
      <c r="XI16" s="19">
        <v>10.8</v>
      </c>
      <c r="XJ16" s="19">
        <v>10.8</v>
      </c>
      <c r="XK16" s="19">
        <v>-2.5</v>
      </c>
      <c r="XL16" s="19">
        <v>26.7</v>
      </c>
      <c r="XM16" s="19">
        <v>27.5</v>
      </c>
      <c r="XN16" s="19">
        <v>27.5</v>
      </c>
      <c r="XO16" s="19">
        <v>-0.8</v>
      </c>
      <c r="XP16" s="19">
        <v>33.799999999999997</v>
      </c>
      <c r="XQ16" s="19">
        <v>27.5</v>
      </c>
      <c r="XR16" s="19">
        <v>27.5</v>
      </c>
      <c r="XS16" s="19">
        <v>6.3</v>
      </c>
      <c r="XT16" s="19">
        <v>15</v>
      </c>
      <c r="XU16" s="19">
        <v>14</v>
      </c>
      <c r="XV16" s="19">
        <v>14</v>
      </c>
      <c r="XW16" s="19">
        <v>1</v>
      </c>
      <c r="XX16" s="19">
        <v>20.3</v>
      </c>
      <c r="XY16" s="19">
        <v>20.39</v>
      </c>
      <c r="XZ16" s="19">
        <v>20.39</v>
      </c>
      <c r="YA16" s="19">
        <v>-0.09</v>
      </c>
      <c r="YB16" s="19">
        <v>6.92</v>
      </c>
      <c r="YC16" s="19">
        <v>8.4499999999999993</v>
      </c>
      <c r="YD16" s="19">
        <v>8.4499999999999993</v>
      </c>
      <c r="YE16" s="19">
        <v>-1.53</v>
      </c>
      <c r="YF16" s="19">
        <v>10.98</v>
      </c>
      <c r="YG16" s="19">
        <v>11</v>
      </c>
      <c r="YH16" s="19">
        <v>11</v>
      </c>
      <c r="YI16" s="19">
        <v>-0.02</v>
      </c>
    </row>
    <row r="17" spans="1:659" ht="24" customHeight="1" x14ac:dyDescent="0.3">
      <c r="A17" s="1"/>
      <c r="B17" s="13" t="s">
        <v>71</v>
      </c>
      <c r="C17" s="13" t="s">
        <v>793</v>
      </c>
      <c r="D17" s="14">
        <v>161.4</v>
      </c>
      <c r="E17" s="14">
        <v>171.37511000000001</v>
      </c>
      <c r="F17" s="14">
        <v>203.20388</v>
      </c>
      <c r="G17" s="14">
        <v>-41.803879999999999</v>
      </c>
      <c r="H17" s="14">
        <v>589.79999999999995</v>
      </c>
      <c r="I17" s="14">
        <v>599.97</v>
      </c>
      <c r="J17" s="14">
        <v>599.97</v>
      </c>
      <c r="K17" s="14">
        <v>-10.17</v>
      </c>
      <c r="L17" s="14">
        <v>202.2</v>
      </c>
      <c r="M17" s="14">
        <v>195.18090000000001</v>
      </c>
      <c r="N17" s="14">
        <v>195.18090000000001</v>
      </c>
      <c r="O17" s="14">
        <v>7.0190999999999999</v>
      </c>
      <c r="P17" s="14"/>
      <c r="Q17" s="14"/>
      <c r="R17" s="14"/>
      <c r="S17" s="14">
        <v>0</v>
      </c>
      <c r="T17" s="14"/>
      <c r="U17" s="14"/>
      <c r="V17" s="14"/>
      <c r="W17" s="14">
        <v>0</v>
      </c>
      <c r="X17" s="14">
        <v>90.7</v>
      </c>
      <c r="Y17" s="14">
        <v>91.778639999999996</v>
      </c>
      <c r="Z17" s="14">
        <v>91.778639999999996</v>
      </c>
      <c r="AA17" s="14">
        <v>-1.07864</v>
      </c>
      <c r="AB17" s="14">
        <v>118</v>
      </c>
      <c r="AC17" s="14">
        <v>143.16729000000001</v>
      </c>
      <c r="AD17" s="14">
        <v>155.22253000000001</v>
      </c>
      <c r="AE17" s="14">
        <v>-37.222529999999999</v>
      </c>
      <c r="AF17" s="14"/>
      <c r="AG17" s="14"/>
      <c r="AH17" s="14"/>
      <c r="AI17" s="14">
        <v>0</v>
      </c>
      <c r="AJ17" s="14"/>
      <c r="AK17" s="14"/>
      <c r="AL17" s="14"/>
      <c r="AM17" s="14">
        <v>0</v>
      </c>
      <c r="AN17" s="14">
        <v>182.3</v>
      </c>
      <c r="AO17" s="14">
        <v>192.88380000000001</v>
      </c>
      <c r="AP17" s="14">
        <v>196.22801999999999</v>
      </c>
      <c r="AQ17" s="14">
        <v>-13.92802</v>
      </c>
      <c r="AR17" s="14">
        <v>0</v>
      </c>
      <c r="AS17" s="14"/>
      <c r="AT17" s="14">
        <v>196.22801999999999</v>
      </c>
      <c r="AU17" s="14">
        <v>-196.22801999999999</v>
      </c>
      <c r="AV17" s="14">
        <v>206.8</v>
      </c>
      <c r="AW17" s="14">
        <v>192.88380000000001</v>
      </c>
      <c r="AX17" s="14">
        <v>196.22801999999999</v>
      </c>
      <c r="AY17" s="14">
        <v>10.57198</v>
      </c>
      <c r="AZ17" s="14">
        <v>194.6</v>
      </c>
      <c r="BA17" s="14">
        <v>193.46303</v>
      </c>
      <c r="BB17" s="14">
        <v>295.22593999999998</v>
      </c>
      <c r="BC17" s="14">
        <v>-100.62594</v>
      </c>
      <c r="BD17" s="14">
        <v>215</v>
      </c>
      <c r="BE17" s="14"/>
      <c r="BF17" s="14"/>
      <c r="BG17" s="14">
        <v>215</v>
      </c>
      <c r="BH17" s="14"/>
      <c r="BI17" s="14"/>
      <c r="BJ17" s="14"/>
      <c r="BK17" s="14">
        <v>0</v>
      </c>
      <c r="BL17" s="14">
        <v>237.3</v>
      </c>
      <c r="BM17" s="14">
        <v>401.37414999999999</v>
      </c>
      <c r="BN17" s="14">
        <v>275.0292</v>
      </c>
      <c r="BO17" s="14">
        <v>-37.729199999999999</v>
      </c>
      <c r="BP17" s="14">
        <v>5.6</v>
      </c>
      <c r="BQ17" s="14">
        <v>5.4625000000000004</v>
      </c>
      <c r="BR17" s="14">
        <v>5.4625000000000004</v>
      </c>
      <c r="BS17" s="14">
        <v>0.13750000000000001</v>
      </c>
      <c r="BT17" s="14"/>
      <c r="BU17" s="14"/>
      <c r="BV17" s="14"/>
      <c r="BW17" s="14">
        <v>0</v>
      </c>
      <c r="BX17" s="14"/>
      <c r="BY17" s="14"/>
      <c r="BZ17" s="14"/>
      <c r="CA17" s="14">
        <v>0</v>
      </c>
      <c r="CB17" s="14"/>
      <c r="CC17" s="14"/>
      <c r="CD17" s="14"/>
      <c r="CE17" s="14">
        <v>0</v>
      </c>
      <c r="CF17" s="14"/>
      <c r="CG17" s="14"/>
      <c r="CH17" s="14"/>
      <c r="CI17" s="14">
        <v>0</v>
      </c>
      <c r="CJ17" s="14">
        <v>138.80000000000001</v>
      </c>
      <c r="CK17" s="14">
        <v>143.86018999999999</v>
      </c>
      <c r="CL17" s="14">
        <v>143.86018999999999</v>
      </c>
      <c r="CM17" s="14">
        <v>-5.0601900000000004</v>
      </c>
      <c r="CN17" s="14">
        <v>6.7</v>
      </c>
      <c r="CO17" s="14">
        <v>5.1333399999999996</v>
      </c>
      <c r="CP17" s="14">
        <v>5.1333399999999996</v>
      </c>
      <c r="CQ17" s="14">
        <v>1.5666599999999999</v>
      </c>
      <c r="CR17" s="14">
        <v>5.0999999999999996</v>
      </c>
      <c r="CS17" s="14">
        <v>2.8177599999999998</v>
      </c>
      <c r="CT17" s="14">
        <v>2.8177599999999998</v>
      </c>
      <c r="CU17" s="14">
        <v>2.2822399999999998</v>
      </c>
      <c r="CV17" s="14">
        <v>22.4</v>
      </c>
      <c r="CW17" s="14"/>
      <c r="CX17" s="14"/>
      <c r="CY17" s="14">
        <v>22.4</v>
      </c>
      <c r="CZ17" s="14">
        <v>6.85</v>
      </c>
      <c r="DA17" s="14">
        <v>6.8787000000000003</v>
      </c>
      <c r="DB17" s="14">
        <v>6.8787000000000003</v>
      </c>
      <c r="DC17" s="14">
        <v>-2.87E-2</v>
      </c>
      <c r="DD17" s="14">
        <v>10.7</v>
      </c>
      <c r="DE17" s="14">
        <v>14.919420000000001</v>
      </c>
      <c r="DF17" s="14">
        <v>14.919420000000001</v>
      </c>
      <c r="DG17" s="14">
        <v>-4.2194200000000004</v>
      </c>
      <c r="DH17" s="14">
        <v>50.31</v>
      </c>
      <c r="DI17" s="14">
        <v>88.499189999999999</v>
      </c>
      <c r="DJ17" s="14">
        <v>86.445239999999998</v>
      </c>
      <c r="DK17" s="14">
        <v>-36.135240000000003</v>
      </c>
      <c r="DL17" s="14"/>
      <c r="DM17" s="14"/>
      <c r="DN17" s="14"/>
      <c r="DO17" s="14">
        <v>0</v>
      </c>
      <c r="DP17" s="14"/>
      <c r="DQ17" s="14"/>
      <c r="DR17" s="14"/>
      <c r="DS17" s="14">
        <v>0</v>
      </c>
      <c r="DT17" s="14"/>
      <c r="DU17" s="14"/>
      <c r="DV17" s="14"/>
      <c r="DW17" s="14">
        <v>0</v>
      </c>
      <c r="DX17" s="14"/>
      <c r="DY17" s="14"/>
      <c r="DZ17" s="14"/>
      <c r="EA17" s="14">
        <v>0</v>
      </c>
      <c r="EB17" s="14">
        <v>55.7</v>
      </c>
      <c r="EC17" s="14">
        <v>56.178640000000001</v>
      </c>
      <c r="ED17" s="14">
        <v>56.178640000000001</v>
      </c>
      <c r="EE17" s="14">
        <v>-0.47864000000000001</v>
      </c>
      <c r="EF17" s="14">
        <v>91.1</v>
      </c>
      <c r="EG17" s="14">
        <v>83.688900000000004</v>
      </c>
      <c r="EH17" s="14">
        <v>83.688900000000004</v>
      </c>
      <c r="EI17" s="14">
        <v>7.4111000000000002</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c r="FC17" s="14">
        <v>0</v>
      </c>
      <c r="FD17" s="14">
        <v>41.6</v>
      </c>
      <c r="FE17" s="14">
        <v>46.750070000000001</v>
      </c>
      <c r="FF17" s="14">
        <v>46.750070000000001</v>
      </c>
      <c r="FG17" s="14">
        <v>-5.1500700000000004</v>
      </c>
      <c r="FH17" s="14">
        <v>67</v>
      </c>
      <c r="FI17" s="14">
        <v>60.934840000000001</v>
      </c>
      <c r="FJ17" s="14">
        <v>118.58068</v>
      </c>
      <c r="FK17" s="14">
        <v>-51.580680000000001</v>
      </c>
      <c r="FL17" s="14">
        <v>21</v>
      </c>
      <c r="FM17" s="14">
        <v>18.874919999999999</v>
      </c>
      <c r="FN17" s="14">
        <v>18.874919999999999</v>
      </c>
      <c r="FO17" s="14">
        <v>2.1250800000000001</v>
      </c>
      <c r="FP17" s="14">
        <v>18</v>
      </c>
      <c r="FQ17" s="14">
        <v>17.562139999999999</v>
      </c>
      <c r="FR17" s="14">
        <v>16.68403</v>
      </c>
      <c r="FS17" s="14">
        <v>1.3159700000000001</v>
      </c>
      <c r="FT17" s="14">
        <v>18.8</v>
      </c>
      <c r="FU17" s="14">
        <v>17.961169999999999</v>
      </c>
      <c r="FV17" s="14">
        <v>17.961169999999999</v>
      </c>
      <c r="FW17" s="14">
        <v>0.83882999999999996</v>
      </c>
      <c r="FX17" s="14">
        <v>70.8</v>
      </c>
      <c r="FY17" s="14">
        <v>78.610609999999994</v>
      </c>
      <c r="FZ17" s="14">
        <v>78.610609999999994</v>
      </c>
      <c r="GA17" s="14">
        <v>-7.8106099999999996</v>
      </c>
      <c r="GB17" s="14">
        <v>181.3</v>
      </c>
      <c r="GC17" s="14">
        <v>181.48500000000001</v>
      </c>
      <c r="GD17" s="14">
        <v>184.91498000000001</v>
      </c>
      <c r="GE17" s="14">
        <v>-3.6149800000000001</v>
      </c>
      <c r="GF17" s="14">
        <v>181.4</v>
      </c>
      <c r="GG17" s="14">
        <v>181.48500000000001</v>
      </c>
      <c r="GH17" s="14">
        <v>184.91498000000001</v>
      </c>
      <c r="GI17" s="14">
        <v>-3.51498</v>
      </c>
      <c r="GJ17" s="14">
        <v>182.3</v>
      </c>
      <c r="GK17" s="14">
        <v>182.03</v>
      </c>
      <c r="GL17" s="14">
        <v>185.47028</v>
      </c>
      <c r="GM17" s="14">
        <v>-3.17028</v>
      </c>
      <c r="GN17" s="14">
        <v>103</v>
      </c>
      <c r="GO17" s="14">
        <v>110.37475999999999</v>
      </c>
      <c r="GP17" s="14">
        <v>110.37475999999999</v>
      </c>
      <c r="GQ17" s="14">
        <v>-7.3747600000000002</v>
      </c>
      <c r="GR17" s="14">
        <v>35.4</v>
      </c>
      <c r="GS17" s="14">
        <v>35.371740000000003</v>
      </c>
      <c r="GT17" s="14">
        <v>27.241820000000001</v>
      </c>
      <c r="GU17" s="14">
        <v>8.1581799999999998</v>
      </c>
      <c r="GV17" s="14">
        <v>44.7</v>
      </c>
      <c r="GW17" s="14">
        <v>33.170969999999997</v>
      </c>
      <c r="GX17" s="14">
        <v>33.170969999999997</v>
      </c>
      <c r="GY17" s="14">
        <v>11.529030000000001</v>
      </c>
      <c r="GZ17" s="14">
        <v>2.1</v>
      </c>
      <c r="HA17" s="14">
        <v>2.1456300000000001</v>
      </c>
      <c r="HB17" s="14">
        <v>2.1456300000000001</v>
      </c>
      <c r="HC17" s="14">
        <v>-4.5629999999999997E-2</v>
      </c>
      <c r="HD17" s="14">
        <v>12</v>
      </c>
      <c r="HE17" s="14">
        <v>16</v>
      </c>
      <c r="HF17" s="14">
        <v>16</v>
      </c>
      <c r="HG17" s="14">
        <v>-4</v>
      </c>
      <c r="HH17" s="14">
        <v>75.3</v>
      </c>
      <c r="HI17" s="14">
        <v>20.618559999999999</v>
      </c>
      <c r="HJ17" s="14">
        <v>70.755880000000005</v>
      </c>
      <c r="HK17" s="14">
        <v>4.5441200000000004</v>
      </c>
      <c r="HL17" s="14"/>
      <c r="HM17" s="14"/>
      <c r="HN17" s="14"/>
      <c r="HO17" s="14">
        <v>0</v>
      </c>
      <c r="HP17" s="14"/>
      <c r="HQ17" s="14"/>
      <c r="HR17" s="14"/>
      <c r="HS17" s="14">
        <v>0</v>
      </c>
      <c r="HT17" s="14">
        <v>70.7</v>
      </c>
      <c r="HU17" s="14">
        <v>62.527259999999998</v>
      </c>
      <c r="HV17" s="14">
        <v>41.43506</v>
      </c>
      <c r="HW17" s="14">
        <v>29.264939999999999</v>
      </c>
      <c r="HX17" s="14"/>
      <c r="HY17" s="14"/>
      <c r="HZ17" s="14"/>
      <c r="IA17" s="14">
        <v>0</v>
      </c>
      <c r="IB17" s="14"/>
      <c r="IC17" s="14"/>
      <c r="ID17" s="14"/>
      <c r="IE17" s="14">
        <v>0</v>
      </c>
      <c r="IF17" s="14">
        <v>46.9</v>
      </c>
      <c r="IG17" s="14">
        <v>45.221359999999997</v>
      </c>
      <c r="IH17" s="14"/>
      <c r="II17" s="14">
        <v>46.9</v>
      </c>
      <c r="IJ17" s="14"/>
      <c r="IK17" s="14"/>
      <c r="IL17" s="14"/>
      <c r="IM17" s="14">
        <v>0</v>
      </c>
      <c r="IN17" s="14"/>
      <c r="IO17" s="14"/>
      <c r="IP17" s="14"/>
      <c r="IQ17" s="14">
        <v>0</v>
      </c>
      <c r="IR17" s="14"/>
      <c r="IS17" s="14"/>
      <c r="IT17" s="14"/>
      <c r="IU17" s="14">
        <v>0</v>
      </c>
      <c r="IV17" s="14">
        <v>80.8</v>
      </c>
      <c r="IW17" s="14">
        <v>88.066760000000002</v>
      </c>
      <c r="IX17" s="14">
        <v>88.066760000000002</v>
      </c>
      <c r="IY17" s="14">
        <v>-7.2667599999999997</v>
      </c>
      <c r="IZ17" s="14">
        <v>173.6</v>
      </c>
      <c r="JA17" s="14"/>
      <c r="JB17" s="14"/>
      <c r="JC17" s="14">
        <v>173.6</v>
      </c>
      <c r="JD17" s="14">
        <v>171.8</v>
      </c>
      <c r="JE17" s="14">
        <v>186.21592999999999</v>
      </c>
      <c r="JF17" s="14">
        <v>186.21592999999999</v>
      </c>
      <c r="JG17" s="14">
        <v>-14.415929999999999</v>
      </c>
      <c r="JH17" s="14">
        <v>200</v>
      </c>
      <c r="JI17" s="14">
        <v>186.21592999999999</v>
      </c>
      <c r="JJ17" s="14">
        <v>186.21592999999999</v>
      </c>
      <c r="JK17" s="14">
        <v>13.78407</v>
      </c>
      <c r="JL17" s="14">
        <v>180.8</v>
      </c>
      <c r="JM17" s="14">
        <v>186.77513999999999</v>
      </c>
      <c r="JN17" s="14">
        <v>186.77513999999999</v>
      </c>
      <c r="JO17" s="14">
        <v>-5.9751399999999997</v>
      </c>
      <c r="JP17" s="14">
        <v>75.3</v>
      </c>
      <c r="JQ17" s="14"/>
      <c r="JR17" s="14"/>
      <c r="JS17" s="14">
        <v>75.3</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2.5</v>
      </c>
      <c r="KW17" s="14">
        <v>2.2284299999999999</v>
      </c>
      <c r="KX17" s="14">
        <v>2.2284299999999999</v>
      </c>
      <c r="KY17" s="14">
        <v>0.27156999999999998</v>
      </c>
      <c r="KZ17" s="14">
        <v>223</v>
      </c>
      <c r="LA17" s="14">
        <v>112.62136</v>
      </c>
      <c r="LB17" s="14">
        <v>127.51267</v>
      </c>
      <c r="LC17" s="14">
        <v>95.48733</v>
      </c>
      <c r="LD17" s="14">
        <v>86.2</v>
      </c>
      <c r="LE17" s="14">
        <v>87.638729999999995</v>
      </c>
      <c r="LF17" s="14">
        <v>78.477699999999999</v>
      </c>
      <c r="LG17" s="14">
        <v>7.7222999999999997</v>
      </c>
      <c r="LH17" s="14">
        <v>62.7</v>
      </c>
      <c r="LI17" s="14">
        <v>67.133979999999994</v>
      </c>
      <c r="LJ17" s="14">
        <v>67.133979999999994</v>
      </c>
      <c r="LK17" s="14">
        <v>-4.43398</v>
      </c>
      <c r="LL17" s="14">
        <v>46.9</v>
      </c>
      <c r="LM17" s="14">
        <v>46.463590000000003</v>
      </c>
      <c r="LN17" s="14">
        <v>46.463590000000003</v>
      </c>
      <c r="LO17" s="14">
        <v>0.43641000000000002</v>
      </c>
      <c r="LP17" s="14">
        <v>29.9</v>
      </c>
      <c r="LQ17" s="14">
        <v>29.951460000000001</v>
      </c>
      <c r="LR17" s="14">
        <v>29.951460000000001</v>
      </c>
      <c r="LS17" s="14">
        <v>-5.1459999999999999E-2</v>
      </c>
      <c r="LT17" s="14"/>
      <c r="LU17" s="14"/>
      <c r="LV17" s="14"/>
      <c r="LW17" s="14">
        <v>0</v>
      </c>
      <c r="LX17" s="14"/>
      <c r="LY17" s="14"/>
      <c r="LZ17" s="14"/>
      <c r="MA17" s="14">
        <v>0</v>
      </c>
      <c r="MB17" s="14"/>
      <c r="MC17" s="14"/>
      <c r="MD17" s="14"/>
      <c r="ME17" s="14">
        <v>0</v>
      </c>
      <c r="MF17" s="14">
        <v>144.69999999999999</v>
      </c>
      <c r="MG17" s="14">
        <v>159.10807</v>
      </c>
      <c r="MH17" s="14">
        <v>151.08876000000001</v>
      </c>
      <c r="MI17" s="14">
        <v>-6.3887600000000004</v>
      </c>
      <c r="MJ17" s="14">
        <v>146.19999999999999</v>
      </c>
      <c r="MK17" s="14">
        <v>159.10807</v>
      </c>
      <c r="ML17" s="14">
        <v>151.08876000000001</v>
      </c>
      <c r="MM17" s="14">
        <v>-4.8887600000000004</v>
      </c>
      <c r="MN17" s="14">
        <v>169.6</v>
      </c>
      <c r="MO17" s="14">
        <v>159.58587</v>
      </c>
      <c r="MP17" s="14">
        <v>151.54248000000001</v>
      </c>
      <c r="MQ17" s="14">
        <v>18.05752</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214.5</v>
      </c>
      <c r="NM17" s="14">
        <v>206.29038</v>
      </c>
      <c r="NN17" s="14">
        <v>206.29038</v>
      </c>
      <c r="NO17" s="14">
        <v>8.2096199999999993</v>
      </c>
      <c r="NP17" s="14">
        <v>102.8</v>
      </c>
      <c r="NQ17" s="14">
        <v>103.45493</v>
      </c>
      <c r="NR17" s="14">
        <v>103.45493</v>
      </c>
      <c r="NS17" s="14">
        <v>-0.65493000000000001</v>
      </c>
      <c r="NT17" s="14">
        <v>4.5999999999999996</v>
      </c>
      <c r="NU17" s="14">
        <v>8.0599000000000007</v>
      </c>
      <c r="NV17" s="14">
        <v>8.0599000000000007</v>
      </c>
      <c r="NW17" s="14">
        <v>-3.4599000000000002</v>
      </c>
      <c r="NX17" s="14"/>
      <c r="NY17" s="14">
        <v>8.4555900000000008</v>
      </c>
      <c r="NZ17" s="14">
        <v>8.4555900000000008</v>
      </c>
      <c r="OA17" s="14">
        <v>-8.4555900000000008</v>
      </c>
      <c r="OB17" s="14">
        <v>0</v>
      </c>
      <c r="OC17" s="14"/>
      <c r="OD17" s="14"/>
      <c r="OE17" s="14">
        <v>0</v>
      </c>
      <c r="OF17" s="14">
        <v>10.7</v>
      </c>
      <c r="OG17" s="14">
        <v>26</v>
      </c>
      <c r="OH17" s="14">
        <v>28.58</v>
      </c>
      <c r="OI17" s="14">
        <v>-17.88</v>
      </c>
      <c r="OJ17" s="14">
        <v>0</v>
      </c>
      <c r="OK17" s="14"/>
      <c r="OL17" s="14"/>
      <c r="OM17" s="14">
        <v>0</v>
      </c>
      <c r="ON17" s="14">
        <v>6.6</v>
      </c>
      <c r="OO17" s="14">
        <v>4.5289999999999999</v>
      </c>
      <c r="OP17" s="14">
        <v>4.5289999999999999</v>
      </c>
      <c r="OQ17" s="14">
        <v>2.0710000000000002</v>
      </c>
      <c r="OR17" s="14">
        <v>0</v>
      </c>
      <c r="OS17" s="14"/>
      <c r="OT17" s="14"/>
      <c r="OU17" s="14">
        <v>0</v>
      </c>
      <c r="OV17" s="14">
        <v>16.399999999999999</v>
      </c>
      <c r="OW17" s="14">
        <v>17.475729999999999</v>
      </c>
      <c r="OX17" s="14">
        <v>17.475729999999999</v>
      </c>
      <c r="OY17" s="14">
        <v>-1.0757300000000001</v>
      </c>
      <c r="OZ17" s="14">
        <v>20</v>
      </c>
      <c r="PA17" s="14">
        <v>7.0331099999999998</v>
      </c>
      <c r="PB17" s="14">
        <v>7.0331099999999998</v>
      </c>
      <c r="PC17" s="14">
        <v>12.966889999999999</v>
      </c>
      <c r="PD17" s="14">
        <v>9.9</v>
      </c>
      <c r="PE17" s="14">
        <v>9.9830000000000005</v>
      </c>
      <c r="PF17" s="14">
        <v>9.9830000000000005</v>
      </c>
      <c r="PG17" s="14">
        <v>-8.3000000000000004E-2</v>
      </c>
      <c r="PH17" s="14"/>
      <c r="PI17" s="14"/>
      <c r="PJ17" s="14"/>
      <c r="PK17" s="14">
        <v>0</v>
      </c>
      <c r="PL17" s="14">
        <v>0</v>
      </c>
      <c r="PM17" s="14"/>
      <c r="PN17" s="14"/>
      <c r="PO17" s="14">
        <v>0</v>
      </c>
      <c r="PP17" s="14">
        <v>1</v>
      </c>
      <c r="PQ17" s="14">
        <v>1</v>
      </c>
      <c r="PR17" s="14">
        <v>1</v>
      </c>
      <c r="PS17" s="14">
        <v>0</v>
      </c>
      <c r="PT17" s="14">
        <v>2.9</v>
      </c>
      <c r="PU17" s="14">
        <v>3.4</v>
      </c>
      <c r="PV17" s="14">
        <v>3.4</v>
      </c>
      <c r="PW17" s="14">
        <v>-0.5</v>
      </c>
      <c r="PX17" s="14">
        <v>2.5</v>
      </c>
      <c r="PY17" s="14">
        <v>2.5</v>
      </c>
      <c r="PZ17" s="14">
        <v>2.5</v>
      </c>
      <c r="QA17" s="14">
        <v>0</v>
      </c>
      <c r="QB17" s="14">
        <v>19.3</v>
      </c>
      <c r="QC17" s="14">
        <v>20.254370000000002</v>
      </c>
      <c r="QD17" s="14">
        <v>20.254370000000002</v>
      </c>
      <c r="QE17" s="14">
        <v>-0.95437000000000005</v>
      </c>
      <c r="QF17" s="14">
        <v>20</v>
      </c>
      <c r="QG17" s="14">
        <v>19.417480000000001</v>
      </c>
      <c r="QH17" s="14">
        <v>19.417480000000001</v>
      </c>
      <c r="QI17" s="14">
        <v>0.58252000000000004</v>
      </c>
      <c r="QJ17" s="14">
        <v>18.8</v>
      </c>
      <c r="QK17" s="14">
        <v>17.475729999999999</v>
      </c>
      <c r="QL17" s="14">
        <v>17.475729999999999</v>
      </c>
      <c r="QM17" s="14">
        <v>1.3242700000000001</v>
      </c>
      <c r="QN17" s="14">
        <v>0</v>
      </c>
      <c r="QO17" s="14"/>
      <c r="QP17" s="14"/>
      <c r="QQ17" s="14">
        <v>0</v>
      </c>
      <c r="QR17" s="14">
        <v>18.5</v>
      </c>
      <c r="QS17" s="14">
        <v>17.961169999999999</v>
      </c>
      <c r="QT17" s="14">
        <v>17.961169999999999</v>
      </c>
      <c r="QU17" s="14">
        <v>0.53883000000000003</v>
      </c>
      <c r="QV17" s="14">
        <v>0</v>
      </c>
      <c r="QW17" s="14"/>
      <c r="QX17" s="14"/>
      <c r="QY17" s="14">
        <v>0</v>
      </c>
      <c r="QZ17" s="14">
        <v>0</v>
      </c>
      <c r="RA17" s="14"/>
      <c r="RB17" s="14"/>
      <c r="RC17" s="14">
        <v>0</v>
      </c>
      <c r="RD17" s="14">
        <v>1.4</v>
      </c>
      <c r="RE17" s="14">
        <v>8.1300000000000008</v>
      </c>
      <c r="RF17" s="14">
        <v>8.1300000000000008</v>
      </c>
      <c r="RG17" s="14">
        <v>-6.73</v>
      </c>
      <c r="RH17" s="14">
        <v>6.4</v>
      </c>
      <c r="RI17" s="14">
        <v>18</v>
      </c>
      <c r="RJ17" s="14">
        <v>19.100000000000001</v>
      </c>
      <c r="RK17" s="14">
        <v>-12.7</v>
      </c>
      <c r="RL17" s="14">
        <v>0</v>
      </c>
      <c r="RM17" s="14"/>
      <c r="RN17" s="14"/>
      <c r="RO17" s="14">
        <v>0</v>
      </c>
      <c r="RP17" s="14">
        <v>3.4</v>
      </c>
      <c r="RQ17" s="14">
        <v>3.351</v>
      </c>
      <c r="RR17" s="14">
        <v>3.351</v>
      </c>
      <c r="RS17" s="14">
        <v>4.9000000000000002E-2</v>
      </c>
      <c r="RT17" s="14">
        <v>17.100000000000001</v>
      </c>
      <c r="RU17" s="14">
        <v>14.463039999999999</v>
      </c>
      <c r="RV17" s="14">
        <v>9.5842500000000008</v>
      </c>
      <c r="RW17" s="14">
        <v>7.5157499999999997</v>
      </c>
      <c r="RX17" s="14">
        <v>2.6</v>
      </c>
      <c r="RY17" s="14">
        <v>2</v>
      </c>
      <c r="RZ17" s="14">
        <v>2</v>
      </c>
      <c r="SA17" s="14">
        <v>0.6</v>
      </c>
      <c r="SB17" s="14"/>
      <c r="SC17" s="14">
        <v>0.4</v>
      </c>
      <c r="SD17" s="14">
        <v>0.4</v>
      </c>
      <c r="SE17" s="14">
        <v>-0.4</v>
      </c>
      <c r="SF17" s="14">
        <v>6</v>
      </c>
      <c r="SG17" s="14">
        <v>8.3000000000000007</v>
      </c>
      <c r="SH17" s="14">
        <v>8.3000000000000007</v>
      </c>
      <c r="SI17" s="14">
        <v>-2.2999999999999998</v>
      </c>
      <c r="SJ17" s="14">
        <v>6.7</v>
      </c>
      <c r="SK17" s="14">
        <v>6.4</v>
      </c>
      <c r="SL17" s="14">
        <v>6.4</v>
      </c>
      <c r="SM17" s="14">
        <v>0.3</v>
      </c>
      <c r="SN17" s="14">
        <v>10.199999999999999</v>
      </c>
      <c r="SO17" s="14">
        <v>9</v>
      </c>
      <c r="SP17" s="14">
        <v>9</v>
      </c>
      <c r="SQ17" s="14">
        <v>1.2</v>
      </c>
      <c r="SR17" s="14">
        <v>13.7</v>
      </c>
      <c r="SS17" s="14">
        <v>12.621359999999999</v>
      </c>
      <c r="ST17" s="14">
        <v>12.621359999999999</v>
      </c>
      <c r="SU17" s="14">
        <v>1.07864</v>
      </c>
      <c r="SV17" s="14">
        <v>18.399999999999999</v>
      </c>
      <c r="SW17" s="14">
        <v>9.5</v>
      </c>
      <c r="SX17" s="14">
        <v>9.5</v>
      </c>
      <c r="SY17" s="14">
        <v>8.9</v>
      </c>
      <c r="SZ17" s="14">
        <v>19.8</v>
      </c>
      <c r="TA17" s="14">
        <v>14.307</v>
      </c>
      <c r="TB17" s="14">
        <v>14.307</v>
      </c>
      <c r="TC17" s="14">
        <v>5.4930000000000003</v>
      </c>
      <c r="TD17" s="14">
        <v>18.399999999999999</v>
      </c>
      <c r="TE17" s="14">
        <v>20.7</v>
      </c>
      <c r="TF17" s="14">
        <v>25.155999999999999</v>
      </c>
      <c r="TG17" s="14">
        <v>-6.7560000000000002</v>
      </c>
      <c r="TH17" s="14">
        <v>0</v>
      </c>
      <c r="TI17" s="14"/>
      <c r="TJ17" s="14"/>
      <c r="TK17" s="14">
        <v>0</v>
      </c>
      <c r="TL17" s="14">
        <v>6.1</v>
      </c>
      <c r="TM17" s="14">
        <v>23.058</v>
      </c>
      <c r="TN17" s="14">
        <v>23.058</v>
      </c>
      <c r="TO17" s="14">
        <v>-16.957999999999998</v>
      </c>
      <c r="TP17" s="14">
        <v>10.6</v>
      </c>
      <c r="TQ17" s="14">
        <v>31</v>
      </c>
      <c r="TR17" s="14">
        <v>37.892000000000003</v>
      </c>
      <c r="TS17" s="14">
        <v>-27.292000000000002</v>
      </c>
      <c r="TT17" s="14">
        <v>0.6</v>
      </c>
      <c r="TU17" s="14">
        <v>0.13900000000000001</v>
      </c>
      <c r="TV17" s="14">
        <v>0.13900000000000001</v>
      </c>
      <c r="TW17" s="14">
        <v>0.46100000000000002</v>
      </c>
      <c r="TX17" s="14">
        <v>0</v>
      </c>
      <c r="TY17" s="14">
        <v>0.26400000000000001</v>
      </c>
      <c r="TZ17" s="14">
        <v>0.26400000000000001</v>
      </c>
      <c r="UA17" s="14">
        <v>-0.26400000000000001</v>
      </c>
      <c r="UB17" s="14">
        <v>20.9</v>
      </c>
      <c r="UC17" s="14">
        <v>19.417480000000001</v>
      </c>
      <c r="UD17" s="14">
        <v>19.417480000000001</v>
      </c>
      <c r="UE17" s="14">
        <v>1.4825200000000001</v>
      </c>
      <c r="UF17" s="14">
        <v>5.3</v>
      </c>
      <c r="UG17" s="14">
        <v>7</v>
      </c>
      <c r="UH17" s="14">
        <v>7</v>
      </c>
      <c r="UI17" s="14">
        <v>-1.7</v>
      </c>
      <c r="UJ17" s="14">
        <v>7.3</v>
      </c>
      <c r="UK17" s="14">
        <v>7.7</v>
      </c>
      <c r="UL17" s="14">
        <v>7.7</v>
      </c>
      <c r="UM17" s="14">
        <v>-0.4</v>
      </c>
      <c r="UN17" s="14">
        <v>16.5</v>
      </c>
      <c r="UO17" s="14">
        <v>19.417480000000001</v>
      </c>
      <c r="UP17" s="14">
        <v>19.417480000000001</v>
      </c>
      <c r="UQ17" s="14">
        <v>-2.9174799999999999</v>
      </c>
      <c r="UR17" s="14">
        <v>16.5</v>
      </c>
      <c r="US17" s="14">
        <v>19.417480000000001</v>
      </c>
      <c r="UT17" s="14">
        <v>19.417480000000001</v>
      </c>
      <c r="UU17" s="14">
        <v>-2.9174799999999999</v>
      </c>
      <c r="UV17" s="14">
        <v>16.5</v>
      </c>
      <c r="UW17" s="14">
        <v>19.417480000000001</v>
      </c>
      <c r="UX17" s="14">
        <v>19.417480000000001</v>
      </c>
      <c r="UY17" s="14">
        <v>-2.9174799999999999</v>
      </c>
      <c r="UZ17" s="14">
        <v>3.8</v>
      </c>
      <c r="VA17" s="14">
        <v>1.94</v>
      </c>
      <c r="VB17" s="14">
        <v>1.94</v>
      </c>
      <c r="VC17" s="14">
        <v>1.86</v>
      </c>
      <c r="VD17" s="14">
        <v>0</v>
      </c>
      <c r="VE17" s="14"/>
      <c r="VF17" s="14"/>
      <c r="VG17" s="14">
        <v>0</v>
      </c>
      <c r="VH17" s="14">
        <v>0</v>
      </c>
      <c r="VI17" s="14"/>
      <c r="VJ17" s="14"/>
      <c r="VK17" s="14">
        <v>0</v>
      </c>
      <c r="VL17" s="14">
        <v>0</v>
      </c>
      <c r="VM17" s="14"/>
      <c r="VN17" s="14"/>
      <c r="VO17" s="14">
        <v>0</v>
      </c>
      <c r="VP17" s="14">
        <v>0.6</v>
      </c>
      <c r="VQ17" s="14">
        <v>0.6</v>
      </c>
      <c r="VR17" s="14">
        <v>0.6</v>
      </c>
      <c r="VS17" s="14">
        <v>0</v>
      </c>
      <c r="VT17" s="14">
        <v>0</v>
      </c>
      <c r="VU17" s="14">
        <v>9</v>
      </c>
      <c r="VV17" s="14">
        <v>9</v>
      </c>
      <c r="VW17" s="14">
        <v>-9</v>
      </c>
      <c r="VX17" s="14">
        <v>0</v>
      </c>
      <c r="VY17" s="14">
        <v>6</v>
      </c>
      <c r="VZ17" s="14">
        <v>6</v>
      </c>
      <c r="WA17" s="14">
        <v>-6</v>
      </c>
      <c r="WB17" s="14">
        <v>0</v>
      </c>
      <c r="WC17" s="14"/>
      <c r="WD17" s="14"/>
      <c r="WE17" s="14">
        <v>0</v>
      </c>
      <c r="WF17" s="14">
        <v>2</v>
      </c>
      <c r="WG17" s="14">
        <v>3</v>
      </c>
      <c r="WH17" s="14">
        <v>3</v>
      </c>
      <c r="WI17" s="14">
        <v>-1</v>
      </c>
      <c r="WJ17" s="14">
        <v>2.2000000000000002</v>
      </c>
      <c r="WK17" s="14">
        <v>2.4</v>
      </c>
      <c r="WL17" s="14">
        <v>2.4</v>
      </c>
      <c r="WM17" s="14">
        <v>-0.2</v>
      </c>
      <c r="WN17" s="14">
        <v>1.7</v>
      </c>
      <c r="WO17" s="14">
        <v>2.4</v>
      </c>
      <c r="WP17" s="14">
        <v>2.4</v>
      </c>
      <c r="WQ17" s="14">
        <v>-0.7</v>
      </c>
      <c r="WR17" s="14">
        <v>1</v>
      </c>
      <c r="WS17" s="14">
        <v>1.45</v>
      </c>
      <c r="WT17" s="14">
        <v>1.45</v>
      </c>
      <c r="WU17" s="14">
        <v>-0.45</v>
      </c>
      <c r="WV17" s="14">
        <v>0</v>
      </c>
      <c r="WW17" s="14"/>
      <c r="WX17" s="14"/>
      <c r="WY17" s="14">
        <v>0</v>
      </c>
      <c r="WZ17" s="14">
        <v>4.3</v>
      </c>
      <c r="XA17" s="14">
        <v>4.3</v>
      </c>
      <c r="XB17" s="14">
        <v>4.3</v>
      </c>
      <c r="XC17" s="14">
        <v>0</v>
      </c>
      <c r="XD17" s="14">
        <v>19.399999999999999</v>
      </c>
      <c r="XE17" s="14">
        <v>18.4466</v>
      </c>
      <c r="XF17" s="14">
        <v>18.4466</v>
      </c>
      <c r="XG17" s="14">
        <v>0.95340000000000003</v>
      </c>
      <c r="XH17" s="14">
        <v>8.5</v>
      </c>
      <c r="XI17" s="14">
        <v>10.8</v>
      </c>
      <c r="XJ17" s="14">
        <v>10.8</v>
      </c>
      <c r="XK17" s="14">
        <v>-2.2999999999999998</v>
      </c>
      <c r="XL17" s="14">
        <v>26.9</v>
      </c>
      <c r="XM17" s="14">
        <v>27.5</v>
      </c>
      <c r="XN17" s="14">
        <v>27.5</v>
      </c>
      <c r="XO17" s="14">
        <v>-0.6</v>
      </c>
      <c r="XP17" s="14">
        <v>34.1</v>
      </c>
      <c r="XQ17" s="14">
        <v>27.5</v>
      </c>
      <c r="XR17" s="14">
        <v>27.5</v>
      </c>
      <c r="XS17" s="14">
        <v>6.6</v>
      </c>
      <c r="XT17" s="14">
        <v>14.7</v>
      </c>
      <c r="XU17" s="14">
        <v>14</v>
      </c>
      <c r="XV17" s="14">
        <v>14</v>
      </c>
      <c r="XW17" s="14">
        <v>0.7</v>
      </c>
      <c r="XX17" s="14">
        <v>20.3</v>
      </c>
      <c r="XY17" s="14">
        <v>20.39</v>
      </c>
      <c r="XZ17" s="14">
        <v>20.39</v>
      </c>
      <c r="YA17" s="14">
        <v>-0.09</v>
      </c>
      <c r="YB17" s="14">
        <v>6.76</v>
      </c>
      <c r="YC17" s="14">
        <v>8.4499999999999993</v>
      </c>
      <c r="YD17" s="14">
        <v>8.4499999999999993</v>
      </c>
      <c r="YE17" s="14">
        <v>-1.69</v>
      </c>
      <c r="YF17" s="14">
        <v>10.97</v>
      </c>
      <c r="YG17" s="14">
        <v>11</v>
      </c>
      <c r="YH17" s="14">
        <v>11</v>
      </c>
      <c r="YI17" s="14">
        <v>-0.03</v>
      </c>
    </row>
    <row r="18" spans="1:659" ht="24" customHeight="1" x14ac:dyDescent="0.3">
      <c r="A18" s="1"/>
      <c r="B18" s="16" t="s">
        <v>71</v>
      </c>
      <c r="C18" s="16" t="s">
        <v>794</v>
      </c>
      <c r="D18" s="17">
        <v>159.4</v>
      </c>
      <c r="E18" s="17">
        <v>171.4622</v>
      </c>
      <c r="F18" s="17">
        <v>203.20388</v>
      </c>
      <c r="G18" s="17">
        <v>-43.803879999999999</v>
      </c>
      <c r="H18" s="17">
        <v>592.29999999999995</v>
      </c>
      <c r="I18" s="17">
        <v>599.97</v>
      </c>
      <c r="J18" s="17">
        <v>599.97</v>
      </c>
      <c r="K18" s="17">
        <v>-7.67</v>
      </c>
      <c r="L18" s="17">
        <v>202.4</v>
      </c>
      <c r="M18" s="17">
        <v>195.18090000000001</v>
      </c>
      <c r="N18" s="17">
        <v>195.18090000000001</v>
      </c>
      <c r="O18" s="17">
        <v>7.2191000000000001</v>
      </c>
      <c r="P18" s="17"/>
      <c r="Q18" s="17"/>
      <c r="R18" s="17"/>
      <c r="S18" s="17">
        <v>0</v>
      </c>
      <c r="T18" s="17"/>
      <c r="U18" s="17"/>
      <c r="V18" s="17"/>
      <c r="W18" s="17">
        <v>0</v>
      </c>
      <c r="X18" s="17">
        <v>90.1</v>
      </c>
      <c r="Y18" s="17">
        <v>91.778639999999996</v>
      </c>
      <c r="Z18" s="17">
        <v>91.778639999999996</v>
      </c>
      <c r="AA18" s="17">
        <v>-1.6786399999999999</v>
      </c>
      <c r="AB18" s="17">
        <v>118.3</v>
      </c>
      <c r="AC18" s="17">
        <v>128</v>
      </c>
      <c r="AD18" s="17">
        <v>161.17425</v>
      </c>
      <c r="AE18" s="17">
        <v>-42.874250000000004</v>
      </c>
      <c r="AF18" s="17"/>
      <c r="AG18" s="17"/>
      <c r="AH18" s="17"/>
      <c r="AI18" s="17">
        <v>0</v>
      </c>
      <c r="AJ18" s="17"/>
      <c r="AK18" s="17"/>
      <c r="AL18" s="17"/>
      <c r="AM18" s="17">
        <v>0</v>
      </c>
      <c r="AN18" s="17">
        <v>181.3</v>
      </c>
      <c r="AO18" s="17">
        <v>192.88380000000001</v>
      </c>
      <c r="AP18" s="17">
        <v>196.22801999999999</v>
      </c>
      <c r="AQ18" s="17">
        <v>-14.92802</v>
      </c>
      <c r="AR18" s="17">
        <v>0</v>
      </c>
      <c r="AS18" s="17"/>
      <c r="AT18" s="17">
        <v>196.22801999999999</v>
      </c>
      <c r="AU18" s="17">
        <v>-196.22801999999999</v>
      </c>
      <c r="AV18" s="17">
        <v>207</v>
      </c>
      <c r="AW18" s="17">
        <v>192.88380000000001</v>
      </c>
      <c r="AX18" s="17">
        <v>196.22801999999999</v>
      </c>
      <c r="AY18" s="17">
        <v>10.771979999999999</v>
      </c>
      <c r="AZ18" s="17">
        <v>195.4</v>
      </c>
      <c r="BA18" s="17">
        <v>193.46303</v>
      </c>
      <c r="BB18" s="17">
        <v>295.22593999999998</v>
      </c>
      <c r="BC18" s="17">
        <v>-99.825940000000003</v>
      </c>
      <c r="BD18" s="17">
        <v>212.7</v>
      </c>
      <c r="BE18" s="17"/>
      <c r="BF18" s="17"/>
      <c r="BG18" s="17">
        <v>212.7</v>
      </c>
      <c r="BH18" s="17"/>
      <c r="BI18" s="17"/>
      <c r="BJ18" s="17"/>
      <c r="BK18" s="17">
        <v>0</v>
      </c>
      <c r="BL18" s="17">
        <v>359.8</v>
      </c>
      <c r="BM18" s="17">
        <v>355.3125</v>
      </c>
      <c r="BN18" s="17">
        <v>294.17005</v>
      </c>
      <c r="BO18" s="17">
        <v>65.629949999999994</v>
      </c>
      <c r="BP18" s="17">
        <v>5.6</v>
      </c>
      <c r="BQ18" s="17">
        <v>5.4625000000000004</v>
      </c>
      <c r="BR18" s="17">
        <v>5.4625000000000004</v>
      </c>
      <c r="BS18" s="17">
        <v>0.13750000000000001</v>
      </c>
      <c r="BT18" s="17"/>
      <c r="BU18" s="17"/>
      <c r="BV18" s="17"/>
      <c r="BW18" s="17">
        <v>0</v>
      </c>
      <c r="BX18" s="17"/>
      <c r="BY18" s="17"/>
      <c r="BZ18" s="17"/>
      <c r="CA18" s="17">
        <v>0</v>
      </c>
      <c r="CB18" s="17"/>
      <c r="CC18" s="17"/>
      <c r="CD18" s="17"/>
      <c r="CE18" s="17">
        <v>0</v>
      </c>
      <c r="CF18" s="17"/>
      <c r="CG18" s="17"/>
      <c r="CH18" s="17"/>
      <c r="CI18" s="17">
        <v>0</v>
      </c>
      <c r="CJ18" s="17">
        <v>138.5</v>
      </c>
      <c r="CK18" s="17">
        <v>143.86018999999999</v>
      </c>
      <c r="CL18" s="17">
        <v>143.86018999999999</v>
      </c>
      <c r="CM18" s="17">
        <v>-5.3601900000000002</v>
      </c>
      <c r="CN18" s="17">
        <v>7.2</v>
      </c>
      <c r="CO18" s="17">
        <v>5.1333399999999996</v>
      </c>
      <c r="CP18" s="17">
        <v>5.1333399999999996</v>
      </c>
      <c r="CQ18" s="17">
        <v>2.0666600000000002</v>
      </c>
      <c r="CR18" s="17">
        <v>6.2</v>
      </c>
      <c r="CS18" s="17">
        <v>2.8177599999999998</v>
      </c>
      <c r="CT18" s="17">
        <v>2.8177599999999998</v>
      </c>
      <c r="CU18" s="17">
        <v>3.3822399999999999</v>
      </c>
      <c r="CV18" s="17">
        <v>22.5</v>
      </c>
      <c r="CW18" s="17"/>
      <c r="CX18" s="17"/>
      <c r="CY18" s="17">
        <v>22.5</v>
      </c>
      <c r="CZ18" s="17">
        <v>6.9</v>
      </c>
      <c r="DA18" s="17">
        <v>6.8787000000000003</v>
      </c>
      <c r="DB18" s="17">
        <v>6.8787000000000003</v>
      </c>
      <c r="DC18" s="17">
        <v>2.1299999999999999E-2</v>
      </c>
      <c r="DD18" s="17">
        <v>10.89</v>
      </c>
      <c r="DE18" s="17">
        <v>14.919420000000001</v>
      </c>
      <c r="DF18" s="17">
        <v>14.919420000000001</v>
      </c>
      <c r="DG18" s="17">
        <v>-4.02942</v>
      </c>
      <c r="DH18" s="17">
        <v>50.44</v>
      </c>
      <c r="DI18" s="17">
        <v>81.708960000000005</v>
      </c>
      <c r="DJ18" s="17">
        <v>91.956109999999995</v>
      </c>
      <c r="DK18" s="17">
        <v>-41.516109999999998</v>
      </c>
      <c r="DL18" s="17"/>
      <c r="DM18" s="17"/>
      <c r="DN18" s="17"/>
      <c r="DO18" s="17">
        <v>0</v>
      </c>
      <c r="DP18" s="17"/>
      <c r="DQ18" s="17"/>
      <c r="DR18" s="17"/>
      <c r="DS18" s="17">
        <v>0</v>
      </c>
      <c r="DT18" s="17"/>
      <c r="DU18" s="17"/>
      <c r="DV18" s="17"/>
      <c r="DW18" s="17">
        <v>0</v>
      </c>
      <c r="DX18" s="17"/>
      <c r="DY18" s="17"/>
      <c r="DZ18" s="17"/>
      <c r="EA18" s="17">
        <v>0</v>
      </c>
      <c r="EB18" s="17">
        <v>55.9</v>
      </c>
      <c r="EC18" s="17">
        <v>56.178640000000001</v>
      </c>
      <c r="ED18" s="17">
        <v>56.178640000000001</v>
      </c>
      <c r="EE18" s="17">
        <v>-0.27864</v>
      </c>
      <c r="EF18" s="17">
        <v>91.1</v>
      </c>
      <c r="EG18" s="17">
        <v>83.688900000000004</v>
      </c>
      <c r="EH18" s="17">
        <v>83.688900000000004</v>
      </c>
      <c r="EI18" s="17">
        <v>7.4111000000000002</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c r="FC18" s="17">
        <v>0</v>
      </c>
      <c r="FD18" s="17">
        <v>42.4</v>
      </c>
      <c r="FE18" s="17">
        <v>46.750070000000001</v>
      </c>
      <c r="FF18" s="17">
        <v>46.750070000000001</v>
      </c>
      <c r="FG18" s="17">
        <v>-4.3500699999999997</v>
      </c>
      <c r="FH18" s="17">
        <v>58.2</v>
      </c>
      <c r="FI18" s="17">
        <v>66.990290000000002</v>
      </c>
      <c r="FJ18" s="17">
        <v>125.07401</v>
      </c>
      <c r="FK18" s="17">
        <v>-66.874009999999998</v>
      </c>
      <c r="FL18" s="17">
        <v>21.9</v>
      </c>
      <c r="FM18" s="17">
        <v>18.874919999999999</v>
      </c>
      <c r="FN18" s="17">
        <v>18.874919999999999</v>
      </c>
      <c r="FO18" s="17">
        <v>3.02508</v>
      </c>
      <c r="FP18" s="17">
        <v>18.2</v>
      </c>
      <c r="FQ18" s="17">
        <v>17.562139999999999</v>
      </c>
      <c r="FR18" s="17">
        <v>16.68403</v>
      </c>
      <c r="FS18" s="17">
        <v>1.51597</v>
      </c>
      <c r="FT18" s="17">
        <v>18.8</v>
      </c>
      <c r="FU18" s="17">
        <v>17.961169999999999</v>
      </c>
      <c r="FV18" s="17">
        <v>17.961169999999999</v>
      </c>
      <c r="FW18" s="17">
        <v>0.83882999999999996</v>
      </c>
      <c r="FX18" s="17">
        <v>73</v>
      </c>
      <c r="FY18" s="17">
        <v>78.610609999999994</v>
      </c>
      <c r="FZ18" s="17">
        <v>78.610609999999994</v>
      </c>
      <c r="GA18" s="17">
        <v>-5.6106100000000003</v>
      </c>
      <c r="GB18" s="17">
        <v>181.8</v>
      </c>
      <c r="GC18" s="17">
        <v>184.91498000000001</v>
      </c>
      <c r="GD18" s="17">
        <v>184.91498000000001</v>
      </c>
      <c r="GE18" s="17">
        <v>-3.1149800000000001</v>
      </c>
      <c r="GF18" s="17">
        <v>182.4</v>
      </c>
      <c r="GG18" s="17">
        <v>184.91498000000001</v>
      </c>
      <c r="GH18" s="17">
        <v>184.91498000000001</v>
      </c>
      <c r="GI18" s="17">
        <v>-2.51498</v>
      </c>
      <c r="GJ18" s="17">
        <v>184</v>
      </c>
      <c r="GK18" s="17">
        <v>185.47028</v>
      </c>
      <c r="GL18" s="17">
        <v>185.47028</v>
      </c>
      <c r="GM18" s="17">
        <v>-1.47028</v>
      </c>
      <c r="GN18" s="17">
        <v>102.6</v>
      </c>
      <c r="GO18" s="17">
        <v>110.37475999999999</v>
      </c>
      <c r="GP18" s="17">
        <v>110.37475999999999</v>
      </c>
      <c r="GQ18" s="17">
        <v>-7.7747599999999997</v>
      </c>
      <c r="GR18" s="17">
        <v>28.4</v>
      </c>
      <c r="GS18" s="17">
        <v>35.371740000000003</v>
      </c>
      <c r="GT18" s="17">
        <v>29.082000000000001</v>
      </c>
      <c r="GU18" s="17">
        <v>-0.68200000000000005</v>
      </c>
      <c r="GV18" s="17">
        <v>45.1</v>
      </c>
      <c r="GW18" s="17">
        <v>33.170969999999997</v>
      </c>
      <c r="GX18" s="17">
        <v>33.170969999999997</v>
      </c>
      <c r="GY18" s="17">
        <v>11.929029999999999</v>
      </c>
      <c r="GZ18" s="17">
        <v>2.1</v>
      </c>
      <c r="HA18" s="17">
        <v>2.1456300000000001</v>
      </c>
      <c r="HB18" s="17">
        <v>2.1456300000000001</v>
      </c>
      <c r="HC18" s="17">
        <v>-4.5629999999999997E-2</v>
      </c>
      <c r="HD18" s="17">
        <v>12</v>
      </c>
      <c r="HE18" s="17">
        <v>16</v>
      </c>
      <c r="HF18" s="17">
        <v>16</v>
      </c>
      <c r="HG18" s="17">
        <v>-4</v>
      </c>
      <c r="HH18" s="17">
        <v>75.099999999999994</v>
      </c>
      <c r="HI18" s="17">
        <v>101.76168</v>
      </c>
      <c r="HJ18" s="17">
        <v>79.289590000000004</v>
      </c>
      <c r="HK18" s="17">
        <v>-4.1895899999999999</v>
      </c>
      <c r="HL18" s="17"/>
      <c r="HM18" s="17"/>
      <c r="HN18" s="17"/>
      <c r="HO18" s="17">
        <v>0</v>
      </c>
      <c r="HP18" s="17"/>
      <c r="HQ18" s="17"/>
      <c r="HR18" s="17"/>
      <c r="HS18" s="17">
        <v>0</v>
      </c>
      <c r="HT18" s="17">
        <v>71.3</v>
      </c>
      <c r="HU18" s="17">
        <v>44.788969999999999</v>
      </c>
      <c r="HV18" s="17">
        <v>47.150199999999998</v>
      </c>
      <c r="HW18" s="17">
        <v>24.149799999999999</v>
      </c>
      <c r="HX18" s="17"/>
      <c r="HY18" s="17"/>
      <c r="HZ18" s="17"/>
      <c r="IA18" s="17">
        <v>0</v>
      </c>
      <c r="IB18" s="17"/>
      <c r="IC18" s="17"/>
      <c r="ID18" s="17"/>
      <c r="IE18" s="17">
        <v>0</v>
      </c>
      <c r="IF18" s="17">
        <v>46.8</v>
      </c>
      <c r="IG18" s="17">
        <v>45.221359999999997</v>
      </c>
      <c r="IH18" s="17"/>
      <c r="II18" s="17">
        <v>46.8</v>
      </c>
      <c r="IJ18" s="17"/>
      <c r="IK18" s="17"/>
      <c r="IL18" s="17"/>
      <c r="IM18" s="17">
        <v>0</v>
      </c>
      <c r="IN18" s="17"/>
      <c r="IO18" s="17"/>
      <c r="IP18" s="17"/>
      <c r="IQ18" s="17">
        <v>0</v>
      </c>
      <c r="IR18" s="17"/>
      <c r="IS18" s="17"/>
      <c r="IT18" s="17"/>
      <c r="IU18" s="17">
        <v>0</v>
      </c>
      <c r="IV18" s="17">
        <v>81</v>
      </c>
      <c r="IW18" s="17">
        <v>88.066760000000002</v>
      </c>
      <c r="IX18" s="17">
        <v>88.066760000000002</v>
      </c>
      <c r="IY18" s="17">
        <v>-7.0667600000000004</v>
      </c>
      <c r="IZ18" s="17">
        <v>174.2</v>
      </c>
      <c r="JA18" s="17"/>
      <c r="JB18" s="17"/>
      <c r="JC18" s="17">
        <v>174.2</v>
      </c>
      <c r="JD18" s="17">
        <v>171.7</v>
      </c>
      <c r="JE18" s="17">
        <v>186.21592999999999</v>
      </c>
      <c r="JF18" s="17">
        <v>186.21592999999999</v>
      </c>
      <c r="JG18" s="17">
        <v>-14.515930000000001</v>
      </c>
      <c r="JH18" s="17">
        <v>200</v>
      </c>
      <c r="JI18" s="17">
        <v>186.21592999999999</v>
      </c>
      <c r="JJ18" s="17">
        <v>186.21592999999999</v>
      </c>
      <c r="JK18" s="17">
        <v>13.78407</v>
      </c>
      <c r="JL18" s="17">
        <v>180.1</v>
      </c>
      <c r="JM18" s="17">
        <v>186.77513999999999</v>
      </c>
      <c r="JN18" s="17">
        <v>186.77513999999999</v>
      </c>
      <c r="JO18" s="17">
        <v>-6.6751399999999999</v>
      </c>
      <c r="JP18" s="17">
        <v>75.5</v>
      </c>
      <c r="JQ18" s="17"/>
      <c r="JR18" s="17"/>
      <c r="JS18" s="17">
        <v>75.5</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2.5</v>
      </c>
      <c r="KW18" s="17">
        <v>2.2284299999999999</v>
      </c>
      <c r="KX18" s="17">
        <v>2.2284299999999999</v>
      </c>
      <c r="KY18" s="17">
        <v>0.27156999999999998</v>
      </c>
      <c r="KZ18" s="17">
        <v>129.69999999999999</v>
      </c>
      <c r="LA18" s="17">
        <v>159.79381000000001</v>
      </c>
      <c r="LB18" s="17">
        <v>107.39400000000001</v>
      </c>
      <c r="LC18" s="17">
        <v>22.306000000000001</v>
      </c>
      <c r="LD18" s="17">
        <v>70.900000000000006</v>
      </c>
      <c r="LE18" s="17">
        <v>63.486820000000002</v>
      </c>
      <c r="LF18" s="17">
        <v>87.638750000000002</v>
      </c>
      <c r="LG18" s="17">
        <v>-16.73875</v>
      </c>
      <c r="LH18" s="17">
        <v>62.9</v>
      </c>
      <c r="LI18" s="17">
        <v>67.133979999999994</v>
      </c>
      <c r="LJ18" s="17">
        <v>67.133979999999994</v>
      </c>
      <c r="LK18" s="17">
        <v>-4.2339799999999999</v>
      </c>
      <c r="LL18" s="17">
        <v>46.8</v>
      </c>
      <c r="LM18" s="17">
        <v>46.463590000000003</v>
      </c>
      <c r="LN18" s="17">
        <v>46.463590000000003</v>
      </c>
      <c r="LO18" s="17">
        <v>0.33640999999999999</v>
      </c>
      <c r="LP18" s="17">
        <v>30.1</v>
      </c>
      <c r="LQ18" s="17">
        <v>29.951460000000001</v>
      </c>
      <c r="LR18" s="17">
        <v>29.951460000000001</v>
      </c>
      <c r="LS18" s="17">
        <v>0.14854000000000001</v>
      </c>
      <c r="LT18" s="17"/>
      <c r="LU18" s="17"/>
      <c r="LV18" s="17"/>
      <c r="LW18" s="17">
        <v>0</v>
      </c>
      <c r="LX18" s="17"/>
      <c r="LY18" s="17"/>
      <c r="LZ18" s="17"/>
      <c r="MA18" s="17">
        <v>0</v>
      </c>
      <c r="MB18" s="17"/>
      <c r="MC18" s="17"/>
      <c r="MD18" s="17"/>
      <c r="ME18" s="17">
        <v>0</v>
      </c>
      <c r="MF18" s="17">
        <v>145.1</v>
      </c>
      <c r="MG18" s="17">
        <v>159.10807</v>
      </c>
      <c r="MH18" s="17">
        <v>151.08876000000001</v>
      </c>
      <c r="MI18" s="17">
        <v>-5.9887600000000001</v>
      </c>
      <c r="MJ18" s="17">
        <v>146.19999999999999</v>
      </c>
      <c r="MK18" s="17">
        <v>159.10807</v>
      </c>
      <c r="ML18" s="17">
        <v>151.08876000000001</v>
      </c>
      <c r="MM18" s="17">
        <v>-4.8887600000000004</v>
      </c>
      <c r="MN18" s="17">
        <v>169.6</v>
      </c>
      <c r="MO18" s="17">
        <v>159.58587</v>
      </c>
      <c r="MP18" s="17">
        <v>151.54248000000001</v>
      </c>
      <c r="MQ18" s="17">
        <v>18.05752</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214.3</v>
      </c>
      <c r="NM18" s="17">
        <v>206.29038</v>
      </c>
      <c r="NN18" s="17">
        <v>206.29038</v>
      </c>
      <c r="NO18" s="17">
        <v>8.00962</v>
      </c>
      <c r="NP18" s="17">
        <v>102.8</v>
      </c>
      <c r="NQ18" s="17">
        <v>103.45493</v>
      </c>
      <c r="NR18" s="17">
        <v>103.45493</v>
      </c>
      <c r="NS18" s="17">
        <v>-0.65493000000000001</v>
      </c>
      <c r="NT18" s="17">
        <v>4.5999999999999996</v>
      </c>
      <c r="NU18" s="17">
        <v>8.0599000000000007</v>
      </c>
      <c r="NV18" s="17">
        <v>8.0599000000000007</v>
      </c>
      <c r="NW18" s="17">
        <v>-3.4599000000000002</v>
      </c>
      <c r="NX18" s="17"/>
      <c r="NY18" s="17">
        <v>8.4555900000000008</v>
      </c>
      <c r="NZ18" s="17">
        <v>8.4555900000000008</v>
      </c>
      <c r="OA18" s="17">
        <v>-8.4555900000000008</v>
      </c>
      <c r="OB18" s="17">
        <v>0</v>
      </c>
      <c r="OC18" s="17"/>
      <c r="OD18" s="17"/>
      <c r="OE18" s="17">
        <v>0</v>
      </c>
      <c r="OF18" s="17">
        <v>5.6</v>
      </c>
      <c r="OG18" s="17">
        <v>28</v>
      </c>
      <c r="OH18" s="17">
        <v>29.6</v>
      </c>
      <c r="OI18" s="17">
        <v>-24</v>
      </c>
      <c r="OJ18" s="17">
        <v>0</v>
      </c>
      <c r="OK18" s="17"/>
      <c r="OL18" s="17"/>
      <c r="OM18" s="17">
        <v>0</v>
      </c>
      <c r="ON18" s="17">
        <v>6.3</v>
      </c>
      <c r="OO18" s="17">
        <v>4.9640000000000004</v>
      </c>
      <c r="OP18" s="17">
        <v>4.9640000000000004</v>
      </c>
      <c r="OQ18" s="17">
        <v>1.3360000000000001</v>
      </c>
      <c r="OR18" s="17">
        <v>0</v>
      </c>
      <c r="OS18" s="17"/>
      <c r="OT18" s="17"/>
      <c r="OU18" s="17">
        <v>0</v>
      </c>
      <c r="OV18" s="17">
        <v>16.5</v>
      </c>
      <c r="OW18" s="17">
        <v>17.475729999999999</v>
      </c>
      <c r="OX18" s="17">
        <v>17.475729999999999</v>
      </c>
      <c r="OY18" s="17">
        <v>-0.97572999999999999</v>
      </c>
      <c r="OZ18" s="17">
        <v>20.2</v>
      </c>
      <c r="PA18" s="17">
        <v>7.0331099999999998</v>
      </c>
      <c r="PB18" s="17">
        <v>7.0331099999999998</v>
      </c>
      <c r="PC18" s="17">
        <v>13.16689</v>
      </c>
      <c r="PD18" s="17">
        <v>9.9</v>
      </c>
      <c r="PE18" s="17">
        <v>9.9830000000000005</v>
      </c>
      <c r="PF18" s="17">
        <v>9.9830000000000005</v>
      </c>
      <c r="PG18" s="17">
        <v>-8.3000000000000004E-2</v>
      </c>
      <c r="PH18" s="17"/>
      <c r="PI18" s="17"/>
      <c r="PJ18" s="17"/>
      <c r="PK18" s="17">
        <v>0</v>
      </c>
      <c r="PL18" s="17">
        <v>0.2</v>
      </c>
      <c r="PM18" s="17"/>
      <c r="PN18" s="17"/>
      <c r="PO18" s="17">
        <v>0.2</v>
      </c>
      <c r="PP18" s="17">
        <v>1</v>
      </c>
      <c r="PQ18" s="17">
        <v>1</v>
      </c>
      <c r="PR18" s="17">
        <v>1</v>
      </c>
      <c r="PS18" s="17">
        <v>0</v>
      </c>
      <c r="PT18" s="17">
        <v>2.5</v>
      </c>
      <c r="PU18" s="17">
        <v>3.4</v>
      </c>
      <c r="PV18" s="17">
        <v>3.4</v>
      </c>
      <c r="PW18" s="17">
        <v>-0.9</v>
      </c>
      <c r="PX18" s="17">
        <v>2.5</v>
      </c>
      <c r="PY18" s="17">
        <v>2.5</v>
      </c>
      <c r="PZ18" s="17">
        <v>2.5</v>
      </c>
      <c r="QA18" s="17">
        <v>0</v>
      </c>
      <c r="QB18" s="17">
        <v>19.600000000000001</v>
      </c>
      <c r="QC18" s="17">
        <v>20.254370000000002</v>
      </c>
      <c r="QD18" s="17">
        <v>20.254370000000002</v>
      </c>
      <c r="QE18" s="17">
        <v>-0.65437000000000001</v>
      </c>
      <c r="QF18" s="17">
        <v>20</v>
      </c>
      <c r="QG18" s="17">
        <v>19.417480000000001</v>
      </c>
      <c r="QH18" s="17">
        <v>19.417480000000001</v>
      </c>
      <c r="QI18" s="17">
        <v>0.58252000000000004</v>
      </c>
      <c r="QJ18" s="17">
        <v>18.8</v>
      </c>
      <c r="QK18" s="17">
        <v>17.475729999999999</v>
      </c>
      <c r="QL18" s="17">
        <v>17.475729999999999</v>
      </c>
      <c r="QM18" s="17">
        <v>1.3242700000000001</v>
      </c>
      <c r="QN18" s="17">
        <v>0</v>
      </c>
      <c r="QO18" s="17"/>
      <c r="QP18" s="17"/>
      <c r="QQ18" s="17">
        <v>0</v>
      </c>
      <c r="QR18" s="17">
        <v>18.5</v>
      </c>
      <c r="QS18" s="17">
        <v>17.961169999999999</v>
      </c>
      <c r="QT18" s="17">
        <v>17.961169999999999</v>
      </c>
      <c r="QU18" s="17">
        <v>0.53883000000000003</v>
      </c>
      <c r="QV18" s="17">
        <v>0.2</v>
      </c>
      <c r="QW18" s="17"/>
      <c r="QX18" s="17"/>
      <c r="QY18" s="17">
        <v>0.2</v>
      </c>
      <c r="QZ18" s="17">
        <v>0</v>
      </c>
      <c r="RA18" s="17"/>
      <c r="RB18" s="17"/>
      <c r="RC18" s="17">
        <v>0</v>
      </c>
      <c r="RD18" s="17">
        <v>2.1</v>
      </c>
      <c r="RE18" s="17">
        <v>7.98</v>
      </c>
      <c r="RF18" s="17">
        <v>7.98</v>
      </c>
      <c r="RG18" s="17">
        <v>-5.88</v>
      </c>
      <c r="RH18" s="17">
        <v>9</v>
      </c>
      <c r="RI18" s="17">
        <v>18</v>
      </c>
      <c r="RJ18" s="17">
        <v>18.23</v>
      </c>
      <c r="RK18" s="17">
        <v>-9.23</v>
      </c>
      <c r="RL18" s="17">
        <v>0</v>
      </c>
      <c r="RM18" s="17"/>
      <c r="RN18" s="17"/>
      <c r="RO18" s="17">
        <v>0</v>
      </c>
      <c r="RP18" s="17">
        <v>3.4</v>
      </c>
      <c r="RQ18" s="17">
        <v>3.351</v>
      </c>
      <c r="RR18" s="17">
        <v>3.351</v>
      </c>
      <c r="RS18" s="17">
        <v>4.9000000000000002E-2</v>
      </c>
      <c r="RT18" s="17">
        <v>17</v>
      </c>
      <c r="RU18" s="17">
        <v>10.36004</v>
      </c>
      <c r="RV18" s="17">
        <v>10.90621</v>
      </c>
      <c r="RW18" s="17">
        <v>6.0937900000000003</v>
      </c>
      <c r="RX18" s="17">
        <v>2.6</v>
      </c>
      <c r="RY18" s="17">
        <v>2</v>
      </c>
      <c r="RZ18" s="17">
        <v>2</v>
      </c>
      <c r="SA18" s="17">
        <v>0.6</v>
      </c>
      <c r="SB18" s="17"/>
      <c r="SC18" s="17">
        <v>0.4</v>
      </c>
      <c r="SD18" s="17">
        <v>0.4</v>
      </c>
      <c r="SE18" s="17">
        <v>-0.4</v>
      </c>
      <c r="SF18" s="17">
        <v>6</v>
      </c>
      <c r="SG18" s="17">
        <v>8.3000000000000007</v>
      </c>
      <c r="SH18" s="17">
        <v>8.3000000000000007</v>
      </c>
      <c r="SI18" s="17">
        <v>-2.2999999999999998</v>
      </c>
      <c r="SJ18" s="17">
        <v>6.7</v>
      </c>
      <c r="SK18" s="17">
        <v>6.4</v>
      </c>
      <c r="SL18" s="17">
        <v>6.4</v>
      </c>
      <c r="SM18" s="17">
        <v>0.3</v>
      </c>
      <c r="SN18" s="17">
        <v>10.4</v>
      </c>
      <c r="SO18" s="17">
        <v>9</v>
      </c>
      <c r="SP18" s="17">
        <v>9</v>
      </c>
      <c r="SQ18" s="17">
        <v>1.4</v>
      </c>
      <c r="SR18" s="17">
        <v>13.9</v>
      </c>
      <c r="SS18" s="17">
        <v>12.621359999999999</v>
      </c>
      <c r="ST18" s="17">
        <v>12.621359999999999</v>
      </c>
      <c r="SU18" s="17">
        <v>1.27864</v>
      </c>
      <c r="SV18" s="17">
        <v>19.2</v>
      </c>
      <c r="SW18" s="17">
        <v>9.5</v>
      </c>
      <c r="SX18" s="17">
        <v>9.5</v>
      </c>
      <c r="SY18" s="17">
        <v>9.6999999999999993</v>
      </c>
      <c r="SZ18" s="17">
        <v>18.600000000000001</v>
      </c>
      <c r="TA18" s="17">
        <v>14.557</v>
      </c>
      <c r="TB18" s="17">
        <v>14.557</v>
      </c>
      <c r="TC18" s="17">
        <v>4.0430000000000001</v>
      </c>
      <c r="TD18" s="17">
        <v>14.7</v>
      </c>
      <c r="TE18" s="17">
        <v>21.5</v>
      </c>
      <c r="TF18" s="17">
        <v>25.183</v>
      </c>
      <c r="TG18" s="17">
        <v>-10.483000000000001</v>
      </c>
      <c r="TH18" s="17">
        <v>0</v>
      </c>
      <c r="TI18" s="17"/>
      <c r="TJ18" s="17"/>
      <c r="TK18" s="17">
        <v>0</v>
      </c>
      <c r="TL18" s="17">
        <v>9.5</v>
      </c>
      <c r="TM18" s="17">
        <v>20.536999999999999</v>
      </c>
      <c r="TN18" s="17">
        <v>20.536999999999999</v>
      </c>
      <c r="TO18" s="17">
        <v>-11.037000000000001</v>
      </c>
      <c r="TP18" s="17">
        <v>14.7</v>
      </c>
      <c r="TQ18" s="17">
        <v>34.854999999999997</v>
      </c>
      <c r="TR18" s="17">
        <v>34.854999999999997</v>
      </c>
      <c r="TS18" s="17">
        <v>-20.155000000000001</v>
      </c>
      <c r="TT18" s="17">
        <v>0.7</v>
      </c>
      <c r="TU18" s="17">
        <v>0.12</v>
      </c>
      <c r="TV18" s="17">
        <v>0.12</v>
      </c>
      <c r="TW18" s="17">
        <v>0.57999999999999996</v>
      </c>
      <c r="TX18" s="17">
        <v>0.3</v>
      </c>
      <c r="TY18" s="17">
        <v>0.20100000000000001</v>
      </c>
      <c r="TZ18" s="17">
        <v>0.20100000000000001</v>
      </c>
      <c r="UA18" s="17">
        <v>9.9000000000000005E-2</v>
      </c>
      <c r="UB18" s="17">
        <v>20.9</v>
      </c>
      <c r="UC18" s="17">
        <v>19.417480000000001</v>
      </c>
      <c r="UD18" s="17">
        <v>19.417480000000001</v>
      </c>
      <c r="UE18" s="17">
        <v>1.4825200000000001</v>
      </c>
      <c r="UF18" s="17">
        <v>5.3</v>
      </c>
      <c r="UG18" s="17">
        <v>7</v>
      </c>
      <c r="UH18" s="17">
        <v>7</v>
      </c>
      <c r="UI18" s="17">
        <v>-1.7</v>
      </c>
      <c r="UJ18" s="17">
        <v>7.3</v>
      </c>
      <c r="UK18" s="17">
        <v>7.7</v>
      </c>
      <c r="UL18" s="17">
        <v>7.7</v>
      </c>
      <c r="UM18" s="17">
        <v>-0.4</v>
      </c>
      <c r="UN18" s="17">
        <v>16.5</v>
      </c>
      <c r="UO18" s="17">
        <v>19.417480000000001</v>
      </c>
      <c r="UP18" s="17">
        <v>19.417480000000001</v>
      </c>
      <c r="UQ18" s="17">
        <v>-2.9174799999999999</v>
      </c>
      <c r="UR18" s="17">
        <v>17</v>
      </c>
      <c r="US18" s="17">
        <v>19.417480000000001</v>
      </c>
      <c r="UT18" s="17">
        <v>19.417480000000001</v>
      </c>
      <c r="UU18" s="17">
        <v>-2.4174799999999999</v>
      </c>
      <c r="UV18" s="17">
        <v>17</v>
      </c>
      <c r="UW18" s="17">
        <v>19.417480000000001</v>
      </c>
      <c r="UX18" s="17">
        <v>19.417480000000001</v>
      </c>
      <c r="UY18" s="17">
        <v>-2.4174799999999999</v>
      </c>
      <c r="UZ18" s="17">
        <v>5.0999999999999996</v>
      </c>
      <c r="VA18" s="17">
        <v>2.2549999999999999</v>
      </c>
      <c r="VB18" s="17">
        <v>2.2549999999999999</v>
      </c>
      <c r="VC18" s="17">
        <v>2.8450000000000002</v>
      </c>
      <c r="VD18" s="17">
        <v>0</v>
      </c>
      <c r="VE18" s="17"/>
      <c r="VF18" s="17"/>
      <c r="VG18" s="17">
        <v>0</v>
      </c>
      <c r="VH18" s="17">
        <v>0</v>
      </c>
      <c r="VI18" s="17"/>
      <c r="VJ18" s="17"/>
      <c r="VK18" s="17">
        <v>0</v>
      </c>
      <c r="VL18" s="17">
        <v>0</v>
      </c>
      <c r="VM18" s="17"/>
      <c r="VN18" s="17"/>
      <c r="VO18" s="17">
        <v>0</v>
      </c>
      <c r="VP18" s="17">
        <v>0.6</v>
      </c>
      <c r="VQ18" s="17">
        <v>0.6</v>
      </c>
      <c r="VR18" s="17">
        <v>0.6</v>
      </c>
      <c r="VS18" s="17">
        <v>0</v>
      </c>
      <c r="VT18" s="17">
        <v>0</v>
      </c>
      <c r="VU18" s="17">
        <v>9</v>
      </c>
      <c r="VV18" s="17">
        <v>9</v>
      </c>
      <c r="VW18" s="17">
        <v>-9</v>
      </c>
      <c r="VX18" s="17">
        <v>0</v>
      </c>
      <c r="VY18" s="17">
        <v>6</v>
      </c>
      <c r="VZ18" s="17">
        <v>6</v>
      </c>
      <c r="WA18" s="17">
        <v>-6</v>
      </c>
      <c r="WB18" s="17">
        <v>0</v>
      </c>
      <c r="WC18" s="17"/>
      <c r="WD18" s="17"/>
      <c r="WE18" s="17">
        <v>0</v>
      </c>
      <c r="WF18" s="17">
        <v>2</v>
      </c>
      <c r="WG18" s="17">
        <v>3</v>
      </c>
      <c r="WH18" s="17">
        <v>3</v>
      </c>
      <c r="WI18" s="17">
        <v>-1</v>
      </c>
      <c r="WJ18" s="17">
        <v>2.2000000000000002</v>
      </c>
      <c r="WK18" s="17">
        <v>2.4</v>
      </c>
      <c r="WL18" s="17">
        <v>2.4</v>
      </c>
      <c r="WM18" s="17">
        <v>-0.2</v>
      </c>
      <c r="WN18" s="17">
        <v>1.7</v>
      </c>
      <c r="WO18" s="17">
        <v>2.4</v>
      </c>
      <c r="WP18" s="17">
        <v>2.4</v>
      </c>
      <c r="WQ18" s="17">
        <v>-0.7</v>
      </c>
      <c r="WR18" s="17">
        <v>1</v>
      </c>
      <c r="WS18" s="17">
        <v>1.45</v>
      </c>
      <c r="WT18" s="17">
        <v>1.45</v>
      </c>
      <c r="WU18" s="17">
        <v>-0.45</v>
      </c>
      <c r="WV18" s="17">
        <v>0</v>
      </c>
      <c r="WW18" s="17"/>
      <c r="WX18" s="17"/>
      <c r="WY18" s="17">
        <v>0</v>
      </c>
      <c r="WZ18" s="17">
        <v>4.3</v>
      </c>
      <c r="XA18" s="17">
        <v>4.3</v>
      </c>
      <c r="XB18" s="17">
        <v>4.3</v>
      </c>
      <c r="XC18" s="17">
        <v>0</v>
      </c>
      <c r="XD18" s="17">
        <v>19.8</v>
      </c>
      <c r="XE18" s="17">
        <v>18.4466</v>
      </c>
      <c r="XF18" s="17">
        <v>18.4466</v>
      </c>
      <c r="XG18" s="17">
        <v>1.3533999999999999</v>
      </c>
      <c r="XH18" s="17">
        <v>8.1</v>
      </c>
      <c r="XI18" s="17">
        <v>10.8</v>
      </c>
      <c r="XJ18" s="17">
        <v>10.8</v>
      </c>
      <c r="XK18" s="17">
        <v>-2.7</v>
      </c>
      <c r="XL18" s="17">
        <v>26.9</v>
      </c>
      <c r="XM18" s="17">
        <v>27.5</v>
      </c>
      <c r="XN18" s="17">
        <v>27.5</v>
      </c>
      <c r="XO18" s="17">
        <v>-0.6</v>
      </c>
      <c r="XP18" s="17">
        <v>33.799999999999997</v>
      </c>
      <c r="XQ18" s="17">
        <v>27.5</v>
      </c>
      <c r="XR18" s="17">
        <v>27.5</v>
      </c>
      <c r="XS18" s="17">
        <v>6.3</v>
      </c>
      <c r="XT18" s="17">
        <v>14.8</v>
      </c>
      <c r="XU18" s="17">
        <v>14</v>
      </c>
      <c r="XV18" s="17">
        <v>14</v>
      </c>
      <c r="XW18" s="17">
        <v>0.8</v>
      </c>
      <c r="XX18" s="17">
        <v>20.3</v>
      </c>
      <c r="XY18" s="17">
        <v>20.39</v>
      </c>
      <c r="XZ18" s="17">
        <v>20.39</v>
      </c>
      <c r="YA18" s="17">
        <v>-0.09</v>
      </c>
      <c r="YB18" s="17">
        <v>8.7100000000000009</v>
      </c>
      <c r="YC18" s="17">
        <v>8.4499999999999993</v>
      </c>
      <c r="YD18" s="17">
        <v>8.4499999999999993</v>
      </c>
      <c r="YE18" s="17">
        <v>0.26</v>
      </c>
      <c r="YF18" s="17">
        <v>10.96</v>
      </c>
      <c r="YG18" s="17">
        <v>11</v>
      </c>
      <c r="YH18" s="17">
        <v>11</v>
      </c>
      <c r="YI18" s="17">
        <v>-0.04</v>
      </c>
    </row>
    <row r="19" spans="1:659" ht="24" customHeight="1" x14ac:dyDescent="0.3">
      <c r="A19" s="1"/>
      <c r="B19" s="16" t="s">
        <v>71</v>
      </c>
      <c r="C19" s="16" t="s">
        <v>795</v>
      </c>
      <c r="D19" s="17">
        <v>156.19999999999999</v>
      </c>
      <c r="E19" s="17">
        <v>160.65235000000001</v>
      </c>
      <c r="F19" s="17">
        <v>203.20388</v>
      </c>
      <c r="G19" s="17">
        <v>-47.003880000000002</v>
      </c>
      <c r="H19" s="17">
        <v>588.29999999999995</v>
      </c>
      <c r="I19" s="17">
        <v>599.97</v>
      </c>
      <c r="J19" s="17">
        <v>599.97</v>
      </c>
      <c r="K19" s="17">
        <v>-11.67</v>
      </c>
      <c r="L19" s="17">
        <v>201.6</v>
      </c>
      <c r="M19" s="17">
        <v>195.18090000000001</v>
      </c>
      <c r="N19" s="17">
        <v>195.18090000000001</v>
      </c>
      <c r="O19" s="17">
        <v>6.4191000000000003</v>
      </c>
      <c r="P19" s="17"/>
      <c r="Q19" s="17"/>
      <c r="R19" s="17"/>
      <c r="S19" s="17">
        <v>0</v>
      </c>
      <c r="T19" s="17"/>
      <c r="U19" s="17"/>
      <c r="V19" s="17"/>
      <c r="W19" s="17">
        <v>0</v>
      </c>
      <c r="X19" s="17">
        <v>89.4</v>
      </c>
      <c r="Y19" s="17">
        <v>91.778639999999996</v>
      </c>
      <c r="Z19" s="17">
        <v>91.778639999999996</v>
      </c>
      <c r="AA19" s="17">
        <v>-2.3786399999999999</v>
      </c>
      <c r="AB19" s="17">
        <v>117.4</v>
      </c>
      <c r="AC19" s="17">
        <v>131.19952000000001</v>
      </c>
      <c r="AD19" s="17">
        <v>163.85096999999999</v>
      </c>
      <c r="AE19" s="17">
        <v>-46.450969999999998</v>
      </c>
      <c r="AF19" s="17"/>
      <c r="AG19" s="17"/>
      <c r="AH19" s="17"/>
      <c r="AI19" s="17">
        <v>0</v>
      </c>
      <c r="AJ19" s="17"/>
      <c r="AK19" s="17"/>
      <c r="AL19" s="17"/>
      <c r="AM19" s="17">
        <v>0</v>
      </c>
      <c r="AN19" s="17">
        <v>182</v>
      </c>
      <c r="AO19" s="17">
        <v>192.88380000000001</v>
      </c>
      <c r="AP19" s="17">
        <v>196.22801999999999</v>
      </c>
      <c r="AQ19" s="17">
        <v>-14.228020000000001</v>
      </c>
      <c r="AR19" s="17">
        <v>0</v>
      </c>
      <c r="AS19" s="17"/>
      <c r="AT19" s="17">
        <v>196.22801999999999</v>
      </c>
      <c r="AU19" s="17">
        <v>-196.22801999999999</v>
      </c>
      <c r="AV19" s="17">
        <v>207.3</v>
      </c>
      <c r="AW19" s="17">
        <v>192.88380000000001</v>
      </c>
      <c r="AX19" s="17">
        <v>196.22801999999999</v>
      </c>
      <c r="AY19" s="17">
        <v>11.07198</v>
      </c>
      <c r="AZ19" s="17">
        <v>195.2</v>
      </c>
      <c r="BA19" s="17">
        <v>193.46303</v>
      </c>
      <c r="BB19" s="17">
        <v>295.22593999999998</v>
      </c>
      <c r="BC19" s="17">
        <v>-100.02594000000001</v>
      </c>
      <c r="BD19" s="17">
        <v>211.8</v>
      </c>
      <c r="BE19" s="17"/>
      <c r="BF19" s="17"/>
      <c r="BG19" s="17">
        <v>211.8</v>
      </c>
      <c r="BH19" s="17"/>
      <c r="BI19" s="17"/>
      <c r="BJ19" s="17"/>
      <c r="BK19" s="17">
        <v>0</v>
      </c>
      <c r="BL19" s="17">
        <v>349.6</v>
      </c>
      <c r="BM19" s="17">
        <v>334.06862999999998</v>
      </c>
      <c r="BN19" s="17">
        <v>272.81133999999997</v>
      </c>
      <c r="BO19" s="17">
        <v>76.788659999999993</v>
      </c>
      <c r="BP19" s="17">
        <v>5.6</v>
      </c>
      <c r="BQ19" s="17">
        <v>5.4625000000000004</v>
      </c>
      <c r="BR19" s="17">
        <v>5.4625000000000004</v>
      </c>
      <c r="BS19" s="17">
        <v>0.13750000000000001</v>
      </c>
      <c r="BT19" s="17"/>
      <c r="BU19" s="17"/>
      <c r="BV19" s="17"/>
      <c r="BW19" s="17">
        <v>0</v>
      </c>
      <c r="BX19" s="17"/>
      <c r="BY19" s="17"/>
      <c r="BZ19" s="17"/>
      <c r="CA19" s="17">
        <v>0</v>
      </c>
      <c r="CB19" s="17"/>
      <c r="CC19" s="17"/>
      <c r="CD19" s="17"/>
      <c r="CE19" s="17">
        <v>0</v>
      </c>
      <c r="CF19" s="17"/>
      <c r="CG19" s="17"/>
      <c r="CH19" s="17"/>
      <c r="CI19" s="17">
        <v>0</v>
      </c>
      <c r="CJ19" s="17">
        <v>133.1</v>
      </c>
      <c r="CK19" s="17">
        <v>143.86018999999999</v>
      </c>
      <c r="CL19" s="17">
        <v>143.86018999999999</v>
      </c>
      <c r="CM19" s="17">
        <v>-10.76019</v>
      </c>
      <c r="CN19" s="17">
        <v>6.7</v>
      </c>
      <c r="CO19" s="17">
        <v>5.1333399999999996</v>
      </c>
      <c r="CP19" s="17">
        <v>5.1333399999999996</v>
      </c>
      <c r="CQ19" s="17">
        <v>1.5666599999999999</v>
      </c>
      <c r="CR19" s="17">
        <v>6.5</v>
      </c>
      <c r="CS19" s="17">
        <v>2.8177599999999998</v>
      </c>
      <c r="CT19" s="17">
        <v>2.8177599999999998</v>
      </c>
      <c r="CU19" s="17">
        <v>3.6822400000000002</v>
      </c>
      <c r="CV19" s="17">
        <v>22.5</v>
      </c>
      <c r="CW19" s="17"/>
      <c r="CX19" s="17"/>
      <c r="CY19" s="17">
        <v>22.5</v>
      </c>
      <c r="CZ19" s="17">
        <v>6.86</v>
      </c>
      <c r="DA19" s="17">
        <v>6.8787000000000003</v>
      </c>
      <c r="DB19" s="17">
        <v>6.8787000000000003</v>
      </c>
      <c r="DC19" s="17">
        <v>-1.8700000000000001E-2</v>
      </c>
      <c r="DD19" s="17">
        <v>10.3</v>
      </c>
      <c r="DE19" s="17">
        <v>14.919420000000001</v>
      </c>
      <c r="DF19" s="17">
        <v>14.919420000000001</v>
      </c>
      <c r="DG19" s="17">
        <v>-4.6194199999999999</v>
      </c>
      <c r="DH19" s="17">
        <v>49.15</v>
      </c>
      <c r="DI19" s="17">
        <v>81.708960000000005</v>
      </c>
      <c r="DJ19" s="17">
        <v>78.936210000000003</v>
      </c>
      <c r="DK19" s="17">
        <v>-29.786210000000001</v>
      </c>
      <c r="DL19" s="17"/>
      <c r="DM19" s="17"/>
      <c r="DN19" s="17"/>
      <c r="DO19" s="17">
        <v>0</v>
      </c>
      <c r="DP19" s="17"/>
      <c r="DQ19" s="17"/>
      <c r="DR19" s="17"/>
      <c r="DS19" s="17">
        <v>0</v>
      </c>
      <c r="DT19" s="17"/>
      <c r="DU19" s="17"/>
      <c r="DV19" s="17"/>
      <c r="DW19" s="17">
        <v>0</v>
      </c>
      <c r="DX19" s="17"/>
      <c r="DY19" s="17"/>
      <c r="DZ19" s="17"/>
      <c r="EA19" s="17">
        <v>0</v>
      </c>
      <c r="EB19" s="17">
        <v>55.4</v>
      </c>
      <c r="EC19" s="17">
        <v>56.178640000000001</v>
      </c>
      <c r="ED19" s="17">
        <v>56.178640000000001</v>
      </c>
      <c r="EE19" s="17">
        <v>-0.77864</v>
      </c>
      <c r="EF19" s="17">
        <v>90.9</v>
      </c>
      <c r="EG19" s="17">
        <v>83.688900000000004</v>
      </c>
      <c r="EH19" s="17">
        <v>83.688900000000004</v>
      </c>
      <c r="EI19" s="17">
        <v>7.2111000000000001</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c r="FC19" s="17">
        <v>0</v>
      </c>
      <c r="FD19" s="17">
        <v>41</v>
      </c>
      <c r="FE19" s="17">
        <v>46.750070000000001</v>
      </c>
      <c r="FF19" s="17">
        <v>46.750070000000001</v>
      </c>
      <c r="FG19" s="17">
        <v>-5.75007</v>
      </c>
      <c r="FH19" s="17">
        <v>46.2</v>
      </c>
      <c r="FI19" s="17">
        <v>66.990290000000002</v>
      </c>
      <c r="FJ19" s="17">
        <v>122.41619</v>
      </c>
      <c r="FK19" s="17">
        <v>-76.216189999999997</v>
      </c>
      <c r="FL19" s="17">
        <v>23.1</v>
      </c>
      <c r="FM19" s="17">
        <v>18.874919999999999</v>
      </c>
      <c r="FN19" s="17">
        <v>18.874919999999999</v>
      </c>
      <c r="FO19" s="17">
        <v>4.2250800000000002</v>
      </c>
      <c r="FP19" s="17">
        <v>18.2</v>
      </c>
      <c r="FQ19" s="17">
        <v>17.562139999999999</v>
      </c>
      <c r="FR19" s="17">
        <v>16.68403</v>
      </c>
      <c r="FS19" s="17">
        <v>1.51597</v>
      </c>
      <c r="FT19" s="17">
        <v>18.8</v>
      </c>
      <c r="FU19" s="17">
        <v>17.961169999999999</v>
      </c>
      <c r="FV19" s="17">
        <v>17.961169999999999</v>
      </c>
      <c r="FW19" s="17">
        <v>0.83882999999999996</v>
      </c>
      <c r="FX19" s="17">
        <v>72</v>
      </c>
      <c r="FY19" s="17">
        <v>78.610609999999994</v>
      </c>
      <c r="FZ19" s="17">
        <v>78.610609999999994</v>
      </c>
      <c r="GA19" s="17">
        <v>-6.6106100000000003</v>
      </c>
      <c r="GB19" s="17">
        <v>180</v>
      </c>
      <c r="GC19" s="17">
        <v>184.91498000000001</v>
      </c>
      <c r="GD19" s="17">
        <v>184.91498000000001</v>
      </c>
      <c r="GE19" s="17">
        <v>-4.9149799999999999</v>
      </c>
      <c r="GF19" s="17">
        <v>180.2</v>
      </c>
      <c r="GG19" s="17">
        <v>184.91498000000001</v>
      </c>
      <c r="GH19" s="17">
        <v>184.91498000000001</v>
      </c>
      <c r="GI19" s="17">
        <v>-4.7149799999999997</v>
      </c>
      <c r="GJ19" s="17">
        <v>183.4</v>
      </c>
      <c r="GK19" s="17">
        <v>185.47028</v>
      </c>
      <c r="GL19" s="17">
        <v>185.47028</v>
      </c>
      <c r="GM19" s="17">
        <v>-2.0702799999999999</v>
      </c>
      <c r="GN19" s="17">
        <v>102</v>
      </c>
      <c r="GO19" s="17">
        <v>110.37475999999999</v>
      </c>
      <c r="GP19" s="17">
        <v>110.37475999999999</v>
      </c>
      <c r="GQ19" s="17">
        <v>-8.3747600000000002</v>
      </c>
      <c r="GR19" s="17">
        <v>18.3</v>
      </c>
      <c r="GS19" s="17">
        <v>35.371740000000003</v>
      </c>
      <c r="GT19" s="17">
        <v>25.591259999999998</v>
      </c>
      <c r="GU19" s="17">
        <v>-7.2912600000000003</v>
      </c>
      <c r="GV19" s="17">
        <v>44.2</v>
      </c>
      <c r="GW19" s="17">
        <v>33.170969999999997</v>
      </c>
      <c r="GX19" s="17">
        <v>33.170969999999997</v>
      </c>
      <c r="GY19" s="17">
        <v>11.029030000000001</v>
      </c>
      <c r="GZ19" s="17">
        <v>2.1</v>
      </c>
      <c r="HA19" s="17">
        <v>2.1456300000000001</v>
      </c>
      <c r="HB19" s="17">
        <v>2.1456300000000001</v>
      </c>
      <c r="HC19" s="17">
        <v>-4.5629999999999997E-2</v>
      </c>
      <c r="HD19" s="17">
        <v>11.9</v>
      </c>
      <c r="HE19" s="17">
        <v>16</v>
      </c>
      <c r="HF19" s="17">
        <v>16</v>
      </c>
      <c r="HG19" s="17">
        <v>-4.0999999999999996</v>
      </c>
      <c r="HH19" s="17">
        <v>41.7</v>
      </c>
      <c r="HI19" s="17">
        <v>101.76168</v>
      </c>
      <c r="HJ19" s="17">
        <v>81.080399999999997</v>
      </c>
      <c r="HK19" s="17">
        <v>-39.380400000000002</v>
      </c>
      <c r="HL19" s="17"/>
      <c r="HM19" s="17"/>
      <c r="HN19" s="17"/>
      <c r="HO19" s="17">
        <v>0</v>
      </c>
      <c r="HP19" s="17"/>
      <c r="HQ19" s="17"/>
      <c r="HR19" s="17"/>
      <c r="HS19" s="17">
        <v>0</v>
      </c>
      <c r="HT19" s="17">
        <v>70.3</v>
      </c>
      <c r="HU19" s="17">
        <v>45.837470000000003</v>
      </c>
      <c r="HV19" s="17">
        <v>47.36439</v>
      </c>
      <c r="HW19" s="17">
        <v>22.93561</v>
      </c>
      <c r="HX19" s="17"/>
      <c r="HY19" s="17"/>
      <c r="HZ19" s="17"/>
      <c r="IA19" s="17">
        <v>0</v>
      </c>
      <c r="IB19" s="17"/>
      <c r="IC19" s="17"/>
      <c r="ID19" s="17"/>
      <c r="IE19" s="17">
        <v>0</v>
      </c>
      <c r="IF19" s="17">
        <v>46.8</v>
      </c>
      <c r="IG19" s="17">
        <v>45.221359999999997</v>
      </c>
      <c r="IH19" s="17"/>
      <c r="II19" s="17">
        <v>46.8</v>
      </c>
      <c r="IJ19" s="17"/>
      <c r="IK19" s="17"/>
      <c r="IL19" s="17"/>
      <c r="IM19" s="17">
        <v>0</v>
      </c>
      <c r="IN19" s="17"/>
      <c r="IO19" s="17"/>
      <c r="IP19" s="17"/>
      <c r="IQ19" s="17">
        <v>0</v>
      </c>
      <c r="IR19" s="17"/>
      <c r="IS19" s="17"/>
      <c r="IT19" s="17"/>
      <c r="IU19" s="17">
        <v>0</v>
      </c>
      <c r="IV19" s="17">
        <v>80.3</v>
      </c>
      <c r="IW19" s="17">
        <v>88.066760000000002</v>
      </c>
      <c r="IX19" s="17">
        <v>88.066760000000002</v>
      </c>
      <c r="IY19" s="17">
        <v>-7.7667599999999997</v>
      </c>
      <c r="IZ19" s="17">
        <v>174.1</v>
      </c>
      <c r="JA19" s="17"/>
      <c r="JB19" s="17"/>
      <c r="JC19" s="17">
        <v>174.1</v>
      </c>
      <c r="JD19" s="17">
        <v>172.1</v>
      </c>
      <c r="JE19" s="17">
        <v>186.21592999999999</v>
      </c>
      <c r="JF19" s="17">
        <v>186.21592999999999</v>
      </c>
      <c r="JG19" s="17">
        <v>-14.115930000000001</v>
      </c>
      <c r="JH19" s="17">
        <v>200</v>
      </c>
      <c r="JI19" s="17">
        <v>186.21592999999999</v>
      </c>
      <c r="JJ19" s="17">
        <v>186.21592999999999</v>
      </c>
      <c r="JK19" s="17">
        <v>13.78407</v>
      </c>
      <c r="JL19" s="17">
        <v>180.4</v>
      </c>
      <c r="JM19" s="17">
        <v>186.77513999999999</v>
      </c>
      <c r="JN19" s="17">
        <v>186.77513999999999</v>
      </c>
      <c r="JO19" s="17">
        <v>-6.37514</v>
      </c>
      <c r="JP19" s="17">
        <v>75.7</v>
      </c>
      <c r="JQ19" s="17"/>
      <c r="JR19" s="17"/>
      <c r="JS19" s="17">
        <v>75.7</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2.5</v>
      </c>
      <c r="KW19" s="17">
        <v>2.2284299999999999</v>
      </c>
      <c r="KX19" s="17">
        <v>2.2284299999999999</v>
      </c>
      <c r="KY19" s="17">
        <v>0.27156999999999998</v>
      </c>
      <c r="KZ19" s="17">
        <v>76.900000000000006</v>
      </c>
      <c r="LA19" s="17">
        <v>159.79381000000001</v>
      </c>
      <c r="LB19" s="17">
        <v>128.08045999999999</v>
      </c>
      <c r="LC19" s="17">
        <v>-51.180459999999997</v>
      </c>
      <c r="LD19" s="17">
        <v>58.3</v>
      </c>
      <c r="LE19" s="17">
        <v>59.793810000000001</v>
      </c>
      <c r="LF19" s="17">
        <v>74.948790000000002</v>
      </c>
      <c r="LG19" s="17">
        <v>-16.648790000000002</v>
      </c>
      <c r="LH19" s="17">
        <v>62.5</v>
      </c>
      <c r="LI19" s="17">
        <v>67.133979999999994</v>
      </c>
      <c r="LJ19" s="17">
        <v>67.133979999999994</v>
      </c>
      <c r="LK19" s="17">
        <v>-4.6339800000000002</v>
      </c>
      <c r="LL19" s="17">
        <v>46.8</v>
      </c>
      <c r="LM19" s="17">
        <v>46.463590000000003</v>
      </c>
      <c r="LN19" s="17">
        <v>46.463590000000003</v>
      </c>
      <c r="LO19" s="17">
        <v>0.33640999999999999</v>
      </c>
      <c r="LP19" s="17">
        <v>29.8</v>
      </c>
      <c r="LQ19" s="17">
        <v>29.951460000000001</v>
      </c>
      <c r="LR19" s="17">
        <v>29.951460000000001</v>
      </c>
      <c r="LS19" s="17">
        <v>-0.15146000000000001</v>
      </c>
      <c r="LT19" s="17"/>
      <c r="LU19" s="17"/>
      <c r="LV19" s="17"/>
      <c r="LW19" s="17">
        <v>0</v>
      </c>
      <c r="LX19" s="17"/>
      <c r="LY19" s="17"/>
      <c r="LZ19" s="17"/>
      <c r="MA19" s="17">
        <v>0</v>
      </c>
      <c r="MB19" s="17"/>
      <c r="MC19" s="17"/>
      <c r="MD19" s="17"/>
      <c r="ME19" s="17">
        <v>0</v>
      </c>
      <c r="MF19" s="17">
        <v>145</v>
      </c>
      <c r="MG19" s="17">
        <v>159.10807</v>
      </c>
      <c r="MH19" s="17">
        <v>151.08876000000001</v>
      </c>
      <c r="MI19" s="17">
        <v>-6.0887599999999997</v>
      </c>
      <c r="MJ19" s="17">
        <v>146.30000000000001</v>
      </c>
      <c r="MK19" s="17">
        <v>159.10807</v>
      </c>
      <c r="ML19" s="17">
        <v>151.08876000000001</v>
      </c>
      <c r="MM19" s="17">
        <v>-4.7887599999999999</v>
      </c>
      <c r="MN19" s="17">
        <v>169.2</v>
      </c>
      <c r="MO19" s="17">
        <v>159.58587</v>
      </c>
      <c r="MP19" s="17">
        <v>151.54248000000001</v>
      </c>
      <c r="MQ19" s="17">
        <v>17.657520000000002</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214.3</v>
      </c>
      <c r="NM19" s="17">
        <v>206.29038</v>
      </c>
      <c r="NN19" s="17">
        <v>206.29038</v>
      </c>
      <c r="NO19" s="17">
        <v>8.00962</v>
      </c>
      <c r="NP19" s="17">
        <v>102.8</v>
      </c>
      <c r="NQ19" s="17">
        <v>103.45493</v>
      </c>
      <c r="NR19" s="17">
        <v>103.45493</v>
      </c>
      <c r="NS19" s="17">
        <v>-0.65493000000000001</v>
      </c>
      <c r="NT19" s="17">
        <v>4.5999999999999996</v>
      </c>
      <c r="NU19" s="17">
        <v>8.0599000000000007</v>
      </c>
      <c r="NV19" s="17">
        <v>8.0599000000000007</v>
      </c>
      <c r="NW19" s="17">
        <v>-3.4599000000000002</v>
      </c>
      <c r="NX19" s="17"/>
      <c r="NY19" s="17">
        <v>8.4555900000000008</v>
      </c>
      <c r="NZ19" s="17">
        <v>8.4555900000000008</v>
      </c>
      <c r="OA19" s="17">
        <v>-8.4555900000000008</v>
      </c>
      <c r="OB19" s="17">
        <v>0</v>
      </c>
      <c r="OC19" s="17"/>
      <c r="OD19" s="17"/>
      <c r="OE19" s="17">
        <v>0</v>
      </c>
      <c r="OF19" s="17">
        <v>3</v>
      </c>
      <c r="OG19" s="17">
        <v>32.25</v>
      </c>
      <c r="OH19" s="17">
        <v>32.25</v>
      </c>
      <c r="OI19" s="17">
        <v>-29.25</v>
      </c>
      <c r="OJ19" s="17">
        <v>4.3</v>
      </c>
      <c r="OK19" s="17"/>
      <c r="OL19" s="17">
        <v>2.5470000000000002</v>
      </c>
      <c r="OM19" s="17">
        <v>1.7529999999999999</v>
      </c>
      <c r="ON19" s="17">
        <v>5.7</v>
      </c>
      <c r="OO19" s="17">
        <v>5.7089999999999996</v>
      </c>
      <c r="OP19" s="17">
        <v>5.7089999999999996</v>
      </c>
      <c r="OQ19" s="17">
        <v>-8.9999999999999993E-3</v>
      </c>
      <c r="OR19" s="17">
        <v>0</v>
      </c>
      <c r="OS19" s="17"/>
      <c r="OT19" s="17"/>
      <c r="OU19" s="17">
        <v>0</v>
      </c>
      <c r="OV19" s="17">
        <v>16.600000000000001</v>
      </c>
      <c r="OW19" s="17">
        <v>17.475729999999999</v>
      </c>
      <c r="OX19" s="17">
        <v>17.475729999999999</v>
      </c>
      <c r="OY19" s="17">
        <v>-0.87573000000000001</v>
      </c>
      <c r="OZ19" s="17">
        <v>20.100000000000001</v>
      </c>
      <c r="PA19" s="17">
        <v>7.0331099999999998</v>
      </c>
      <c r="PB19" s="17">
        <v>7.0331099999999998</v>
      </c>
      <c r="PC19" s="17">
        <v>13.066890000000001</v>
      </c>
      <c r="PD19" s="17">
        <v>9.9</v>
      </c>
      <c r="PE19" s="17">
        <v>9.9830000000000005</v>
      </c>
      <c r="PF19" s="17">
        <v>9.9830000000000005</v>
      </c>
      <c r="PG19" s="17">
        <v>-8.3000000000000004E-2</v>
      </c>
      <c r="PH19" s="17"/>
      <c r="PI19" s="17"/>
      <c r="PJ19" s="17"/>
      <c r="PK19" s="17">
        <v>0</v>
      </c>
      <c r="PL19" s="17">
        <v>13</v>
      </c>
      <c r="PM19" s="17"/>
      <c r="PN19" s="17">
        <v>4.0000000000000001E-3</v>
      </c>
      <c r="PO19" s="17">
        <v>12.996</v>
      </c>
      <c r="PP19" s="17">
        <v>1</v>
      </c>
      <c r="PQ19" s="17">
        <v>1</v>
      </c>
      <c r="PR19" s="17">
        <v>1</v>
      </c>
      <c r="PS19" s="17">
        <v>0</v>
      </c>
      <c r="PT19" s="17">
        <v>2.2999999999999998</v>
      </c>
      <c r="PU19" s="17">
        <v>3.4</v>
      </c>
      <c r="PV19" s="17">
        <v>3.4</v>
      </c>
      <c r="PW19" s="17">
        <v>-1.1000000000000001</v>
      </c>
      <c r="PX19" s="17">
        <v>2.5</v>
      </c>
      <c r="PY19" s="17">
        <v>2.5</v>
      </c>
      <c r="PZ19" s="17">
        <v>2.5</v>
      </c>
      <c r="QA19" s="17">
        <v>0</v>
      </c>
      <c r="QB19" s="17">
        <v>19.3</v>
      </c>
      <c r="QC19" s="17">
        <v>20.254370000000002</v>
      </c>
      <c r="QD19" s="17">
        <v>20.254370000000002</v>
      </c>
      <c r="QE19" s="17">
        <v>-0.95437000000000005</v>
      </c>
      <c r="QF19" s="17">
        <v>20</v>
      </c>
      <c r="QG19" s="17">
        <v>19.417480000000001</v>
      </c>
      <c r="QH19" s="17">
        <v>19.417480000000001</v>
      </c>
      <c r="QI19" s="17">
        <v>0.58252000000000004</v>
      </c>
      <c r="QJ19" s="17">
        <v>18.8</v>
      </c>
      <c r="QK19" s="17">
        <v>17.475729999999999</v>
      </c>
      <c r="QL19" s="17">
        <v>17.475729999999999</v>
      </c>
      <c r="QM19" s="17">
        <v>1.3242700000000001</v>
      </c>
      <c r="QN19" s="17">
        <v>0</v>
      </c>
      <c r="QO19" s="17"/>
      <c r="QP19" s="17"/>
      <c r="QQ19" s="17">
        <v>0</v>
      </c>
      <c r="QR19" s="17">
        <v>18.5</v>
      </c>
      <c r="QS19" s="17">
        <v>17.961169999999999</v>
      </c>
      <c r="QT19" s="17">
        <v>17.961169999999999</v>
      </c>
      <c r="QU19" s="17">
        <v>0.53883000000000003</v>
      </c>
      <c r="QV19" s="17">
        <v>0.7</v>
      </c>
      <c r="QW19" s="17"/>
      <c r="QX19" s="17">
        <v>0.111</v>
      </c>
      <c r="QY19" s="17">
        <v>0.58899999999999997</v>
      </c>
      <c r="QZ19" s="17">
        <v>0.7</v>
      </c>
      <c r="RA19" s="17"/>
      <c r="RB19" s="17">
        <v>0.59299999999999997</v>
      </c>
      <c r="RC19" s="17">
        <v>0.107</v>
      </c>
      <c r="RD19" s="17">
        <v>2.1</v>
      </c>
      <c r="RE19" s="17">
        <v>7.92</v>
      </c>
      <c r="RF19" s="17">
        <v>7.92</v>
      </c>
      <c r="RG19" s="17">
        <v>-5.82</v>
      </c>
      <c r="RH19" s="17">
        <v>4.5</v>
      </c>
      <c r="RI19" s="17">
        <v>18.2</v>
      </c>
      <c r="RJ19" s="17">
        <v>18</v>
      </c>
      <c r="RK19" s="17">
        <v>-13.5</v>
      </c>
      <c r="RL19" s="17">
        <v>0.1</v>
      </c>
      <c r="RM19" s="17"/>
      <c r="RN19" s="17"/>
      <c r="RO19" s="17">
        <v>0.1</v>
      </c>
      <c r="RP19" s="17">
        <v>3.4</v>
      </c>
      <c r="RQ19" s="17">
        <v>3.351</v>
      </c>
      <c r="RR19" s="17">
        <v>3.351</v>
      </c>
      <c r="RS19" s="17">
        <v>4.9000000000000002E-2</v>
      </c>
      <c r="RT19" s="17">
        <v>17</v>
      </c>
      <c r="RU19" s="17">
        <v>10.60256</v>
      </c>
      <c r="RV19" s="17">
        <v>10.95575</v>
      </c>
      <c r="RW19" s="17">
        <v>6.0442499999999999</v>
      </c>
      <c r="RX19" s="17">
        <v>2.6</v>
      </c>
      <c r="RY19" s="17">
        <v>2</v>
      </c>
      <c r="RZ19" s="17">
        <v>2</v>
      </c>
      <c r="SA19" s="17">
        <v>0.6</v>
      </c>
      <c r="SB19" s="17"/>
      <c r="SC19" s="17">
        <v>0.4</v>
      </c>
      <c r="SD19" s="17">
        <v>0.4</v>
      </c>
      <c r="SE19" s="17">
        <v>-0.4</v>
      </c>
      <c r="SF19" s="17">
        <v>6</v>
      </c>
      <c r="SG19" s="17">
        <v>8.3000000000000007</v>
      </c>
      <c r="SH19" s="17">
        <v>8.3000000000000007</v>
      </c>
      <c r="SI19" s="17">
        <v>-2.2999999999999998</v>
      </c>
      <c r="SJ19" s="17">
        <v>6.8</v>
      </c>
      <c r="SK19" s="17">
        <v>6.4</v>
      </c>
      <c r="SL19" s="17">
        <v>6.4</v>
      </c>
      <c r="SM19" s="17">
        <v>0.4</v>
      </c>
      <c r="SN19" s="17">
        <v>10.1</v>
      </c>
      <c r="SO19" s="17">
        <v>9</v>
      </c>
      <c r="SP19" s="17">
        <v>9</v>
      </c>
      <c r="SQ19" s="17">
        <v>1.1000000000000001</v>
      </c>
      <c r="SR19" s="17">
        <v>13.7</v>
      </c>
      <c r="SS19" s="17">
        <v>12.621359999999999</v>
      </c>
      <c r="ST19" s="17">
        <v>12.621359999999999</v>
      </c>
      <c r="SU19" s="17">
        <v>1.07864</v>
      </c>
      <c r="SV19" s="17">
        <v>19.399999999999999</v>
      </c>
      <c r="SW19" s="17">
        <v>9.5</v>
      </c>
      <c r="SX19" s="17">
        <v>9.5</v>
      </c>
      <c r="SY19" s="17">
        <v>9.9</v>
      </c>
      <c r="SZ19" s="17">
        <v>11.6</v>
      </c>
      <c r="TA19" s="17">
        <v>14.823</v>
      </c>
      <c r="TB19" s="17">
        <v>14.823</v>
      </c>
      <c r="TC19" s="17">
        <v>-3.2229999999999999</v>
      </c>
      <c r="TD19" s="17">
        <v>15.6</v>
      </c>
      <c r="TE19" s="17">
        <v>22.1</v>
      </c>
      <c r="TF19" s="17">
        <v>25.094000000000001</v>
      </c>
      <c r="TG19" s="17">
        <v>-9.4939999999999998</v>
      </c>
      <c r="TH19" s="17">
        <v>2.4</v>
      </c>
      <c r="TI19" s="17"/>
      <c r="TJ19" s="17">
        <v>3.806</v>
      </c>
      <c r="TK19" s="17">
        <v>-1.4059999999999999</v>
      </c>
      <c r="TL19" s="17">
        <v>7.8</v>
      </c>
      <c r="TM19" s="17">
        <v>18.312999999999999</v>
      </c>
      <c r="TN19" s="17">
        <v>18.312999999999999</v>
      </c>
      <c r="TO19" s="17">
        <v>-10.513</v>
      </c>
      <c r="TP19" s="17">
        <v>8.9</v>
      </c>
      <c r="TQ19" s="17">
        <v>32.226999999999997</v>
      </c>
      <c r="TR19" s="17">
        <v>32.226999999999997</v>
      </c>
      <c r="TS19" s="17">
        <v>-23.327000000000002</v>
      </c>
      <c r="TT19" s="17">
        <v>1</v>
      </c>
      <c r="TU19" s="17">
        <v>0.104</v>
      </c>
      <c r="TV19" s="17">
        <v>0.104</v>
      </c>
      <c r="TW19" s="17">
        <v>0.89600000000000002</v>
      </c>
      <c r="TX19" s="17">
        <v>0.3</v>
      </c>
      <c r="TY19" s="17">
        <v>0.14799999999999999</v>
      </c>
      <c r="TZ19" s="17">
        <v>0.14799999999999999</v>
      </c>
      <c r="UA19" s="17">
        <v>0.152</v>
      </c>
      <c r="UB19" s="17">
        <v>20.9</v>
      </c>
      <c r="UC19" s="17">
        <v>19.417480000000001</v>
      </c>
      <c r="UD19" s="17">
        <v>19.417480000000001</v>
      </c>
      <c r="UE19" s="17">
        <v>1.4825200000000001</v>
      </c>
      <c r="UF19" s="17">
        <v>5.2</v>
      </c>
      <c r="UG19" s="17">
        <v>7</v>
      </c>
      <c r="UH19" s="17">
        <v>7</v>
      </c>
      <c r="UI19" s="17">
        <v>-1.8</v>
      </c>
      <c r="UJ19" s="17">
        <v>7.3</v>
      </c>
      <c r="UK19" s="17">
        <v>7.7</v>
      </c>
      <c r="UL19" s="17">
        <v>7.7</v>
      </c>
      <c r="UM19" s="17">
        <v>-0.4</v>
      </c>
      <c r="UN19" s="17">
        <v>16.5</v>
      </c>
      <c r="UO19" s="17">
        <v>19.417480000000001</v>
      </c>
      <c r="UP19" s="17">
        <v>19.417480000000001</v>
      </c>
      <c r="UQ19" s="17">
        <v>-2.9174799999999999</v>
      </c>
      <c r="UR19" s="17">
        <v>17</v>
      </c>
      <c r="US19" s="17">
        <v>19.417480000000001</v>
      </c>
      <c r="UT19" s="17">
        <v>19.417480000000001</v>
      </c>
      <c r="UU19" s="17">
        <v>-2.4174799999999999</v>
      </c>
      <c r="UV19" s="17">
        <v>17</v>
      </c>
      <c r="UW19" s="17">
        <v>19.417480000000001</v>
      </c>
      <c r="UX19" s="17">
        <v>19.417480000000001</v>
      </c>
      <c r="UY19" s="17">
        <v>-2.4174799999999999</v>
      </c>
      <c r="UZ19" s="17">
        <v>5.5</v>
      </c>
      <c r="VA19" s="17">
        <v>2.7709999999999999</v>
      </c>
      <c r="VB19" s="17">
        <v>2.7709999999999999</v>
      </c>
      <c r="VC19" s="17">
        <v>2.7290000000000001</v>
      </c>
      <c r="VD19" s="17">
        <v>14.1</v>
      </c>
      <c r="VE19" s="17"/>
      <c r="VF19" s="17">
        <v>6.8000000000000005E-2</v>
      </c>
      <c r="VG19" s="17">
        <v>14.032</v>
      </c>
      <c r="VH19" s="17">
        <v>0</v>
      </c>
      <c r="VI19" s="17"/>
      <c r="VJ19" s="17">
        <v>4.2999999999999997E-2</v>
      </c>
      <c r="VK19" s="17">
        <v>-4.2999999999999997E-2</v>
      </c>
      <c r="VL19" s="17">
        <v>11.3</v>
      </c>
      <c r="VM19" s="17"/>
      <c r="VN19" s="17">
        <v>15.733000000000001</v>
      </c>
      <c r="VO19" s="17">
        <v>-4.4329999999999998</v>
      </c>
      <c r="VP19" s="17">
        <v>0.6</v>
      </c>
      <c r="VQ19" s="17">
        <v>0.6</v>
      </c>
      <c r="VR19" s="17">
        <v>0.6</v>
      </c>
      <c r="VS19" s="17">
        <v>0</v>
      </c>
      <c r="VT19" s="17">
        <v>0</v>
      </c>
      <c r="VU19" s="17">
        <v>9</v>
      </c>
      <c r="VV19" s="17">
        <v>9</v>
      </c>
      <c r="VW19" s="17">
        <v>-9</v>
      </c>
      <c r="VX19" s="17">
        <v>0</v>
      </c>
      <c r="VY19" s="17">
        <v>5</v>
      </c>
      <c r="VZ19" s="17">
        <v>5</v>
      </c>
      <c r="WA19" s="17">
        <v>-5</v>
      </c>
      <c r="WB19" s="17">
        <v>8.4</v>
      </c>
      <c r="WC19" s="17"/>
      <c r="WD19" s="17">
        <v>18.555</v>
      </c>
      <c r="WE19" s="17">
        <v>-10.154999999999999</v>
      </c>
      <c r="WF19" s="17">
        <v>2</v>
      </c>
      <c r="WG19" s="17">
        <v>3</v>
      </c>
      <c r="WH19" s="17">
        <v>3</v>
      </c>
      <c r="WI19" s="17">
        <v>-1</v>
      </c>
      <c r="WJ19" s="17">
        <v>2.2000000000000002</v>
      </c>
      <c r="WK19" s="17">
        <v>2.4</v>
      </c>
      <c r="WL19" s="17">
        <v>2.4</v>
      </c>
      <c r="WM19" s="17">
        <v>-0.2</v>
      </c>
      <c r="WN19" s="17">
        <v>1.7</v>
      </c>
      <c r="WO19" s="17">
        <v>2.4</v>
      </c>
      <c r="WP19" s="17">
        <v>2.4</v>
      </c>
      <c r="WQ19" s="17">
        <v>-0.7</v>
      </c>
      <c r="WR19" s="17">
        <v>1</v>
      </c>
      <c r="WS19" s="17">
        <v>1.45</v>
      </c>
      <c r="WT19" s="17">
        <v>1.45</v>
      </c>
      <c r="WU19" s="17">
        <v>-0.45</v>
      </c>
      <c r="WV19" s="17">
        <v>0</v>
      </c>
      <c r="WW19" s="17"/>
      <c r="WX19" s="17">
        <v>0.375</v>
      </c>
      <c r="WY19" s="17">
        <v>-0.375</v>
      </c>
      <c r="WZ19" s="17">
        <v>4.3</v>
      </c>
      <c r="XA19" s="17">
        <v>4.3</v>
      </c>
      <c r="XB19" s="17">
        <v>4.3</v>
      </c>
      <c r="XC19" s="17">
        <v>0</v>
      </c>
      <c r="XD19" s="17">
        <v>19.8</v>
      </c>
      <c r="XE19" s="17">
        <v>18.4466</v>
      </c>
      <c r="XF19" s="17">
        <v>18.4466</v>
      </c>
      <c r="XG19" s="17">
        <v>1.3533999999999999</v>
      </c>
      <c r="XH19" s="17">
        <v>7.9</v>
      </c>
      <c r="XI19" s="17">
        <v>10.8</v>
      </c>
      <c r="XJ19" s="17">
        <v>10.8</v>
      </c>
      <c r="XK19" s="17">
        <v>-2.9</v>
      </c>
      <c r="XL19" s="17">
        <v>27.4</v>
      </c>
      <c r="XM19" s="17">
        <v>27.5</v>
      </c>
      <c r="XN19" s="17">
        <v>27.5</v>
      </c>
      <c r="XO19" s="17">
        <v>-0.1</v>
      </c>
      <c r="XP19" s="17">
        <v>34.5</v>
      </c>
      <c r="XQ19" s="17">
        <v>27.5</v>
      </c>
      <c r="XR19" s="17">
        <v>27.5</v>
      </c>
      <c r="XS19" s="17">
        <v>7</v>
      </c>
      <c r="XT19" s="17">
        <v>14.8</v>
      </c>
      <c r="XU19" s="17">
        <v>14</v>
      </c>
      <c r="XV19" s="17">
        <v>14</v>
      </c>
      <c r="XW19" s="17">
        <v>0.8</v>
      </c>
      <c r="XX19" s="17">
        <v>20.3</v>
      </c>
      <c r="XY19" s="17">
        <v>20.39</v>
      </c>
      <c r="XZ19" s="17">
        <v>20.39</v>
      </c>
      <c r="YA19" s="17">
        <v>-0.09</v>
      </c>
      <c r="YB19" s="17">
        <v>8.6300000000000008</v>
      </c>
      <c r="YC19" s="17">
        <v>8.4499999999999993</v>
      </c>
      <c r="YD19" s="17">
        <v>8.4499999999999993</v>
      </c>
      <c r="YE19" s="17">
        <v>0.18</v>
      </c>
      <c r="YF19" s="17">
        <v>10.95</v>
      </c>
      <c r="YG19" s="17">
        <v>11</v>
      </c>
      <c r="YH19" s="17">
        <v>11</v>
      </c>
      <c r="YI19" s="17">
        <v>-0.05</v>
      </c>
    </row>
    <row r="20" spans="1:659" ht="24" customHeight="1" x14ac:dyDescent="0.3">
      <c r="A20" s="1"/>
      <c r="B20" s="16" t="s">
        <v>71</v>
      </c>
      <c r="C20" s="16" t="s">
        <v>796</v>
      </c>
      <c r="D20" s="17">
        <v>158.4</v>
      </c>
      <c r="E20" s="17">
        <v>151.47</v>
      </c>
      <c r="F20" s="17">
        <v>203.20388</v>
      </c>
      <c r="G20" s="17">
        <v>-44.803879999999999</v>
      </c>
      <c r="H20" s="17">
        <v>592.79999999999995</v>
      </c>
      <c r="I20" s="17">
        <v>599.97</v>
      </c>
      <c r="J20" s="17">
        <v>599.97</v>
      </c>
      <c r="K20" s="17">
        <v>-7.17</v>
      </c>
      <c r="L20" s="17">
        <v>201</v>
      </c>
      <c r="M20" s="17">
        <v>195.18090000000001</v>
      </c>
      <c r="N20" s="17">
        <v>195.18090000000001</v>
      </c>
      <c r="O20" s="17">
        <v>5.8190999999999997</v>
      </c>
      <c r="P20" s="17"/>
      <c r="Q20" s="17"/>
      <c r="R20" s="17"/>
      <c r="S20" s="17">
        <v>0</v>
      </c>
      <c r="T20" s="17"/>
      <c r="U20" s="17"/>
      <c r="V20" s="17"/>
      <c r="W20" s="17">
        <v>0</v>
      </c>
      <c r="X20" s="17">
        <v>90</v>
      </c>
      <c r="Y20" s="17">
        <v>91.778639999999996</v>
      </c>
      <c r="Z20" s="17">
        <v>91.778639999999996</v>
      </c>
      <c r="AA20" s="17">
        <v>-1.77864</v>
      </c>
      <c r="AB20" s="17">
        <v>118.6</v>
      </c>
      <c r="AC20" s="17">
        <v>127.14814</v>
      </c>
      <c r="AD20" s="17">
        <v>191.71708000000001</v>
      </c>
      <c r="AE20" s="17">
        <v>-73.117080000000001</v>
      </c>
      <c r="AF20" s="17"/>
      <c r="AG20" s="17"/>
      <c r="AH20" s="17"/>
      <c r="AI20" s="17">
        <v>0</v>
      </c>
      <c r="AJ20" s="17"/>
      <c r="AK20" s="17"/>
      <c r="AL20" s="17"/>
      <c r="AM20" s="17">
        <v>0</v>
      </c>
      <c r="AN20" s="17">
        <v>160.30000000000001</v>
      </c>
      <c r="AO20" s="17">
        <v>192.88380000000001</v>
      </c>
      <c r="AP20" s="17">
        <v>196.22801999999999</v>
      </c>
      <c r="AQ20" s="17">
        <v>-35.928019999999997</v>
      </c>
      <c r="AR20" s="17">
        <v>64.599999999999994</v>
      </c>
      <c r="AS20" s="17"/>
      <c r="AT20" s="17">
        <v>196.22801999999999</v>
      </c>
      <c r="AU20" s="17">
        <v>-131.62801999999999</v>
      </c>
      <c r="AV20" s="17">
        <v>160.6</v>
      </c>
      <c r="AW20" s="17">
        <v>192.88380000000001</v>
      </c>
      <c r="AX20" s="17">
        <v>196.22801999999999</v>
      </c>
      <c r="AY20" s="17">
        <v>-35.628019999999999</v>
      </c>
      <c r="AZ20" s="17">
        <v>173.2</v>
      </c>
      <c r="BA20" s="17">
        <v>193.46303</v>
      </c>
      <c r="BB20" s="17">
        <v>295.22593999999998</v>
      </c>
      <c r="BC20" s="17">
        <v>-122.02594000000001</v>
      </c>
      <c r="BD20" s="17">
        <v>214.2</v>
      </c>
      <c r="BE20" s="17"/>
      <c r="BF20" s="17"/>
      <c r="BG20" s="17">
        <v>214.2</v>
      </c>
      <c r="BH20" s="17"/>
      <c r="BI20" s="17"/>
      <c r="BJ20" s="17"/>
      <c r="BK20" s="17">
        <v>0</v>
      </c>
      <c r="BL20" s="17">
        <v>161.19999999999999</v>
      </c>
      <c r="BM20" s="17">
        <v>249.94513000000001</v>
      </c>
      <c r="BN20" s="17"/>
      <c r="BO20" s="17">
        <v>161.19999999999999</v>
      </c>
      <c r="BP20" s="17">
        <v>5.6</v>
      </c>
      <c r="BQ20" s="17">
        <v>5.4625000000000004</v>
      </c>
      <c r="BR20" s="17">
        <v>5.4625000000000004</v>
      </c>
      <c r="BS20" s="17">
        <v>0.13750000000000001</v>
      </c>
      <c r="BT20" s="17"/>
      <c r="BU20" s="17"/>
      <c r="BV20" s="17"/>
      <c r="BW20" s="17">
        <v>0</v>
      </c>
      <c r="BX20" s="17"/>
      <c r="BY20" s="17"/>
      <c r="BZ20" s="17"/>
      <c r="CA20" s="17">
        <v>0</v>
      </c>
      <c r="CB20" s="17"/>
      <c r="CC20" s="17"/>
      <c r="CD20" s="17"/>
      <c r="CE20" s="17">
        <v>0</v>
      </c>
      <c r="CF20" s="17"/>
      <c r="CG20" s="17"/>
      <c r="CH20" s="17"/>
      <c r="CI20" s="17">
        <v>0</v>
      </c>
      <c r="CJ20" s="17">
        <v>138.6</v>
      </c>
      <c r="CK20" s="17">
        <v>143.86018999999999</v>
      </c>
      <c r="CL20" s="17">
        <v>143.86018999999999</v>
      </c>
      <c r="CM20" s="17">
        <v>-5.2601899999999997</v>
      </c>
      <c r="CN20" s="17">
        <v>8.1</v>
      </c>
      <c r="CO20" s="17">
        <v>5.1333399999999996</v>
      </c>
      <c r="CP20" s="17">
        <v>5.1333399999999996</v>
      </c>
      <c r="CQ20" s="17">
        <v>2.9666600000000001</v>
      </c>
      <c r="CR20" s="17">
        <v>5.9</v>
      </c>
      <c r="CS20" s="17">
        <v>2.8177599999999998</v>
      </c>
      <c r="CT20" s="17">
        <v>2.8177599999999998</v>
      </c>
      <c r="CU20" s="17">
        <v>3.0822400000000001</v>
      </c>
      <c r="CV20" s="17">
        <v>22.3</v>
      </c>
      <c r="CW20" s="17"/>
      <c r="CX20" s="17"/>
      <c r="CY20" s="17">
        <v>22.3</v>
      </c>
      <c r="CZ20" s="17">
        <v>6.93</v>
      </c>
      <c r="DA20" s="17">
        <v>6.8787000000000003</v>
      </c>
      <c r="DB20" s="17">
        <v>6.8787000000000003</v>
      </c>
      <c r="DC20" s="17">
        <v>5.1299999999999998E-2</v>
      </c>
      <c r="DD20" s="17">
        <v>10.11</v>
      </c>
      <c r="DE20" s="17">
        <v>14.919420000000001</v>
      </c>
      <c r="DF20" s="17">
        <v>14.919420000000001</v>
      </c>
      <c r="DG20" s="17">
        <v>-4.8094200000000003</v>
      </c>
      <c r="DH20" s="17">
        <v>50.3</v>
      </c>
      <c r="DI20" s="17">
        <v>81.708960000000005</v>
      </c>
      <c r="DJ20" s="17">
        <v>84.481719999999996</v>
      </c>
      <c r="DK20" s="17">
        <v>-34.181719999999999</v>
      </c>
      <c r="DL20" s="17"/>
      <c r="DM20" s="17"/>
      <c r="DN20" s="17"/>
      <c r="DO20" s="17">
        <v>0</v>
      </c>
      <c r="DP20" s="17"/>
      <c r="DQ20" s="17"/>
      <c r="DR20" s="17"/>
      <c r="DS20" s="17">
        <v>0</v>
      </c>
      <c r="DT20" s="17"/>
      <c r="DU20" s="17"/>
      <c r="DV20" s="17"/>
      <c r="DW20" s="17">
        <v>0</v>
      </c>
      <c r="DX20" s="17"/>
      <c r="DY20" s="17"/>
      <c r="DZ20" s="17"/>
      <c r="EA20" s="17">
        <v>0</v>
      </c>
      <c r="EB20" s="17">
        <v>55.8</v>
      </c>
      <c r="EC20" s="17">
        <v>56.178640000000001</v>
      </c>
      <c r="ED20" s="17">
        <v>56.178640000000001</v>
      </c>
      <c r="EE20" s="17">
        <v>-0.37863999999999998</v>
      </c>
      <c r="EF20" s="17">
        <v>90.7</v>
      </c>
      <c r="EG20" s="17">
        <v>83.688900000000004</v>
      </c>
      <c r="EH20" s="17">
        <v>104.44262999999999</v>
      </c>
      <c r="EI20" s="17">
        <v>-13.74263</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41.6</v>
      </c>
      <c r="FE20" s="17">
        <v>46.750070000000001</v>
      </c>
      <c r="FF20" s="17">
        <v>46.750070000000001</v>
      </c>
      <c r="FG20" s="17">
        <v>-5.1500700000000004</v>
      </c>
      <c r="FH20" s="17">
        <v>51.6</v>
      </c>
      <c r="FI20" s="17">
        <v>66.990290000000002</v>
      </c>
      <c r="FJ20" s="17">
        <v>151.21556000000001</v>
      </c>
      <c r="FK20" s="17">
        <v>-99.615560000000002</v>
      </c>
      <c r="FL20" s="17">
        <v>22.9</v>
      </c>
      <c r="FM20" s="17">
        <v>18.874919999999999</v>
      </c>
      <c r="FN20" s="17">
        <v>18.874919999999999</v>
      </c>
      <c r="FO20" s="17">
        <v>4.02508</v>
      </c>
      <c r="FP20" s="17">
        <v>18.2</v>
      </c>
      <c r="FQ20" s="17">
        <v>17.562139999999999</v>
      </c>
      <c r="FR20" s="17">
        <v>16.68403</v>
      </c>
      <c r="FS20" s="17">
        <v>1.51597</v>
      </c>
      <c r="FT20" s="17">
        <v>18.8</v>
      </c>
      <c r="FU20" s="17">
        <v>17.961169999999999</v>
      </c>
      <c r="FV20" s="17">
        <v>17.961169999999999</v>
      </c>
      <c r="FW20" s="17">
        <v>0.83882999999999996</v>
      </c>
      <c r="FX20" s="17">
        <v>74.2</v>
      </c>
      <c r="FY20" s="17">
        <v>78.610609999999994</v>
      </c>
      <c r="FZ20" s="17">
        <v>78.610609999999994</v>
      </c>
      <c r="GA20" s="17">
        <v>-4.4106100000000001</v>
      </c>
      <c r="GB20" s="17">
        <v>182.1</v>
      </c>
      <c r="GC20" s="17">
        <v>184.91498000000001</v>
      </c>
      <c r="GD20" s="17">
        <v>184.91498000000001</v>
      </c>
      <c r="GE20" s="17">
        <v>-2.8149799999999998</v>
      </c>
      <c r="GF20" s="17">
        <v>182.5</v>
      </c>
      <c r="GG20" s="17">
        <v>184.91498000000001</v>
      </c>
      <c r="GH20" s="17">
        <v>184.91498000000001</v>
      </c>
      <c r="GI20" s="17">
        <v>-2.4149799999999999</v>
      </c>
      <c r="GJ20" s="17">
        <v>184.7</v>
      </c>
      <c r="GK20" s="17">
        <v>185.47028</v>
      </c>
      <c r="GL20" s="17">
        <v>185.47028</v>
      </c>
      <c r="GM20" s="17">
        <v>-0.77027999999999996</v>
      </c>
      <c r="GN20" s="17">
        <v>104.3</v>
      </c>
      <c r="GO20" s="17">
        <v>110.37475999999999</v>
      </c>
      <c r="GP20" s="17">
        <v>110.37475999999999</v>
      </c>
      <c r="GQ20" s="17">
        <v>-6.0747600000000004</v>
      </c>
      <c r="GR20" s="17">
        <v>22.5</v>
      </c>
      <c r="GS20" s="17">
        <v>35.371740000000003</v>
      </c>
      <c r="GT20" s="17">
        <v>35.371740000000003</v>
      </c>
      <c r="GU20" s="17">
        <v>-12.871740000000001</v>
      </c>
      <c r="GV20" s="17">
        <v>44.5</v>
      </c>
      <c r="GW20" s="17">
        <v>33.170969999999997</v>
      </c>
      <c r="GX20" s="17">
        <v>33.170969999999997</v>
      </c>
      <c r="GY20" s="17">
        <v>11.329029999999999</v>
      </c>
      <c r="GZ20" s="17">
        <v>2.1</v>
      </c>
      <c r="HA20" s="17">
        <v>2.1456300000000001</v>
      </c>
      <c r="HB20" s="17">
        <v>2.1456300000000001</v>
      </c>
      <c r="HC20" s="17">
        <v>-4.5629999999999997E-2</v>
      </c>
      <c r="HD20" s="17">
        <v>11.8</v>
      </c>
      <c r="HE20" s="17">
        <v>16</v>
      </c>
      <c r="HF20" s="17">
        <v>16</v>
      </c>
      <c r="HG20" s="17">
        <v>-4.2</v>
      </c>
      <c r="HH20" s="17">
        <v>57.7</v>
      </c>
      <c r="HI20" s="17">
        <v>101.76168</v>
      </c>
      <c r="HJ20" s="17">
        <v>91.262129999999999</v>
      </c>
      <c r="HK20" s="17">
        <v>-33.562130000000003</v>
      </c>
      <c r="HL20" s="17"/>
      <c r="HM20" s="17"/>
      <c r="HN20" s="17"/>
      <c r="HO20" s="17">
        <v>0</v>
      </c>
      <c r="HP20" s="17"/>
      <c r="HQ20" s="17"/>
      <c r="HR20" s="17"/>
      <c r="HS20" s="17">
        <v>0</v>
      </c>
      <c r="HT20" s="17">
        <v>71.099999999999994</v>
      </c>
      <c r="HU20" s="17">
        <v>30.705860000000001</v>
      </c>
      <c r="HV20" s="17">
        <v>85.482579999999999</v>
      </c>
      <c r="HW20" s="17">
        <v>-14.382580000000001</v>
      </c>
      <c r="HX20" s="17"/>
      <c r="HY20" s="17"/>
      <c r="HZ20" s="17"/>
      <c r="IA20" s="17">
        <v>0</v>
      </c>
      <c r="IB20" s="17"/>
      <c r="IC20" s="17"/>
      <c r="ID20" s="17"/>
      <c r="IE20" s="17">
        <v>0</v>
      </c>
      <c r="IF20" s="17">
        <v>47.4</v>
      </c>
      <c r="IG20" s="17">
        <v>45.221359999999997</v>
      </c>
      <c r="IH20" s="17"/>
      <c r="II20" s="17">
        <v>47.4</v>
      </c>
      <c r="IJ20" s="17"/>
      <c r="IK20" s="17"/>
      <c r="IL20" s="17"/>
      <c r="IM20" s="17">
        <v>0</v>
      </c>
      <c r="IN20" s="17"/>
      <c r="IO20" s="17"/>
      <c r="IP20" s="17"/>
      <c r="IQ20" s="17">
        <v>0</v>
      </c>
      <c r="IR20" s="17"/>
      <c r="IS20" s="17"/>
      <c r="IT20" s="17"/>
      <c r="IU20" s="17">
        <v>0</v>
      </c>
      <c r="IV20" s="17">
        <v>81.2</v>
      </c>
      <c r="IW20" s="17">
        <v>88.066760000000002</v>
      </c>
      <c r="IX20" s="17">
        <v>88.066760000000002</v>
      </c>
      <c r="IY20" s="17">
        <v>-6.8667600000000002</v>
      </c>
      <c r="IZ20" s="17">
        <v>174.5</v>
      </c>
      <c r="JA20" s="17"/>
      <c r="JB20" s="17"/>
      <c r="JC20" s="17">
        <v>174.5</v>
      </c>
      <c r="JD20" s="17">
        <v>172.5</v>
      </c>
      <c r="JE20" s="17">
        <v>186.21592999999999</v>
      </c>
      <c r="JF20" s="17">
        <v>186.21592999999999</v>
      </c>
      <c r="JG20" s="17">
        <v>-13.71593</v>
      </c>
      <c r="JH20" s="17">
        <v>200</v>
      </c>
      <c r="JI20" s="17">
        <v>186.21592999999999</v>
      </c>
      <c r="JJ20" s="17">
        <v>186.21592999999999</v>
      </c>
      <c r="JK20" s="17">
        <v>13.78407</v>
      </c>
      <c r="JL20" s="17">
        <v>180.5</v>
      </c>
      <c r="JM20" s="17">
        <v>186.77513999999999</v>
      </c>
      <c r="JN20" s="17">
        <v>186.77513999999999</v>
      </c>
      <c r="JO20" s="17">
        <v>-6.2751400000000004</v>
      </c>
      <c r="JP20" s="17">
        <v>5.9</v>
      </c>
      <c r="JQ20" s="17"/>
      <c r="JR20" s="17"/>
      <c r="JS20" s="17">
        <v>5.9</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2.5</v>
      </c>
      <c r="KW20" s="17">
        <v>2.2284299999999999</v>
      </c>
      <c r="KX20" s="17">
        <v>2.2284299999999999</v>
      </c>
      <c r="KY20" s="17">
        <v>0.27156999999999998</v>
      </c>
      <c r="KZ20" s="17">
        <v>101.7</v>
      </c>
      <c r="LA20" s="17">
        <v>159.79381000000001</v>
      </c>
      <c r="LB20" s="17">
        <v>138.02305999999999</v>
      </c>
      <c r="LC20" s="17">
        <v>-36.323059999999998</v>
      </c>
      <c r="LD20" s="17">
        <v>75.2</v>
      </c>
      <c r="LE20" s="17">
        <v>59.793810000000001</v>
      </c>
      <c r="LF20" s="17">
        <v>71.345550000000003</v>
      </c>
      <c r="LG20" s="17">
        <v>3.8544499999999999</v>
      </c>
      <c r="LH20" s="17">
        <v>63</v>
      </c>
      <c r="LI20" s="17">
        <v>67.133979999999994</v>
      </c>
      <c r="LJ20" s="17">
        <v>67.133979999999994</v>
      </c>
      <c r="LK20" s="17">
        <v>-4.1339800000000002</v>
      </c>
      <c r="LL20" s="17">
        <v>46.8</v>
      </c>
      <c r="LM20" s="17">
        <v>46.463590000000003</v>
      </c>
      <c r="LN20" s="17">
        <v>46.463590000000003</v>
      </c>
      <c r="LO20" s="17">
        <v>0.33640999999999999</v>
      </c>
      <c r="LP20" s="17">
        <v>30.1</v>
      </c>
      <c r="LQ20" s="17">
        <v>29.951460000000001</v>
      </c>
      <c r="LR20" s="17">
        <v>29.951460000000001</v>
      </c>
      <c r="LS20" s="17">
        <v>0.14854000000000001</v>
      </c>
      <c r="LT20" s="17"/>
      <c r="LU20" s="17"/>
      <c r="LV20" s="17"/>
      <c r="LW20" s="17">
        <v>0</v>
      </c>
      <c r="LX20" s="17"/>
      <c r="LY20" s="17"/>
      <c r="LZ20" s="17"/>
      <c r="MA20" s="17">
        <v>0</v>
      </c>
      <c r="MB20" s="17"/>
      <c r="MC20" s="17"/>
      <c r="MD20" s="17"/>
      <c r="ME20" s="17">
        <v>0</v>
      </c>
      <c r="MF20" s="17">
        <v>145.4</v>
      </c>
      <c r="MG20" s="17">
        <v>157.88646</v>
      </c>
      <c r="MH20" s="17">
        <v>151.08876000000001</v>
      </c>
      <c r="MI20" s="17">
        <v>-5.6887600000000003</v>
      </c>
      <c r="MJ20" s="17">
        <v>146.9</v>
      </c>
      <c r="MK20" s="17">
        <v>157.88646</v>
      </c>
      <c r="ML20" s="17">
        <v>151.08876000000001</v>
      </c>
      <c r="MM20" s="17">
        <v>-4.1887600000000003</v>
      </c>
      <c r="MN20" s="17">
        <v>170.1</v>
      </c>
      <c r="MO20" s="17">
        <v>158.36059</v>
      </c>
      <c r="MP20" s="17">
        <v>151.54248000000001</v>
      </c>
      <c r="MQ20" s="17">
        <v>18.55752</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214.5</v>
      </c>
      <c r="NM20" s="17">
        <v>206.29038</v>
      </c>
      <c r="NN20" s="17">
        <v>206.29038</v>
      </c>
      <c r="NO20" s="17">
        <v>8.2096199999999993</v>
      </c>
      <c r="NP20" s="17">
        <v>102.8</v>
      </c>
      <c r="NQ20" s="17">
        <v>103.45493</v>
      </c>
      <c r="NR20" s="17">
        <v>103.45493</v>
      </c>
      <c r="NS20" s="17">
        <v>-0.65493000000000001</v>
      </c>
      <c r="NT20" s="17">
        <v>4.3</v>
      </c>
      <c r="NU20" s="17">
        <v>8.0599000000000007</v>
      </c>
      <c r="NV20" s="17">
        <v>8.0599000000000007</v>
      </c>
      <c r="NW20" s="17">
        <v>-3.7599</v>
      </c>
      <c r="NX20" s="17"/>
      <c r="NY20" s="17">
        <v>8.4555900000000008</v>
      </c>
      <c r="NZ20" s="17">
        <v>8.4555900000000008</v>
      </c>
      <c r="OA20" s="17">
        <v>-8.4555900000000008</v>
      </c>
      <c r="OB20" s="17">
        <v>0</v>
      </c>
      <c r="OC20" s="17"/>
      <c r="OD20" s="17"/>
      <c r="OE20" s="17">
        <v>0</v>
      </c>
      <c r="OF20" s="17">
        <v>3.3</v>
      </c>
      <c r="OG20" s="17">
        <v>34.9</v>
      </c>
      <c r="OH20" s="17">
        <v>34.9</v>
      </c>
      <c r="OI20" s="17">
        <v>-31.6</v>
      </c>
      <c r="OJ20" s="17">
        <v>24.5</v>
      </c>
      <c r="OK20" s="17"/>
      <c r="OL20" s="17">
        <v>20.872</v>
      </c>
      <c r="OM20" s="17">
        <v>3.6280000000000001</v>
      </c>
      <c r="ON20" s="17">
        <v>6</v>
      </c>
      <c r="OO20" s="17">
        <v>7.3860000000000001</v>
      </c>
      <c r="OP20" s="17">
        <v>7.3860000000000001</v>
      </c>
      <c r="OQ20" s="17">
        <v>-1.3859999999999999</v>
      </c>
      <c r="OR20" s="17">
        <v>0</v>
      </c>
      <c r="OS20" s="17"/>
      <c r="OT20" s="17"/>
      <c r="OU20" s="17">
        <v>0</v>
      </c>
      <c r="OV20" s="17">
        <v>16.7</v>
      </c>
      <c r="OW20" s="17">
        <v>17.475729999999999</v>
      </c>
      <c r="OX20" s="17">
        <v>17.475729999999999</v>
      </c>
      <c r="OY20" s="17">
        <v>-0.77573000000000003</v>
      </c>
      <c r="OZ20" s="17">
        <v>19.8</v>
      </c>
      <c r="PA20" s="17">
        <v>7.0331099999999998</v>
      </c>
      <c r="PB20" s="17">
        <v>7.0331099999999998</v>
      </c>
      <c r="PC20" s="17">
        <v>12.76689</v>
      </c>
      <c r="PD20" s="17">
        <v>9.9</v>
      </c>
      <c r="PE20" s="17">
        <v>9.9830000000000005</v>
      </c>
      <c r="PF20" s="17">
        <v>9.9830000000000005</v>
      </c>
      <c r="PG20" s="17">
        <v>-8.3000000000000004E-2</v>
      </c>
      <c r="PH20" s="17"/>
      <c r="PI20" s="17"/>
      <c r="PJ20" s="17"/>
      <c r="PK20" s="17">
        <v>0</v>
      </c>
      <c r="PL20" s="17">
        <v>50.9</v>
      </c>
      <c r="PM20" s="17"/>
      <c r="PN20" s="17">
        <v>5.1559999999999997</v>
      </c>
      <c r="PO20" s="17">
        <v>45.744</v>
      </c>
      <c r="PP20" s="17">
        <v>1</v>
      </c>
      <c r="PQ20" s="17">
        <v>1</v>
      </c>
      <c r="PR20" s="17">
        <v>1</v>
      </c>
      <c r="PS20" s="17">
        <v>0</v>
      </c>
      <c r="PT20" s="17">
        <v>2.7</v>
      </c>
      <c r="PU20" s="17">
        <v>3.4</v>
      </c>
      <c r="PV20" s="17">
        <v>3.4</v>
      </c>
      <c r="PW20" s="17">
        <v>-0.7</v>
      </c>
      <c r="PX20" s="17">
        <v>2.6</v>
      </c>
      <c r="PY20" s="17">
        <v>2.5</v>
      </c>
      <c r="PZ20" s="17">
        <v>2.5</v>
      </c>
      <c r="QA20" s="17">
        <v>0.1</v>
      </c>
      <c r="QB20" s="17">
        <v>19.600000000000001</v>
      </c>
      <c r="QC20" s="17">
        <v>20.254370000000002</v>
      </c>
      <c r="QD20" s="17">
        <v>20.254370000000002</v>
      </c>
      <c r="QE20" s="17">
        <v>-0.65437000000000001</v>
      </c>
      <c r="QF20" s="17">
        <v>20</v>
      </c>
      <c r="QG20" s="17">
        <v>19.417480000000001</v>
      </c>
      <c r="QH20" s="17">
        <v>19.417480000000001</v>
      </c>
      <c r="QI20" s="17">
        <v>0.58252000000000004</v>
      </c>
      <c r="QJ20" s="17">
        <v>18.8</v>
      </c>
      <c r="QK20" s="17">
        <v>17.475729999999999</v>
      </c>
      <c r="QL20" s="17">
        <v>17.475729999999999</v>
      </c>
      <c r="QM20" s="17">
        <v>1.3242700000000001</v>
      </c>
      <c r="QN20" s="17">
        <v>0</v>
      </c>
      <c r="QO20" s="17"/>
      <c r="QP20" s="17"/>
      <c r="QQ20" s="17">
        <v>0</v>
      </c>
      <c r="QR20" s="17">
        <v>18.5</v>
      </c>
      <c r="QS20" s="17">
        <v>17.961169999999999</v>
      </c>
      <c r="QT20" s="17">
        <v>17.961169999999999</v>
      </c>
      <c r="QU20" s="17">
        <v>0.53883000000000003</v>
      </c>
      <c r="QV20" s="17">
        <v>1.3</v>
      </c>
      <c r="QW20" s="17"/>
      <c r="QX20" s="17">
        <v>1.835</v>
      </c>
      <c r="QY20" s="17">
        <v>-0.53500000000000003</v>
      </c>
      <c r="QZ20" s="17">
        <v>1.2</v>
      </c>
      <c r="RA20" s="17"/>
      <c r="RB20" s="17">
        <v>2.7669999999999999</v>
      </c>
      <c r="RC20" s="17">
        <v>-1.5669999999999999</v>
      </c>
      <c r="RD20" s="17">
        <v>1.9</v>
      </c>
      <c r="RE20" s="17">
        <v>7.97</v>
      </c>
      <c r="RF20" s="17">
        <v>7.97</v>
      </c>
      <c r="RG20" s="17">
        <v>-6.07</v>
      </c>
      <c r="RH20" s="17">
        <v>4.2</v>
      </c>
      <c r="RI20" s="17">
        <v>18.420000000000002</v>
      </c>
      <c r="RJ20" s="17">
        <v>18.420000000000002</v>
      </c>
      <c r="RK20" s="17">
        <v>-14.22</v>
      </c>
      <c r="RL20" s="17">
        <v>0.4</v>
      </c>
      <c r="RM20" s="17"/>
      <c r="RN20" s="17">
        <v>1.4E-2</v>
      </c>
      <c r="RO20" s="17">
        <v>0.38600000000000001</v>
      </c>
      <c r="RP20" s="17">
        <v>3.4</v>
      </c>
      <c r="RQ20" s="17">
        <v>3.351</v>
      </c>
      <c r="RR20" s="17">
        <v>3.351</v>
      </c>
      <c r="RS20" s="17">
        <v>4.9000000000000002E-2</v>
      </c>
      <c r="RT20" s="17">
        <v>17</v>
      </c>
      <c r="RU20" s="17">
        <v>7.1025</v>
      </c>
      <c r="RV20" s="17">
        <v>19.772790000000001</v>
      </c>
      <c r="RW20" s="17">
        <v>-2.7727900000000001</v>
      </c>
      <c r="RX20" s="17">
        <v>2.56</v>
      </c>
      <c r="RY20" s="17">
        <v>2</v>
      </c>
      <c r="RZ20" s="17">
        <v>2</v>
      </c>
      <c r="SA20" s="17">
        <v>0.56000000000000005</v>
      </c>
      <c r="SB20" s="17"/>
      <c r="SC20" s="17">
        <v>0.4</v>
      </c>
      <c r="SD20" s="17">
        <v>0.4</v>
      </c>
      <c r="SE20" s="17">
        <v>-0.4</v>
      </c>
      <c r="SF20" s="17">
        <v>6.2</v>
      </c>
      <c r="SG20" s="17">
        <v>8.3000000000000007</v>
      </c>
      <c r="SH20" s="17">
        <v>8.3000000000000007</v>
      </c>
      <c r="SI20" s="17">
        <v>-2.1</v>
      </c>
      <c r="SJ20" s="17">
        <v>6.8</v>
      </c>
      <c r="SK20" s="17">
        <v>6.4</v>
      </c>
      <c r="SL20" s="17">
        <v>6.4</v>
      </c>
      <c r="SM20" s="17">
        <v>0.4</v>
      </c>
      <c r="SN20" s="17">
        <v>10.3</v>
      </c>
      <c r="SO20" s="17">
        <v>9</v>
      </c>
      <c r="SP20" s="17">
        <v>9</v>
      </c>
      <c r="SQ20" s="17">
        <v>1.3</v>
      </c>
      <c r="SR20" s="17">
        <v>14.1</v>
      </c>
      <c r="SS20" s="17">
        <v>12.621359999999999</v>
      </c>
      <c r="ST20" s="17">
        <v>12.621359999999999</v>
      </c>
      <c r="SU20" s="17">
        <v>1.47864</v>
      </c>
      <c r="SV20" s="17">
        <v>19.3</v>
      </c>
      <c r="SW20" s="17">
        <v>9.5</v>
      </c>
      <c r="SX20" s="17">
        <v>9.5</v>
      </c>
      <c r="SY20" s="17">
        <v>9.8000000000000007</v>
      </c>
      <c r="SZ20" s="17">
        <v>17</v>
      </c>
      <c r="TA20" s="17">
        <v>15.137</v>
      </c>
      <c r="TB20" s="17">
        <v>15.137</v>
      </c>
      <c r="TC20" s="17">
        <v>1.863</v>
      </c>
      <c r="TD20" s="17">
        <v>26.8</v>
      </c>
      <c r="TE20" s="17">
        <v>22.6</v>
      </c>
      <c r="TF20" s="17">
        <v>24.66</v>
      </c>
      <c r="TG20" s="17">
        <v>2.14</v>
      </c>
      <c r="TH20" s="17">
        <v>12.1</v>
      </c>
      <c r="TI20" s="17"/>
      <c r="TJ20" s="17">
        <v>14.244999999999999</v>
      </c>
      <c r="TK20" s="17">
        <v>-2.145</v>
      </c>
      <c r="TL20" s="17">
        <v>4.8</v>
      </c>
      <c r="TM20" s="17">
        <v>16.981999999999999</v>
      </c>
      <c r="TN20" s="17">
        <v>16.981999999999999</v>
      </c>
      <c r="TO20" s="17">
        <v>-12.182</v>
      </c>
      <c r="TP20" s="17">
        <v>6.5</v>
      </c>
      <c r="TQ20" s="17">
        <v>30.824999999999999</v>
      </c>
      <c r="TR20" s="17">
        <v>30.824999999999999</v>
      </c>
      <c r="TS20" s="17">
        <v>-24.324999999999999</v>
      </c>
      <c r="TT20" s="17">
        <v>1</v>
      </c>
      <c r="TU20" s="17">
        <v>9.4E-2</v>
      </c>
      <c r="TV20" s="17">
        <v>9.4E-2</v>
      </c>
      <c r="TW20" s="17">
        <v>0.90600000000000003</v>
      </c>
      <c r="TX20" s="17">
        <v>0.5</v>
      </c>
      <c r="TY20" s="17">
        <v>0.128</v>
      </c>
      <c r="TZ20" s="17">
        <v>0.128</v>
      </c>
      <c r="UA20" s="17">
        <v>0.372</v>
      </c>
      <c r="UB20" s="17">
        <v>20.6</v>
      </c>
      <c r="UC20" s="17">
        <v>19.417480000000001</v>
      </c>
      <c r="UD20" s="17">
        <v>19.417480000000001</v>
      </c>
      <c r="UE20" s="17">
        <v>1.18252</v>
      </c>
      <c r="UF20" s="17">
        <v>5.0999999999999996</v>
      </c>
      <c r="UG20" s="17">
        <v>7</v>
      </c>
      <c r="UH20" s="17">
        <v>7</v>
      </c>
      <c r="UI20" s="17">
        <v>-1.9</v>
      </c>
      <c r="UJ20" s="17">
        <v>7.3</v>
      </c>
      <c r="UK20" s="17">
        <v>7.7</v>
      </c>
      <c r="UL20" s="17">
        <v>7.7</v>
      </c>
      <c r="UM20" s="17">
        <v>-0.4</v>
      </c>
      <c r="UN20" s="17">
        <v>16.5</v>
      </c>
      <c r="UO20" s="17">
        <v>19.417480000000001</v>
      </c>
      <c r="UP20" s="17">
        <v>19.417480000000001</v>
      </c>
      <c r="UQ20" s="17">
        <v>-2.9174799999999999</v>
      </c>
      <c r="UR20" s="17">
        <v>17</v>
      </c>
      <c r="US20" s="17">
        <v>19.417480000000001</v>
      </c>
      <c r="UT20" s="17">
        <v>19.417480000000001</v>
      </c>
      <c r="UU20" s="17">
        <v>-2.4174799999999999</v>
      </c>
      <c r="UV20" s="17">
        <v>17</v>
      </c>
      <c r="UW20" s="17">
        <v>19.417480000000001</v>
      </c>
      <c r="UX20" s="17">
        <v>19.417480000000001</v>
      </c>
      <c r="UY20" s="17">
        <v>-2.4174799999999999</v>
      </c>
      <c r="UZ20" s="17">
        <v>6</v>
      </c>
      <c r="VA20" s="17">
        <v>3.89</v>
      </c>
      <c r="VB20" s="17">
        <v>3.89</v>
      </c>
      <c r="VC20" s="17">
        <v>2.11</v>
      </c>
      <c r="VD20" s="17">
        <v>84.8</v>
      </c>
      <c r="VE20" s="17"/>
      <c r="VF20" s="17">
        <v>5.3819999999999997</v>
      </c>
      <c r="VG20" s="17">
        <v>79.418000000000006</v>
      </c>
      <c r="VH20" s="17">
        <v>0.8</v>
      </c>
      <c r="VI20" s="17"/>
      <c r="VJ20" s="17">
        <v>0.23100000000000001</v>
      </c>
      <c r="VK20" s="17">
        <v>0.56899999999999995</v>
      </c>
      <c r="VL20" s="17">
        <v>52.8</v>
      </c>
      <c r="VM20" s="17"/>
      <c r="VN20" s="17">
        <v>58.091000000000001</v>
      </c>
      <c r="VO20" s="17">
        <v>-5.2910000000000004</v>
      </c>
      <c r="VP20" s="17">
        <v>0.6</v>
      </c>
      <c r="VQ20" s="17">
        <v>0.6</v>
      </c>
      <c r="VR20" s="17">
        <v>0.6</v>
      </c>
      <c r="VS20" s="17">
        <v>0</v>
      </c>
      <c r="VT20" s="17">
        <v>0</v>
      </c>
      <c r="VU20" s="17">
        <v>9</v>
      </c>
      <c r="VV20" s="17">
        <v>9</v>
      </c>
      <c r="VW20" s="17">
        <v>-9</v>
      </c>
      <c r="VX20" s="17">
        <v>0</v>
      </c>
      <c r="VY20" s="17">
        <v>5</v>
      </c>
      <c r="VZ20" s="17">
        <v>5</v>
      </c>
      <c r="WA20" s="17">
        <v>-5</v>
      </c>
      <c r="WB20" s="17">
        <v>38</v>
      </c>
      <c r="WC20" s="17"/>
      <c r="WD20" s="17">
        <v>53.609000000000002</v>
      </c>
      <c r="WE20" s="17">
        <v>-15.609</v>
      </c>
      <c r="WF20" s="17">
        <v>2</v>
      </c>
      <c r="WG20" s="17">
        <v>3</v>
      </c>
      <c r="WH20" s="17">
        <v>3</v>
      </c>
      <c r="WI20" s="17">
        <v>-1</v>
      </c>
      <c r="WJ20" s="17">
        <v>2.2000000000000002</v>
      </c>
      <c r="WK20" s="17">
        <v>2.4</v>
      </c>
      <c r="WL20" s="17">
        <v>2.4</v>
      </c>
      <c r="WM20" s="17">
        <v>-0.2</v>
      </c>
      <c r="WN20" s="17">
        <v>1.7</v>
      </c>
      <c r="WO20" s="17">
        <v>2.4</v>
      </c>
      <c r="WP20" s="17">
        <v>2.4</v>
      </c>
      <c r="WQ20" s="17">
        <v>-0.7</v>
      </c>
      <c r="WR20" s="17">
        <v>1</v>
      </c>
      <c r="WS20" s="17">
        <v>1.45</v>
      </c>
      <c r="WT20" s="17">
        <v>1.45</v>
      </c>
      <c r="WU20" s="17">
        <v>-0.45</v>
      </c>
      <c r="WV20" s="17">
        <v>0.8</v>
      </c>
      <c r="WW20" s="17"/>
      <c r="WX20" s="17">
        <v>1.522</v>
      </c>
      <c r="WY20" s="17">
        <v>-0.72199999999999998</v>
      </c>
      <c r="WZ20" s="17">
        <v>4.3</v>
      </c>
      <c r="XA20" s="17">
        <v>4.3</v>
      </c>
      <c r="XB20" s="17">
        <v>4.3</v>
      </c>
      <c r="XC20" s="17">
        <v>0</v>
      </c>
      <c r="XD20" s="17">
        <v>19.7</v>
      </c>
      <c r="XE20" s="17">
        <v>18.4466</v>
      </c>
      <c r="XF20" s="17">
        <v>18.4466</v>
      </c>
      <c r="XG20" s="17">
        <v>1.2534000000000001</v>
      </c>
      <c r="XH20" s="17">
        <v>8.4</v>
      </c>
      <c r="XI20" s="17">
        <v>10.8</v>
      </c>
      <c r="XJ20" s="17">
        <v>10.8</v>
      </c>
      <c r="XK20" s="17">
        <v>-2.4</v>
      </c>
      <c r="XL20" s="17">
        <v>27.8</v>
      </c>
      <c r="XM20" s="17">
        <v>27.5</v>
      </c>
      <c r="XN20" s="17">
        <v>27.5</v>
      </c>
      <c r="XO20" s="17">
        <v>0.3</v>
      </c>
      <c r="XP20" s="17">
        <v>34.700000000000003</v>
      </c>
      <c r="XQ20" s="17">
        <v>27.5</v>
      </c>
      <c r="XR20" s="17">
        <v>27.5</v>
      </c>
      <c r="XS20" s="17">
        <v>7.2</v>
      </c>
      <c r="XT20" s="17">
        <v>14.8</v>
      </c>
      <c r="XU20" s="17">
        <v>14</v>
      </c>
      <c r="XV20" s="17">
        <v>14</v>
      </c>
      <c r="XW20" s="17">
        <v>0.8</v>
      </c>
      <c r="XX20" s="17">
        <v>19.600000000000001</v>
      </c>
      <c r="XY20" s="17">
        <v>20.39</v>
      </c>
      <c r="XZ20" s="17">
        <v>20.39</v>
      </c>
      <c r="YA20" s="17">
        <v>-0.79</v>
      </c>
      <c r="YB20" s="17">
        <v>8.7200000000000006</v>
      </c>
      <c r="YC20" s="17">
        <v>8.4499999999999993</v>
      </c>
      <c r="YD20" s="17">
        <v>8.4499999999999993</v>
      </c>
      <c r="YE20" s="17">
        <v>0.27</v>
      </c>
      <c r="YF20" s="17">
        <v>10.98</v>
      </c>
      <c r="YG20" s="17">
        <v>11</v>
      </c>
      <c r="YH20" s="17">
        <v>11</v>
      </c>
      <c r="YI20" s="17">
        <v>-0.02</v>
      </c>
    </row>
    <row r="21" spans="1:659" ht="24" customHeight="1" x14ac:dyDescent="0.3">
      <c r="A21" s="1"/>
      <c r="B21" s="16" t="s">
        <v>71</v>
      </c>
      <c r="C21" s="16" t="s">
        <v>797</v>
      </c>
      <c r="D21" s="17">
        <v>159.30000000000001</v>
      </c>
      <c r="E21" s="17">
        <v>134.51490999999999</v>
      </c>
      <c r="F21" s="17">
        <v>203.20388</v>
      </c>
      <c r="G21" s="17">
        <v>-43.903880000000001</v>
      </c>
      <c r="H21" s="17">
        <v>588.20000000000005</v>
      </c>
      <c r="I21" s="17">
        <v>599.97</v>
      </c>
      <c r="J21" s="17">
        <v>599.97</v>
      </c>
      <c r="K21" s="17">
        <v>-11.77</v>
      </c>
      <c r="L21" s="17">
        <v>201.1</v>
      </c>
      <c r="M21" s="17">
        <v>195.18090000000001</v>
      </c>
      <c r="N21" s="17">
        <v>195.18090000000001</v>
      </c>
      <c r="O21" s="17">
        <v>5.9191000000000003</v>
      </c>
      <c r="P21" s="17"/>
      <c r="Q21" s="17"/>
      <c r="R21" s="17"/>
      <c r="S21" s="17">
        <v>0</v>
      </c>
      <c r="T21" s="17"/>
      <c r="U21" s="17"/>
      <c r="V21" s="17"/>
      <c r="W21" s="17">
        <v>0</v>
      </c>
      <c r="X21" s="17">
        <v>89.9</v>
      </c>
      <c r="Y21" s="17">
        <v>91.778639999999996</v>
      </c>
      <c r="Z21" s="17">
        <v>91.778639999999996</v>
      </c>
      <c r="AA21" s="17">
        <v>-1.8786400000000001</v>
      </c>
      <c r="AB21" s="17">
        <v>117.3</v>
      </c>
      <c r="AC21" s="17">
        <v>130.04571999999999</v>
      </c>
      <c r="AD21" s="17">
        <v>157.02635000000001</v>
      </c>
      <c r="AE21" s="17">
        <v>-39.726349999999996</v>
      </c>
      <c r="AF21" s="17"/>
      <c r="AG21" s="17"/>
      <c r="AH21" s="17"/>
      <c r="AI21" s="17">
        <v>0</v>
      </c>
      <c r="AJ21" s="17"/>
      <c r="AK21" s="17"/>
      <c r="AL21" s="17"/>
      <c r="AM21" s="17">
        <v>0</v>
      </c>
      <c r="AN21" s="17">
        <v>149.5</v>
      </c>
      <c r="AO21" s="17">
        <v>192.88380000000001</v>
      </c>
      <c r="AP21" s="17">
        <v>196.22801999999999</v>
      </c>
      <c r="AQ21" s="17">
        <v>-46.728020000000001</v>
      </c>
      <c r="AR21" s="17">
        <v>119.8</v>
      </c>
      <c r="AS21" s="17"/>
      <c r="AT21" s="17">
        <v>196.22801999999999</v>
      </c>
      <c r="AU21" s="17">
        <v>-76.428020000000004</v>
      </c>
      <c r="AV21" s="17">
        <v>149.30000000000001</v>
      </c>
      <c r="AW21" s="17">
        <v>192.88380000000001</v>
      </c>
      <c r="AX21" s="17">
        <v>196.22801999999999</v>
      </c>
      <c r="AY21" s="17">
        <v>-46.928019999999997</v>
      </c>
      <c r="AZ21" s="17">
        <v>204.7</v>
      </c>
      <c r="BA21" s="17">
        <v>193.46303</v>
      </c>
      <c r="BB21" s="17">
        <v>295.22593999999998</v>
      </c>
      <c r="BC21" s="17">
        <v>-90.525940000000006</v>
      </c>
      <c r="BD21" s="17">
        <v>213.4</v>
      </c>
      <c r="BE21" s="17"/>
      <c r="BF21" s="17"/>
      <c r="BG21" s="17">
        <v>213.4</v>
      </c>
      <c r="BH21" s="17"/>
      <c r="BI21" s="17"/>
      <c r="BJ21" s="17"/>
      <c r="BK21" s="17">
        <v>0</v>
      </c>
      <c r="BL21" s="17">
        <v>93.5</v>
      </c>
      <c r="BM21" s="17">
        <v>163.2159</v>
      </c>
      <c r="BN21" s="17">
        <v>106.51533999999999</v>
      </c>
      <c r="BO21" s="17">
        <v>-13.01534</v>
      </c>
      <c r="BP21" s="17">
        <v>5.6</v>
      </c>
      <c r="BQ21" s="17">
        <v>5.4625000000000004</v>
      </c>
      <c r="BR21" s="17">
        <v>5.4625000000000004</v>
      </c>
      <c r="BS21" s="17">
        <v>0.13750000000000001</v>
      </c>
      <c r="BT21" s="17"/>
      <c r="BU21" s="17"/>
      <c r="BV21" s="17"/>
      <c r="BW21" s="17">
        <v>0</v>
      </c>
      <c r="BX21" s="17"/>
      <c r="BY21" s="17"/>
      <c r="BZ21" s="17"/>
      <c r="CA21" s="17">
        <v>0</v>
      </c>
      <c r="CB21" s="17"/>
      <c r="CC21" s="17"/>
      <c r="CD21" s="17"/>
      <c r="CE21" s="17">
        <v>0</v>
      </c>
      <c r="CF21" s="17"/>
      <c r="CG21" s="17"/>
      <c r="CH21" s="17"/>
      <c r="CI21" s="17">
        <v>0</v>
      </c>
      <c r="CJ21" s="17">
        <v>141.9</v>
      </c>
      <c r="CK21" s="17">
        <v>143.86018999999999</v>
      </c>
      <c r="CL21" s="17">
        <v>143.86018999999999</v>
      </c>
      <c r="CM21" s="17">
        <v>-1.9601900000000001</v>
      </c>
      <c r="CN21" s="17">
        <v>7</v>
      </c>
      <c r="CO21" s="17">
        <v>5.1333399999999996</v>
      </c>
      <c r="CP21" s="17">
        <v>5.1333399999999996</v>
      </c>
      <c r="CQ21" s="17">
        <v>1.86666</v>
      </c>
      <c r="CR21" s="17">
        <v>4.8</v>
      </c>
      <c r="CS21" s="17">
        <v>2.8177599999999998</v>
      </c>
      <c r="CT21" s="17">
        <v>2.8177599999999998</v>
      </c>
      <c r="CU21" s="17">
        <v>1.98224</v>
      </c>
      <c r="CV21" s="17">
        <v>22.4</v>
      </c>
      <c r="CW21" s="17"/>
      <c r="CX21" s="17"/>
      <c r="CY21" s="17">
        <v>22.4</v>
      </c>
      <c r="CZ21" s="17">
        <v>6.93</v>
      </c>
      <c r="DA21" s="17">
        <v>6.8787000000000003</v>
      </c>
      <c r="DB21" s="17">
        <v>6.8787000000000003</v>
      </c>
      <c r="DC21" s="17">
        <v>5.1299999999999998E-2</v>
      </c>
      <c r="DD21" s="17">
        <v>10.27</v>
      </c>
      <c r="DE21" s="17">
        <v>14.919420000000001</v>
      </c>
      <c r="DF21" s="17">
        <v>14.919420000000001</v>
      </c>
      <c r="DG21" s="17">
        <v>-4.6494200000000001</v>
      </c>
      <c r="DH21" s="17">
        <v>49.67</v>
      </c>
      <c r="DI21" s="17">
        <v>81.708960000000005</v>
      </c>
      <c r="DJ21" s="17">
        <v>81.708960000000005</v>
      </c>
      <c r="DK21" s="17">
        <v>-32.038960000000003</v>
      </c>
      <c r="DL21" s="17"/>
      <c r="DM21" s="17"/>
      <c r="DN21" s="17"/>
      <c r="DO21" s="17">
        <v>0</v>
      </c>
      <c r="DP21" s="17"/>
      <c r="DQ21" s="17"/>
      <c r="DR21" s="17"/>
      <c r="DS21" s="17">
        <v>0</v>
      </c>
      <c r="DT21" s="17"/>
      <c r="DU21" s="17"/>
      <c r="DV21" s="17"/>
      <c r="DW21" s="17">
        <v>0</v>
      </c>
      <c r="DX21" s="17"/>
      <c r="DY21" s="17"/>
      <c r="DZ21" s="17"/>
      <c r="EA21" s="17">
        <v>0</v>
      </c>
      <c r="EB21" s="17">
        <v>55.4</v>
      </c>
      <c r="EC21" s="17">
        <v>56.178640000000001</v>
      </c>
      <c r="ED21" s="17">
        <v>56.178640000000001</v>
      </c>
      <c r="EE21" s="17">
        <v>-0.77864</v>
      </c>
      <c r="EF21" s="17">
        <v>90.7</v>
      </c>
      <c r="EG21" s="17">
        <v>83.688900000000004</v>
      </c>
      <c r="EH21" s="17">
        <v>83.688900000000004</v>
      </c>
      <c r="EI21" s="17">
        <v>7.0110999999999999</v>
      </c>
      <c r="EJ21" s="17"/>
      <c r="EK21" s="17"/>
      <c r="EL21" s="17"/>
      <c r="EM21" s="17">
        <v>0</v>
      </c>
      <c r="EN21" s="17"/>
      <c r="EO21" s="17"/>
      <c r="EP21" s="17"/>
      <c r="EQ21" s="17">
        <v>0</v>
      </c>
      <c r="ER21" s="17"/>
      <c r="ES21" s="17"/>
      <c r="ET21" s="17"/>
      <c r="EU21" s="17">
        <v>0</v>
      </c>
      <c r="EV21" s="17">
        <v>6.4</v>
      </c>
      <c r="EW21" s="17">
        <v>6.39</v>
      </c>
      <c r="EX21" s="17">
        <v>6.39</v>
      </c>
      <c r="EY21" s="17">
        <v>0.01</v>
      </c>
      <c r="EZ21" s="17">
        <v>0</v>
      </c>
      <c r="FA21" s="17"/>
      <c r="FB21" s="17"/>
      <c r="FC21" s="17">
        <v>0</v>
      </c>
      <c r="FD21" s="17">
        <v>42.3</v>
      </c>
      <c r="FE21" s="17">
        <v>46.750070000000001</v>
      </c>
      <c r="FF21" s="17">
        <v>46.750070000000001</v>
      </c>
      <c r="FG21" s="17">
        <v>-4.4500700000000002</v>
      </c>
      <c r="FH21" s="17">
        <v>44.3</v>
      </c>
      <c r="FI21" s="17">
        <v>112.01031</v>
      </c>
      <c r="FJ21" s="17">
        <v>97.938149999999993</v>
      </c>
      <c r="FK21" s="17">
        <v>-53.638150000000003</v>
      </c>
      <c r="FL21" s="17">
        <v>21.8</v>
      </c>
      <c r="FM21" s="17">
        <v>18.874919999999999</v>
      </c>
      <c r="FN21" s="17">
        <v>18.874919999999999</v>
      </c>
      <c r="FO21" s="17">
        <v>2.9250799999999999</v>
      </c>
      <c r="FP21" s="17">
        <v>18.2</v>
      </c>
      <c r="FQ21" s="17">
        <v>17.562139999999999</v>
      </c>
      <c r="FR21" s="17">
        <v>16.68403</v>
      </c>
      <c r="FS21" s="17">
        <v>1.51597</v>
      </c>
      <c r="FT21" s="17">
        <v>18.8</v>
      </c>
      <c r="FU21" s="17">
        <v>17.961169999999999</v>
      </c>
      <c r="FV21" s="17">
        <v>17.961169999999999</v>
      </c>
      <c r="FW21" s="17">
        <v>0.83882999999999996</v>
      </c>
      <c r="FX21" s="17">
        <v>71.599999999999994</v>
      </c>
      <c r="FY21" s="17">
        <v>78.610609999999994</v>
      </c>
      <c r="FZ21" s="17">
        <v>78.610609999999994</v>
      </c>
      <c r="GA21" s="17">
        <v>-7.0106099999999998</v>
      </c>
      <c r="GB21" s="17">
        <v>133.9</v>
      </c>
      <c r="GC21" s="17">
        <v>181.48500000000001</v>
      </c>
      <c r="GD21" s="17">
        <v>184.91498000000001</v>
      </c>
      <c r="GE21" s="17">
        <v>-51.014980000000001</v>
      </c>
      <c r="GF21" s="17">
        <v>134.30000000000001</v>
      </c>
      <c r="GG21" s="17">
        <v>181.48500000000001</v>
      </c>
      <c r="GH21" s="17">
        <v>184.91498000000001</v>
      </c>
      <c r="GI21" s="17">
        <v>-50.614980000000003</v>
      </c>
      <c r="GJ21" s="17">
        <v>166.8</v>
      </c>
      <c r="GK21" s="17">
        <v>182.03</v>
      </c>
      <c r="GL21" s="17">
        <v>185.47028</v>
      </c>
      <c r="GM21" s="17">
        <v>-18.670280000000002</v>
      </c>
      <c r="GN21" s="17">
        <v>104</v>
      </c>
      <c r="GO21" s="17">
        <v>110.37475999999999</v>
      </c>
      <c r="GP21" s="17">
        <v>110.37475999999999</v>
      </c>
      <c r="GQ21" s="17">
        <v>-6.3747600000000002</v>
      </c>
      <c r="GR21" s="17">
        <v>17.899999999999999</v>
      </c>
      <c r="GS21" s="17">
        <v>18</v>
      </c>
      <c r="GT21" s="17">
        <v>18</v>
      </c>
      <c r="GU21" s="17">
        <v>-0.1</v>
      </c>
      <c r="GV21" s="17">
        <v>44.4</v>
      </c>
      <c r="GW21" s="17">
        <v>33.170969999999997</v>
      </c>
      <c r="GX21" s="17">
        <v>33.170969999999997</v>
      </c>
      <c r="GY21" s="17">
        <v>11.22903</v>
      </c>
      <c r="GZ21" s="17">
        <v>2.1</v>
      </c>
      <c r="HA21" s="17">
        <v>2.1456300000000001</v>
      </c>
      <c r="HB21" s="17">
        <v>2.1456300000000001</v>
      </c>
      <c r="HC21" s="17">
        <v>-4.5629999999999997E-2</v>
      </c>
      <c r="HD21" s="17">
        <v>12</v>
      </c>
      <c r="HE21" s="17">
        <v>16</v>
      </c>
      <c r="HF21" s="17">
        <v>16</v>
      </c>
      <c r="HG21" s="17">
        <v>-4</v>
      </c>
      <c r="HH21" s="17">
        <v>39</v>
      </c>
      <c r="HI21" s="17">
        <v>41.237110000000001</v>
      </c>
      <c r="HJ21" s="17">
        <v>65.725840000000005</v>
      </c>
      <c r="HK21" s="17">
        <v>-26.725840000000002</v>
      </c>
      <c r="HL21" s="17"/>
      <c r="HM21" s="17"/>
      <c r="HN21" s="17"/>
      <c r="HO21" s="17">
        <v>0</v>
      </c>
      <c r="HP21" s="17"/>
      <c r="HQ21" s="17"/>
      <c r="HR21" s="17"/>
      <c r="HS21" s="17">
        <v>0</v>
      </c>
      <c r="HT21" s="17">
        <v>70.599999999999994</v>
      </c>
      <c r="HU21" s="17">
        <v>28.133199999999999</v>
      </c>
      <c r="HV21" s="17"/>
      <c r="HW21" s="17">
        <v>70.599999999999994</v>
      </c>
      <c r="HX21" s="17"/>
      <c r="HY21" s="17"/>
      <c r="HZ21" s="17"/>
      <c r="IA21" s="17">
        <v>0</v>
      </c>
      <c r="IB21" s="17"/>
      <c r="IC21" s="17"/>
      <c r="ID21" s="17"/>
      <c r="IE21" s="17">
        <v>0</v>
      </c>
      <c r="IF21" s="17">
        <v>46.8</v>
      </c>
      <c r="IG21" s="17">
        <v>45.221359999999997</v>
      </c>
      <c r="IH21" s="17"/>
      <c r="II21" s="17">
        <v>46.8</v>
      </c>
      <c r="IJ21" s="17"/>
      <c r="IK21" s="17"/>
      <c r="IL21" s="17"/>
      <c r="IM21" s="17">
        <v>0</v>
      </c>
      <c r="IN21" s="17"/>
      <c r="IO21" s="17"/>
      <c r="IP21" s="17"/>
      <c r="IQ21" s="17">
        <v>0</v>
      </c>
      <c r="IR21" s="17"/>
      <c r="IS21" s="17"/>
      <c r="IT21" s="17"/>
      <c r="IU21" s="17">
        <v>0</v>
      </c>
      <c r="IV21" s="17">
        <v>80.599999999999994</v>
      </c>
      <c r="IW21" s="17">
        <v>88.066760000000002</v>
      </c>
      <c r="IX21" s="17">
        <v>88.066760000000002</v>
      </c>
      <c r="IY21" s="17">
        <v>-7.4667599999999998</v>
      </c>
      <c r="IZ21" s="17">
        <v>169.6</v>
      </c>
      <c r="JA21" s="17"/>
      <c r="JB21" s="17"/>
      <c r="JC21" s="17">
        <v>169.6</v>
      </c>
      <c r="JD21" s="17">
        <v>172.2</v>
      </c>
      <c r="JE21" s="17">
        <v>186.21592999999999</v>
      </c>
      <c r="JF21" s="17">
        <v>186.21592999999999</v>
      </c>
      <c r="JG21" s="17">
        <v>-14.015930000000001</v>
      </c>
      <c r="JH21" s="17">
        <v>200</v>
      </c>
      <c r="JI21" s="17">
        <v>186.21592999999999</v>
      </c>
      <c r="JJ21" s="17">
        <v>186.21592999999999</v>
      </c>
      <c r="JK21" s="17">
        <v>13.78407</v>
      </c>
      <c r="JL21" s="17">
        <v>181.2</v>
      </c>
      <c r="JM21" s="17">
        <v>186.77513999999999</v>
      </c>
      <c r="JN21" s="17">
        <v>186.77513999999999</v>
      </c>
      <c r="JO21" s="17">
        <v>-5.5751400000000002</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2.5</v>
      </c>
      <c r="KW21" s="17">
        <v>2.2284299999999999</v>
      </c>
      <c r="KX21" s="17">
        <v>2.2284299999999999</v>
      </c>
      <c r="KY21" s="17">
        <v>0.27156999999999998</v>
      </c>
      <c r="KZ21" s="17">
        <v>77.900000000000006</v>
      </c>
      <c r="LA21" s="17">
        <v>142.62887000000001</v>
      </c>
      <c r="LB21" s="17">
        <v>121.14668</v>
      </c>
      <c r="LC21" s="17">
        <v>-43.246679999999998</v>
      </c>
      <c r="LD21" s="17">
        <v>79.400000000000006</v>
      </c>
      <c r="LE21" s="17">
        <v>62.644379999999998</v>
      </c>
      <c r="LF21" s="17">
        <v>80.813079999999999</v>
      </c>
      <c r="LG21" s="17">
        <v>-1.4130799999999999</v>
      </c>
      <c r="LH21" s="17">
        <v>62.4</v>
      </c>
      <c r="LI21" s="17">
        <v>67.133979999999994</v>
      </c>
      <c r="LJ21" s="17">
        <v>67.133979999999994</v>
      </c>
      <c r="LK21" s="17">
        <v>-4.7339799999999999</v>
      </c>
      <c r="LL21" s="17">
        <v>46.8</v>
      </c>
      <c r="LM21" s="17">
        <v>46.463590000000003</v>
      </c>
      <c r="LN21" s="17">
        <v>46.463590000000003</v>
      </c>
      <c r="LO21" s="17">
        <v>0.33640999999999999</v>
      </c>
      <c r="LP21" s="17">
        <v>29.7</v>
      </c>
      <c r="LQ21" s="17">
        <v>29.951460000000001</v>
      </c>
      <c r="LR21" s="17">
        <v>29.951460000000001</v>
      </c>
      <c r="LS21" s="17">
        <v>-0.25146000000000002</v>
      </c>
      <c r="LT21" s="17"/>
      <c r="LU21" s="17"/>
      <c r="LV21" s="17"/>
      <c r="LW21" s="17">
        <v>0</v>
      </c>
      <c r="LX21" s="17"/>
      <c r="LY21" s="17"/>
      <c r="LZ21" s="17"/>
      <c r="MA21" s="17">
        <v>0</v>
      </c>
      <c r="MB21" s="17"/>
      <c r="MC21" s="17"/>
      <c r="MD21" s="17"/>
      <c r="ME21" s="17">
        <v>0</v>
      </c>
      <c r="MF21" s="17">
        <v>145.5</v>
      </c>
      <c r="MG21" s="17">
        <v>158.75640999999999</v>
      </c>
      <c r="MH21" s="17">
        <v>151.08876000000001</v>
      </c>
      <c r="MI21" s="17">
        <v>-5.5887599999999997</v>
      </c>
      <c r="MJ21" s="17">
        <v>146.4</v>
      </c>
      <c r="MK21" s="17">
        <v>158.75640999999999</v>
      </c>
      <c r="ML21" s="17">
        <v>151.08876000000001</v>
      </c>
      <c r="MM21" s="17">
        <v>-4.6887600000000003</v>
      </c>
      <c r="MN21" s="17">
        <v>170.9</v>
      </c>
      <c r="MO21" s="17">
        <v>159.23316</v>
      </c>
      <c r="MP21" s="17">
        <v>151.54248000000001</v>
      </c>
      <c r="MQ21" s="17">
        <v>19.357520000000001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214.7</v>
      </c>
      <c r="NM21" s="17">
        <v>206.29038</v>
      </c>
      <c r="NN21" s="17">
        <v>206.29038</v>
      </c>
      <c r="NO21" s="17">
        <v>8.4096200000000003</v>
      </c>
      <c r="NP21" s="17">
        <v>102.9</v>
      </c>
      <c r="NQ21" s="17">
        <v>103.45493</v>
      </c>
      <c r="NR21" s="17">
        <v>103.45493</v>
      </c>
      <c r="NS21" s="17">
        <v>-0.55493000000000003</v>
      </c>
      <c r="NT21" s="17">
        <v>4.3</v>
      </c>
      <c r="NU21" s="17">
        <v>8.0599000000000007</v>
      </c>
      <c r="NV21" s="17">
        <v>8.0599000000000007</v>
      </c>
      <c r="NW21" s="17">
        <v>-3.7599</v>
      </c>
      <c r="NX21" s="17"/>
      <c r="NY21" s="17">
        <v>8.4555900000000008</v>
      </c>
      <c r="NZ21" s="17">
        <v>8.4555900000000008</v>
      </c>
      <c r="OA21" s="17">
        <v>-8.4555900000000008</v>
      </c>
      <c r="OB21" s="17">
        <v>0</v>
      </c>
      <c r="OC21" s="17"/>
      <c r="OD21" s="17">
        <v>3.1E-2</v>
      </c>
      <c r="OE21" s="17">
        <v>-3.1E-2</v>
      </c>
      <c r="OF21" s="17">
        <v>4.0999999999999996</v>
      </c>
      <c r="OG21" s="17">
        <v>37.72</v>
      </c>
      <c r="OH21" s="17">
        <v>37.72</v>
      </c>
      <c r="OI21" s="17">
        <v>-33.619999999999997</v>
      </c>
      <c r="OJ21" s="17">
        <v>54.2</v>
      </c>
      <c r="OK21" s="17"/>
      <c r="OL21" s="17">
        <v>46.784999999999997</v>
      </c>
      <c r="OM21" s="17">
        <v>7.415</v>
      </c>
      <c r="ON21" s="17">
        <v>7.2</v>
      </c>
      <c r="OO21" s="17">
        <v>8.8149999999999995</v>
      </c>
      <c r="OP21" s="17">
        <v>8.8149999999999995</v>
      </c>
      <c r="OQ21" s="17">
        <v>-1.615</v>
      </c>
      <c r="OR21" s="17">
        <v>0</v>
      </c>
      <c r="OS21" s="17"/>
      <c r="OT21" s="17"/>
      <c r="OU21" s="17">
        <v>0</v>
      </c>
      <c r="OV21" s="17">
        <v>16.7</v>
      </c>
      <c r="OW21" s="17">
        <v>17.475729999999999</v>
      </c>
      <c r="OX21" s="17">
        <v>17.475729999999999</v>
      </c>
      <c r="OY21" s="17">
        <v>-0.77573000000000003</v>
      </c>
      <c r="OZ21" s="17">
        <v>18.600000000000001</v>
      </c>
      <c r="PA21" s="17">
        <v>7.0331099999999998</v>
      </c>
      <c r="PB21" s="17">
        <v>7.0331099999999998</v>
      </c>
      <c r="PC21" s="17">
        <v>11.566890000000001</v>
      </c>
      <c r="PD21" s="17">
        <v>9.8000000000000007</v>
      </c>
      <c r="PE21" s="17">
        <v>9.9830000000000005</v>
      </c>
      <c r="PF21" s="17">
        <v>9.9830000000000005</v>
      </c>
      <c r="PG21" s="17">
        <v>-0.183</v>
      </c>
      <c r="PH21" s="17"/>
      <c r="PI21" s="17"/>
      <c r="PJ21" s="17"/>
      <c r="PK21" s="17">
        <v>0</v>
      </c>
      <c r="PL21" s="17">
        <v>97.9</v>
      </c>
      <c r="PM21" s="17"/>
      <c r="PN21" s="17">
        <v>35.396000000000001</v>
      </c>
      <c r="PO21" s="17">
        <v>62.503999999999998</v>
      </c>
      <c r="PP21" s="17">
        <v>1</v>
      </c>
      <c r="PQ21" s="17">
        <v>1</v>
      </c>
      <c r="PR21" s="17">
        <v>1</v>
      </c>
      <c r="PS21" s="17">
        <v>0</v>
      </c>
      <c r="PT21" s="17">
        <v>2.8</v>
      </c>
      <c r="PU21" s="17">
        <v>3.4</v>
      </c>
      <c r="PV21" s="17">
        <v>3.4</v>
      </c>
      <c r="PW21" s="17">
        <v>-0.6</v>
      </c>
      <c r="PX21" s="17">
        <v>2.6</v>
      </c>
      <c r="PY21" s="17">
        <v>2.5</v>
      </c>
      <c r="PZ21" s="17">
        <v>2.5</v>
      </c>
      <c r="QA21" s="17">
        <v>0.1</v>
      </c>
      <c r="QB21" s="17">
        <v>19.3</v>
      </c>
      <c r="QC21" s="17">
        <v>20.254370000000002</v>
      </c>
      <c r="QD21" s="17">
        <v>20.254370000000002</v>
      </c>
      <c r="QE21" s="17">
        <v>-0.95437000000000005</v>
      </c>
      <c r="QF21" s="17">
        <v>20</v>
      </c>
      <c r="QG21" s="17">
        <v>19.417480000000001</v>
      </c>
      <c r="QH21" s="17">
        <v>19.417480000000001</v>
      </c>
      <c r="QI21" s="17">
        <v>0.58252000000000004</v>
      </c>
      <c r="QJ21" s="17">
        <v>18.8</v>
      </c>
      <c r="QK21" s="17">
        <v>17.475729999999999</v>
      </c>
      <c r="QL21" s="17">
        <v>17.475729999999999</v>
      </c>
      <c r="QM21" s="17">
        <v>1.3242700000000001</v>
      </c>
      <c r="QN21" s="17">
        <v>0</v>
      </c>
      <c r="QO21" s="17"/>
      <c r="QP21" s="17"/>
      <c r="QQ21" s="17">
        <v>0</v>
      </c>
      <c r="QR21" s="17">
        <v>18.5</v>
      </c>
      <c r="QS21" s="17">
        <v>17.961169999999999</v>
      </c>
      <c r="QT21" s="17">
        <v>17.961169999999999</v>
      </c>
      <c r="QU21" s="17">
        <v>0.53883000000000003</v>
      </c>
      <c r="QV21" s="17">
        <v>2</v>
      </c>
      <c r="QW21" s="17"/>
      <c r="QX21" s="17">
        <v>4.9870000000000001</v>
      </c>
      <c r="QY21" s="17">
        <v>-2.9870000000000001</v>
      </c>
      <c r="QZ21" s="17">
        <v>1.7</v>
      </c>
      <c r="RA21" s="17"/>
      <c r="RB21" s="17">
        <v>6.4480000000000004</v>
      </c>
      <c r="RC21" s="17">
        <v>-4.7480000000000002</v>
      </c>
      <c r="RD21" s="17">
        <v>1.5</v>
      </c>
      <c r="RE21" s="17">
        <v>7.98</v>
      </c>
      <c r="RF21" s="17">
        <v>7.98</v>
      </c>
      <c r="RG21" s="17">
        <v>-6.48</v>
      </c>
      <c r="RH21" s="17">
        <v>3.2</v>
      </c>
      <c r="RI21" s="17">
        <v>18.809999999999999</v>
      </c>
      <c r="RJ21" s="17">
        <v>18.809999999999999</v>
      </c>
      <c r="RK21" s="17">
        <v>-15.61</v>
      </c>
      <c r="RL21" s="17">
        <v>0.6</v>
      </c>
      <c r="RM21" s="17"/>
      <c r="RN21" s="17">
        <v>0.124</v>
      </c>
      <c r="RO21" s="17">
        <v>0.47599999999999998</v>
      </c>
      <c r="RP21" s="17">
        <v>3.4</v>
      </c>
      <c r="RQ21" s="17">
        <v>3.351</v>
      </c>
      <c r="RR21" s="17">
        <v>3.351</v>
      </c>
      <c r="RS21" s="17">
        <v>4.9000000000000002E-2</v>
      </c>
      <c r="RT21" s="17">
        <v>16.8</v>
      </c>
      <c r="RU21" s="17">
        <v>6.5074300000000003</v>
      </c>
      <c r="RV21" s="17"/>
      <c r="RW21" s="17">
        <v>16.8</v>
      </c>
      <c r="RX21" s="17">
        <v>2.56</v>
      </c>
      <c r="RY21" s="17">
        <v>2</v>
      </c>
      <c r="RZ21" s="17">
        <v>2</v>
      </c>
      <c r="SA21" s="17">
        <v>0.56000000000000005</v>
      </c>
      <c r="SB21" s="17"/>
      <c r="SC21" s="17">
        <v>0.4</v>
      </c>
      <c r="SD21" s="17">
        <v>0.4</v>
      </c>
      <c r="SE21" s="17">
        <v>-0.4</v>
      </c>
      <c r="SF21" s="17">
        <v>6.4</v>
      </c>
      <c r="SG21" s="17">
        <v>8.3000000000000007</v>
      </c>
      <c r="SH21" s="17">
        <v>8.3000000000000007</v>
      </c>
      <c r="SI21" s="17">
        <v>-1.9</v>
      </c>
      <c r="SJ21" s="17">
        <v>6.7</v>
      </c>
      <c r="SK21" s="17">
        <v>6.4</v>
      </c>
      <c r="SL21" s="17">
        <v>6.4</v>
      </c>
      <c r="SM21" s="17">
        <v>0.3</v>
      </c>
      <c r="SN21" s="17">
        <v>10.1</v>
      </c>
      <c r="SO21" s="17">
        <v>9</v>
      </c>
      <c r="SP21" s="17">
        <v>9</v>
      </c>
      <c r="SQ21" s="17">
        <v>1.1000000000000001</v>
      </c>
      <c r="SR21" s="17">
        <v>14.1</v>
      </c>
      <c r="SS21" s="17">
        <v>12.621359999999999</v>
      </c>
      <c r="ST21" s="17">
        <v>12.621359999999999</v>
      </c>
      <c r="SU21" s="17">
        <v>1.47864</v>
      </c>
      <c r="SV21" s="17">
        <v>19.2</v>
      </c>
      <c r="SW21" s="17">
        <v>9.5</v>
      </c>
      <c r="SX21" s="17">
        <v>9.5</v>
      </c>
      <c r="SY21" s="17">
        <v>9.6999999999999993</v>
      </c>
      <c r="SZ21" s="17">
        <v>17.399999999999999</v>
      </c>
      <c r="TA21" s="17">
        <v>15.315</v>
      </c>
      <c r="TB21" s="17">
        <v>15.315</v>
      </c>
      <c r="TC21" s="17">
        <v>2.085</v>
      </c>
      <c r="TD21" s="17">
        <v>24.3</v>
      </c>
      <c r="TE21" s="17">
        <v>23.1</v>
      </c>
      <c r="TF21" s="17">
        <v>23.907</v>
      </c>
      <c r="TG21" s="17">
        <v>0.39300000000000002</v>
      </c>
      <c r="TH21" s="17">
        <v>23.3</v>
      </c>
      <c r="TI21" s="17"/>
      <c r="TJ21" s="17">
        <v>25.245999999999999</v>
      </c>
      <c r="TK21" s="17">
        <v>-1.946</v>
      </c>
      <c r="TL21" s="17">
        <v>5.0999999999999996</v>
      </c>
      <c r="TM21" s="17">
        <v>16.053999999999998</v>
      </c>
      <c r="TN21" s="17">
        <v>16.053999999999998</v>
      </c>
      <c r="TO21" s="17">
        <v>-10.954000000000001</v>
      </c>
      <c r="TP21" s="17">
        <v>6.8</v>
      </c>
      <c r="TQ21" s="17">
        <v>29.611999999999998</v>
      </c>
      <c r="TR21" s="17">
        <v>29.611999999999998</v>
      </c>
      <c r="TS21" s="17">
        <v>-22.812000000000001</v>
      </c>
      <c r="TT21" s="17">
        <v>0.4</v>
      </c>
      <c r="TU21" s="17">
        <v>0.09</v>
      </c>
      <c r="TV21" s="17">
        <v>0.09</v>
      </c>
      <c r="TW21" s="17">
        <v>0.31</v>
      </c>
      <c r="TX21" s="17">
        <v>0.2</v>
      </c>
      <c r="TY21" s="17">
        <v>0.125</v>
      </c>
      <c r="TZ21" s="17">
        <v>0.125</v>
      </c>
      <c r="UA21" s="17">
        <v>7.4999999999999997E-2</v>
      </c>
      <c r="UB21" s="17">
        <v>20.399999999999999</v>
      </c>
      <c r="UC21" s="17">
        <v>19.417480000000001</v>
      </c>
      <c r="UD21" s="17">
        <v>19.417480000000001</v>
      </c>
      <c r="UE21" s="17">
        <v>0.98251999999999995</v>
      </c>
      <c r="UF21" s="17">
        <v>5.0999999999999996</v>
      </c>
      <c r="UG21" s="17">
        <v>7</v>
      </c>
      <c r="UH21" s="17">
        <v>7</v>
      </c>
      <c r="UI21" s="17">
        <v>-1.9</v>
      </c>
      <c r="UJ21" s="17">
        <v>7.7</v>
      </c>
      <c r="UK21" s="17">
        <v>7.7</v>
      </c>
      <c r="UL21" s="17">
        <v>7.7</v>
      </c>
      <c r="UM21" s="17">
        <v>0</v>
      </c>
      <c r="UN21" s="17">
        <v>16.5</v>
      </c>
      <c r="UO21" s="17">
        <v>19.417480000000001</v>
      </c>
      <c r="UP21" s="17">
        <v>19.417480000000001</v>
      </c>
      <c r="UQ21" s="17">
        <v>-2.9174799999999999</v>
      </c>
      <c r="UR21" s="17">
        <v>17</v>
      </c>
      <c r="US21" s="17">
        <v>19.417480000000001</v>
      </c>
      <c r="UT21" s="17">
        <v>19.417480000000001</v>
      </c>
      <c r="UU21" s="17">
        <v>-2.4174799999999999</v>
      </c>
      <c r="UV21" s="17">
        <v>17</v>
      </c>
      <c r="UW21" s="17">
        <v>19.417480000000001</v>
      </c>
      <c r="UX21" s="17">
        <v>19.417480000000001</v>
      </c>
      <c r="UY21" s="17">
        <v>-2.4174799999999999</v>
      </c>
      <c r="UZ21" s="17">
        <v>7.2</v>
      </c>
      <c r="VA21" s="17">
        <v>4.8929999999999998</v>
      </c>
      <c r="VB21" s="17">
        <v>4.8929999999999998</v>
      </c>
      <c r="VC21" s="17">
        <v>2.3069999999999999</v>
      </c>
      <c r="VD21" s="17">
        <v>172.8</v>
      </c>
      <c r="VE21" s="17"/>
      <c r="VF21" s="17">
        <v>28.420999999999999</v>
      </c>
      <c r="VG21" s="17">
        <v>144.37899999999999</v>
      </c>
      <c r="VH21" s="17">
        <v>2.5</v>
      </c>
      <c r="VI21" s="17"/>
      <c r="VJ21" s="17">
        <v>1.26</v>
      </c>
      <c r="VK21" s="17">
        <v>1.24</v>
      </c>
      <c r="VL21" s="17">
        <v>98.8</v>
      </c>
      <c r="VM21" s="17"/>
      <c r="VN21" s="17">
        <v>101.508</v>
      </c>
      <c r="VO21" s="17">
        <v>-2.7080000000000002</v>
      </c>
      <c r="VP21" s="17">
        <v>0.6</v>
      </c>
      <c r="VQ21" s="17">
        <v>0.6</v>
      </c>
      <c r="VR21" s="17">
        <v>0.6</v>
      </c>
      <c r="VS21" s="17">
        <v>0</v>
      </c>
      <c r="VT21" s="17">
        <v>0</v>
      </c>
      <c r="VU21" s="17">
        <v>9</v>
      </c>
      <c r="VV21" s="17">
        <v>9</v>
      </c>
      <c r="VW21" s="17">
        <v>-9</v>
      </c>
      <c r="VX21" s="17">
        <v>2.2999999999999998</v>
      </c>
      <c r="VY21" s="17">
        <v>6</v>
      </c>
      <c r="VZ21" s="17">
        <v>6</v>
      </c>
      <c r="WA21" s="17">
        <v>-3.7</v>
      </c>
      <c r="WB21" s="17">
        <v>72.7</v>
      </c>
      <c r="WC21" s="17"/>
      <c r="WD21" s="17">
        <v>81.707999999999998</v>
      </c>
      <c r="WE21" s="17">
        <v>-9.0079999999999991</v>
      </c>
      <c r="WF21" s="17">
        <v>2</v>
      </c>
      <c r="WG21" s="17">
        <v>3</v>
      </c>
      <c r="WH21" s="17">
        <v>3</v>
      </c>
      <c r="WI21" s="17">
        <v>-1</v>
      </c>
      <c r="WJ21" s="17">
        <v>2.2000000000000002</v>
      </c>
      <c r="WK21" s="17">
        <v>2.4</v>
      </c>
      <c r="WL21" s="17">
        <v>2.4</v>
      </c>
      <c r="WM21" s="17">
        <v>-0.2</v>
      </c>
      <c r="WN21" s="17">
        <v>1.7</v>
      </c>
      <c r="WO21" s="17">
        <v>2.4</v>
      </c>
      <c r="WP21" s="17">
        <v>2.4</v>
      </c>
      <c r="WQ21" s="17">
        <v>-0.7</v>
      </c>
      <c r="WR21" s="17">
        <v>1</v>
      </c>
      <c r="WS21" s="17">
        <v>1.45</v>
      </c>
      <c r="WT21" s="17">
        <v>1.45</v>
      </c>
      <c r="WU21" s="17">
        <v>-0.45</v>
      </c>
      <c r="WV21" s="17">
        <v>2.5</v>
      </c>
      <c r="WW21" s="17"/>
      <c r="WX21" s="17">
        <v>2.802</v>
      </c>
      <c r="WY21" s="17">
        <v>-0.30199999999999999</v>
      </c>
      <c r="WZ21" s="17">
        <v>4.3</v>
      </c>
      <c r="XA21" s="17">
        <v>4.3</v>
      </c>
      <c r="XB21" s="17">
        <v>4.3</v>
      </c>
      <c r="XC21" s="17">
        <v>0</v>
      </c>
      <c r="XD21" s="17">
        <v>19.7</v>
      </c>
      <c r="XE21" s="17">
        <v>18.4466</v>
      </c>
      <c r="XF21" s="17">
        <v>18.4466</v>
      </c>
      <c r="XG21" s="17">
        <v>1.2534000000000001</v>
      </c>
      <c r="XH21" s="17">
        <v>9.1</v>
      </c>
      <c r="XI21" s="17">
        <v>10.8</v>
      </c>
      <c r="XJ21" s="17">
        <v>10.8</v>
      </c>
      <c r="XK21" s="17">
        <v>-1.7</v>
      </c>
      <c r="XL21" s="17">
        <v>27.7</v>
      </c>
      <c r="XM21" s="17">
        <v>27.5</v>
      </c>
      <c r="XN21" s="17">
        <v>27.5</v>
      </c>
      <c r="XO21" s="17">
        <v>0.2</v>
      </c>
      <c r="XP21" s="17">
        <v>34.700000000000003</v>
      </c>
      <c r="XQ21" s="17">
        <v>27.5</v>
      </c>
      <c r="XR21" s="17">
        <v>27.5</v>
      </c>
      <c r="XS21" s="17">
        <v>7.2</v>
      </c>
      <c r="XT21" s="17">
        <v>14.9</v>
      </c>
      <c r="XU21" s="17">
        <v>14</v>
      </c>
      <c r="XV21" s="17">
        <v>14</v>
      </c>
      <c r="XW21" s="17">
        <v>0.9</v>
      </c>
      <c r="XX21" s="17">
        <v>20.3</v>
      </c>
      <c r="XY21" s="17">
        <v>20.39</v>
      </c>
      <c r="XZ21" s="17">
        <v>20.39</v>
      </c>
      <c r="YA21" s="17">
        <v>-0.09</v>
      </c>
      <c r="YB21" s="17">
        <v>8.7799999999999994</v>
      </c>
      <c r="YC21" s="17">
        <v>8.4499999999999993</v>
      </c>
      <c r="YD21" s="17">
        <v>8.4499999999999993</v>
      </c>
      <c r="YE21" s="17">
        <v>0.33</v>
      </c>
      <c r="YF21" s="17">
        <v>10.97</v>
      </c>
      <c r="YG21" s="17">
        <v>11</v>
      </c>
      <c r="YH21" s="17">
        <v>11</v>
      </c>
      <c r="YI21" s="17">
        <v>-0.03</v>
      </c>
    </row>
    <row r="22" spans="1:659" ht="24" customHeight="1" x14ac:dyDescent="0.3">
      <c r="A22" s="1"/>
      <c r="B22" s="16" t="s">
        <v>71</v>
      </c>
      <c r="C22" s="16" t="s">
        <v>798</v>
      </c>
      <c r="D22" s="17">
        <v>91.4</v>
      </c>
      <c r="E22" s="17">
        <v>107.53543999999999</v>
      </c>
      <c r="F22" s="17">
        <v>203.20388</v>
      </c>
      <c r="G22" s="17">
        <v>-111.80388000000001</v>
      </c>
      <c r="H22" s="17">
        <v>592.29999999999995</v>
      </c>
      <c r="I22" s="17">
        <v>599.97</v>
      </c>
      <c r="J22" s="17">
        <v>599.97</v>
      </c>
      <c r="K22" s="17">
        <v>-7.67</v>
      </c>
      <c r="L22" s="17">
        <v>202.2</v>
      </c>
      <c r="M22" s="17">
        <v>195.18090000000001</v>
      </c>
      <c r="N22" s="17">
        <v>195.18090000000001</v>
      </c>
      <c r="O22" s="17">
        <v>7.0190999999999999</v>
      </c>
      <c r="P22" s="17"/>
      <c r="Q22" s="17"/>
      <c r="R22" s="17"/>
      <c r="S22" s="17">
        <v>0</v>
      </c>
      <c r="T22" s="17"/>
      <c r="U22" s="17"/>
      <c r="V22" s="17"/>
      <c r="W22" s="17">
        <v>0</v>
      </c>
      <c r="X22" s="17">
        <v>89.9</v>
      </c>
      <c r="Y22" s="17">
        <v>91.778639999999996</v>
      </c>
      <c r="Z22" s="17">
        <v>91.778639999999996</v>
      </c>
      <c r="AA22" s="17">
        <v>-1.8786400000000001</v>
      </c>
      <c r="AB22" s="17">
        <v>120.6</v>
      </c>
      <c r="AC22" s="17">
        <v>106.08308</v>
      </c>
      <c r="AD22" s="17">
        <v>149.35038</v>
      </c>
      <c r="AE22" s="17">
        <v>-28.75038</v>
      </c>
      <c r="AF22" s="17"/>
      <c r="AG22" s="17"/>
      <c r="AH22" s="17"/>
      <c r="AI22" s="17">
        <v>0</v>
      </c>
      <c r="AJ22" s="17"/>
      <c r="AK22" s="17"/>
      <c r="AL22" s="17"/>
      <c r="AM22" s="17">
        <v>0</v>
      </c>
      <c r="AN22" s="17">
        <v>151.30000000000001</v>
      </c>
      <c r="AO22" s="17">
        <v>192.88380000000001</v>
      </c>
      <c r="AP22" s="17">
        <v>196.22801999999999</v>
      </c>
      <c r="AQ22" s="17">
        <v>-44.928019999999997</v>
      </c>
      <c r="AR22" s="17">
        <v>151.5</v>
      </c>
      <c r="AS22" s="17"/>
      <c r="AT22" s="17">
        <v>196.22801999999999</v>
      </c>
      <c r="AU22" s="17">
        <v>-44.728020000000001</v>
      </c>
      <c r="AV22" s="17">
        <v>150.9</v>
      </c>
      <c r="AW22" s="17">
        <v>192.88380000000001</v>
      </c>
      <c r="AX22" s="17">
        <v>196.22801999999999</v>
      </c>
      <c r="AY22" s="17">
        <v>-45.328020000000002</v>
      </c>
      <c r="AZ22" s="17">
        <v>247.1</v>
      </c>
      <c r="BA22" s="17">
        <v>193.46303</v>
      </c>
      <c r="BB22" s="17">
        <v>295.22593999999998</v>
      </c>
      <c r="BC22" s="17">
        <v>-48.12594</v>
      </c>
      <c r="BD22" s="17">
        <v>213.2</v>
      </c>
      <c r="BE22" s="17"/>
      <c r="BF22" s="17"/>
      <c r="BG22" s="17">
        <v>213.2</v>
      </c>
      <c r="BH22" s="17"/>
      <c r="BI22" s="17"/>
      <c r="BJ22" s="17"/>
      <c r="BK22" s="17">
        <v>0</v>
      </c>
      <c r="BL22" s="17">
        <v>0</v>
      </c>
      <c r="BM22" s="17"/>
      <c r="BN22" s="17"/>
      <c r="BO22" s="17">
        <v>0</v>
      </c>
      <c r="BP22" s="17">
        <v>5.5</v>
      </c>
      <c r="BQ22" s="17">
        <v>5.4625000000000004</v>
      </c>
      <c r="BR22" s="17">
        <v>5.4625000000000004</v>
      </c>
      <c r="BS22" s="17">
        <v>3.7499999999999999E-2</v>
      </c>
      <c r="BT22" s="17"/>
      <c r="BU22" s="17"/>
      <c r="BV22" s="17"/>
      <c r="BW22" s="17">
        <v>0</v>
      </c>
      <c r="BX22" s="17"/>
      <c r="BY22" s="17"/>
      <c r="BZ22" s="17"/>
      <c r="CA22" s="17">
        <v>0</v>
      </c>
      <c r="CB22" s="17"/>
      <c r="CC22" s="17"/>
      <c r="CD22" s="17"/>
      <c r="CE22" s="17">
        <v>0</v>
      </c>
      <c r="CF22" s="17"/>
      <c r="CG22" s="17"/>
      <c r="CH22" s="17"/>
      <c r="CI22" s="17">
        <v>0</v>
      </c>
      <c r="CJ22" s="17">
        <v>151.6</v>
      </c>
      <c r="CK22" s="17">
        <v>143.86018999999999</v>
      </c>
      <c r="CL22" s="17">
        <v>143.86018999999999</v>
      </c>
      <c r="CM22" s="17">
        <v>7.7398100000000003</v>
      </c>
      <c r="CN22" s="17">
        <v>7.4</v>
      </c>
      <c r="CO22" s="17">
        <v>5.1333399999999996</v>
      </c>
      <c r="CP22" s="17">
        <v>5.1333399999999996</v>
      </c>
      <c r="CQ22" s="17">
        <v>2.2666599999999999</v>
      </c>
      <c r="CR22" s="17">
        <v>5</v>
      </c>
      <c r="CS22" s="17">
        <v>2.8177599999999998</v>
      </c>
      <c r="CT22" s="17">
        <v>2.8177599999999998</v>
      </c>
      <c r="CU22" s="17">
        <v>2.1822400000000002</v>
      </c>
      <c r="CV22" s="17">
        <v>22.5</v>
      </c>
      <c r="CW22" s="17"/>
      <c r="CX22" s="17"/>
      <c r="CY22" s="17">
        <v>22.5</v>
      </c>
      <c r="CZ22" s="17">
        <v>6.93</v>
      </c>
      <c r="DA22" s="17">
        <v>6.8787000000000003</v>
      </c>
      <c r="DB22" s="17">
        <v>6.8787000000000003</v>
      </c>
      <c r="DC22" s="17">
        <v>5.1299999999999998E-2</v>
      </c>
      <c r="DD22" s="17">
        <v>10.49</v>
      </c>
      <c r="DE22" s="17">
        <v>14.919420000000001</v>
      </c>
      <c r="DF22" s="17">
        <v>14.919420000000001</v>
      </c>
      <c r="DG22" s="17">
        <v>-4.4294200000000004</v>
      </c>
      <c r="DH22" s="17">
        <v>30.46</v>
      </c>
      <c r="DI22" s="17">
        <v>65.809749999999994</v>
      </c>
      <c r="DJ22" s="17">
        <v>68.309119999999993</v>
      </c>
      <c r="DK22" s="17">
        <v>-37.849119999999999</v>
      </c>
      <c r="DL22" s="17"/>
      <c r="DM22" s="17"/>
      <c r="DN22" s="17"/>
      <c r="DO22" s="17">
        <v>0</v>
      </c>
      <c r="DP22" s="17"/>
      <c r="DQ22" s="17"/>
      <c r="DR22" s="17"/>
      <c r="DS22" s="17">
        <v>0</v>
      </c>
      <c r="DT22" s="17"/>
      <c r="DU22" s="17"/>
      <c r="DV22" s="17"/>
      <c r="DW22" s="17">
        <v>0</v>
      </c>
      <c r="DX22" s="17"/>
      <c r="DY22" s="17"/>
      <c r="DZ22" s="17"/>
      <c r="EA22" s="17">
        <v>0</v>
      </c>
      <c r="EB22" s="17">
        <v>55.7</v>
      </c>
      <c r="EC22" s="17">
        <v>56.178640000000001</v>
      </c>
      <c r="ED22" s="17">
        <v>56.178640000000001</v>
      </c>
      <c r="EE22" s="17">
        <v>-0.47864000000000001</v>
      </c>
      <c r="EF22" s="17">
        <v>67.5</v>
      </c>
      <c r="EG22" s="17">
        <v>83.688900000000004</v>
      </c>
      <c r="EH22" s="17">
        <v>83.688900000000004</v>
      </c>
      <c r="EI22" s="17">
        <v>-16.1889</v>
      </c>
      <c r="EJ22" s="17"/>
      <c r="EK22" s="17"/>
      <c r="EL22" s="17"/>
      <c r="EM22" s="17">
        <v>0</v>
      </c>
      <c r="EN22" s="17"/>
      <c r="EO22" s="17"/>
      <c r="EP22" s="17"/>
      <c r="EQ22" s="17">
        <v>0</v>
      </c>
      <c r="ER22" s="17"/>
      <c r="ES22" s="17"/>
      <c r="ET22" s="17"/>
      <c r="EU22" s="17">
        <v>0</v>
      </c>
      <c r="EV22" s="17">
        <v>6.5</v>
      </c>
      <c r="EW22" s="17">
        <v>6.39</v>
      </c>
      <c r="EX22" s="17">
        <v>6.39</v>
      </c>
      <c r="EY22" s="17">
        <v>0.11</v>
      </c>
      <c r="EZ22" s="17">
        <v>0</v>
      </c>
      <c r="FA22" s="17">
        <v>144.32990000000001</v>
      </c>
      <c r="FB22" s="17"/>
      <c r="FC22" s="17">
        <v>0</v>
      </c>
      <c r="FD22" s="17">
        <v>42</v>
      </c>
      <c r="FE22" s="17">
        <v>46.750070000000001</v>
      </c>
      <c r="FF22" s="17">
        <v>46.750070000000001</v>
      </c>
      <c r="FG22" s="17">
        <v>-4.75007</v>
      </c>
      <c r="FH22" s="17">
        <v>64.3</v>
      </c>
      <c r="FI22" s="17">
        <v>75</v>
      </c>
      <c r="FJ22" s="17">
        <v>97.938149999999993</v>
      </c>
      <c r="FK22" s="17">
        <v>-33.638150000000003</v>
      </c>
      <c r="FL22" s="17">
        <v>22.1</v>
      </c>
      <c r="FM22" s="17">
        <v>18.874919999999999</v>
      </c>
      <c r="FN22" s="17">
        <v>18.874919999999999</v>
      </c>
      <c r="FO22" s="17">
        <v>3.2250800000000002</v>
      </c>
      <c r="FP22" s="17">
        <v>18.2</v>
      </c>
      <c r="FQ22" s="17">
        <v>17.562139999999999</v>
      </c>
      <c r="FR22" s="17">
        <v>16.68403</v>
      </c>
      <c r="FS22" s="17">
        <v>1.51597</v>
      </c>
      <c r="FT22" s="17">
        <v>18.8</v>
      </c>
      <c r="FU22" s="17">
        <v>17.961169999999999</v>
      </c>
      <c r="FV22" s="17">
        <v>17.961169999999999</v>
      </c>
      <c r="FW22" s="17">
        <v>0.83882999999999996</v>
      </c>
      <c r="FX22" s="17">
        <v>76.900000000000006</v>
      </c>
      <c r="FY22" s="17">
        <v>78.610609999999994</v>
      </c>
      <c r="FZ22" s="17">
        <v>78.610609999999994</v>
      </c>
      <c r="GA22" s="17">
        <v>-1.71061</v>
      </c>
      <c r="GB22" s="17">
        <v>155.69999999999999</v>
      </c>
      <c r="GC22" s="17">
        <v>181.48500000000001</v>
      </c>
      <c r="GD22" s="17">
        <v>184.91498000000001</v>
      </c>
      <c r="GE22" s="17">
        <v>-29.214980000000001</v>
      </c>
      <c r="GF22" s="17">
        <v>155.9</v>
      </c>
      <c r="GG22" s="17">
        <v>181.48500000000001</v>
      </c>
      <c r="GH22" s="17">
        <v>184.91498000000001</v>
      </c>
      <c r="GI22" s="17">
        <v>-29.014980000000001</v>
      </c>
      <c r="GJ22" s="17">
        <v>168.3</v>
      </c>
      <c r="GK22" s="17">
        <v>182.03</v>
      </c>
      <c r="GL22" s="17">
        <v>185.47028</v>
      </c>
      <c r="GM22" s="17">
        <v>-17.170280000000002</v>
      </c>
      <c r="GN22" s="17">
        <v>102.2</v>
      </c>
      <c r="GO22" s="17">
        <v>97.662170000000003</v>
      </c>
      <c r="GP22" s="17">
        <v>110.37475999999999</v>
      </c>
      <c r="GQ22" s="17">
        <v>-8.1747599999999991</v>
      </c>
      <c r="GR22" s="17">
        <v>4.0999999999999996</v>
      </c>
      <c r="GS22" s="17">
        <v>4.12371</v>
      </c>
      <c r="GT22" s="17"/>
      <c r="GU22" s="17">
        <v>4.0999999999999996</v>
      </c>
      <c r="GV22" s="17">
        <v>44.5</v>
      </c>
      <c r="GW22" s="17">
        <v>33.170969999999997</v>
      </c>
      <c r="GX22" s="17">
        <v>33.170969999999997</v>
      </c>
      <c r="GY22" s="17">
        <v>11.329029999999999</v>
      </c>
      <c r="GZ22" s="17">
        <v>2.1</v>
      </c>
      <c r="HA22" s="17">
        <v>2.1456300000000001</v>
      </c>
      <c r="HB22" s="17">
        <v>2.1456300000000001</v>
      </c>
      <c r="HC22" s="17">
        <v>-4.5629999999999997E-2</v>
      </c>
      <c r="HD22" s="17">
        <v>11.9</v>
      </c>
      <c r="HE22" s="17">
        <v>16</v>
      </c>
      <c r="HF22" s="17">
        <v>16</v>
      </c>
      <c r="HG22" s="17">
        <v>-4.0999999999999996</v>
      </c>
      <c r="HH22" s="17">
        <v>44.6</v>
      </c>
      <c r="HI22" s="17">
        <v>48.786729999999999</v>
      </c>
      <c r="HJ22" s="17">
        <v>50.192810000000001</v>
      </c>
      <c r="HK22" s="17">
        <v>-5.5928100000000001</v>
      </c>
      <c r="HL22" s="17"/>
      <c r="HM22" s="17"/>
      <c r="HN22" s="17"/>
      <c r="HO22" s="17">
        <v>0</v>
      </c>
      <c r="HP22" s="17"/>
      <c r="HQ22" s="17"/>
      <c r="HR22" s="17"/>
      <c r="HS22" s="17">
        <v>0</v>
      </c>
      <c r="HT22" s="17">
        <v>33.9</v>
      </c>
      <c r="HU22" s="17">
        <v>18.429569999999998</v>
      </c>
      <c r="HV22" s="17"/>
      <c r="HW22" s="17">
        <v>33.9</v>
      </c>
      <c r="HX22" s="17"/>
      <c r="HY22" s="17"/>
      <c r="HZ22" s="17"/>
      <c r="IA22" s="17">
        <v>0</v>
      </c>
      <c r="IB22" s="17"/>
      <c r="IC22" s="17"/>
      <c r="ID22" s="17"/>
      <c r="IE22" s="17">
        <v>0</v>
      </c>
      <c r="IF22" s="17">
        <v>46.7</v>
      </c>
      <c r="IG22" s="17">
        <v>45.221359999999997</v>
      </c>
      <c r="IH22" s="17"/>
      <c r="II22" s="17">
        <v>46.7</v>
      </c>
      <c r="IJ22" s="17"/>
      <c r="IK22" s="17"/>
      <c r="IL22" s="17"/>
      <c r="IM22" s="17">
        <v>0</v>
      </c>
      <c r="IN22" s="17"/>
      <c r="IO22" s="17"/>
      <c r="IP22" s="17"/>
      <c r="IQ22" s="17">
        <v>0</v>
      </c>
      <c r="IR22" s="17"/>
      <c r="IS22" s="17"/>
      <c r="IT22" s="17"/>
      <c r="IU22" s="17">
        <v>0</v>
      </c>
      <c r="IV22" s="17">
        <v>81.099999999999994</v>
      </c>
      <c r="IW22" s="17">
        <v>72.598920000000007</v>
      </c>
      <c r="IX22" s="17">
        <v>88.066760000000002</v>
      </c>
      <c r="IY22" s="17">
        <v>-6.9667599999999998</v>
      </c>
      <c r="IZ22" s="17">
        <v>0</v>
      </c>
      <c r="JA22" s="17"/>
      <c r="JB22" s="17"/>
      <c r="JC22" s="17">
        <v>0</v>
      </c>
      <c r="JD22" s="17">
        <v>171.9</v>
      </c>
      <c r="JE22" s="17">
        <v>186.21592999999999</v>
      </c>
      <c r="JF22" s="17">
        <v>186.21592999999999</v>
      </c>
      <c r="JG22" s="17">
        <v>-14.31593</v>
      </c>
      <c r="JH22" s="17">
        <v>200</v>
      </c>
      <c r="JI22" s="17">
        <v>186.21592999999999</v>
      </c>
      <c r="JJ22" s="17">
        <v>186.21592999999999</v>
      </c>
      <c r="JK22" s="17">
        <v>13.78407</v>
      </c>
      <c r="JL22" s="17">
        <v>180.9</v>
      </c>
      <c r="JM22" s="17">
        <v>186.77513999999999</v>
      </c>
      <c r="JN22" s="17">
        <v>186.77513999999999</v>
      </c>
      <c r="JO22" s="17">
        <v>-5.87514</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2.5</v>
      </c>
      <c r="KW22" s="17">
        <v>2.2284299999999999</v>
      </c>
      <c r="KX22" s="17">
        <v>2.2284299999999999</v>
      </c>
      <c r="KY22" s="17">
        <v>0.27156999999999998</v>
      </c>
      <c r="KZ22" s="17">
        <v>146.30000000000001</v>
      </c>
      <c r="LA22" s="17">
        <v>73.223579999999998</v>
      </c>
      <c r="LB22" s="17">
        <v>54.668860000000002</v>
      </c>
      <c r="LC22" s="17">
        <v>91.631140000000002</v>
      </c>
      <c r="LD22" s="17">
        <v>94.4</v>
      </c>
      <c r="LE22" s="17">
        <v>92.444500000000005</v>
      </c>
      <c r="LF22" s="17">
        <v>87.638729999999995</v>
      </c>
      <c r="LG22" s="17">
        <v>6.7612699999999997</v>
      </c>
      <c r="LH22" s="17">
        <v>65.900000000000006</v>
      </c>
      <c r="LI22" s="17">
        <v>67.133979999999994</v>
      </c>
      <c r="LJ22" s="17">
        <v>67.133979999999994</v>
      </c>
      <c r="LK22" s="17">
        <v>-1.2339800000000001</v>
      </c>
      <c r="LL22" s="17">
        <v>46.8</v>
      </c>
      <c r="LM22" s="17">
        <v>46.463590000000003</v>
      </c>
      <c r="LN22" s="17">
        <v>46.463590000000003</v>
      </c>
      <c r="LO22" s="17">
        <v>0.33640999999999999</v>
      </c>
      <c r="LP22" s="17">
        <v>29.9</v>
      </c>
      <c r="LQ22" s="17">
        <v>29.951460000000001</v>
      </c>
      <c r="LR22" s="17">
        <v>29.951460000000001</v>
      </c>
      <c r="LS22" s="17">
        <v>-5.1459999999999999E-2</v>
      </c>
      <c r="LT22" s="17"/>
      <c r="LU22" s="17"/>
      <c r="LV22" s="17"/>
      <c r="LW22" s="17">
        <v>0</v>
      </c>
      <c r="LX22" s="17"/>
      <c r="LY22" s="17"/>
      <c r="LZ22" s="17"/>
      <c r="MA22" s="17">
        <v>0</v>
      </c>
      <c r="MB22" s="17"/>
      <c r="MC22" s="17"/>
      <c r="MD22" s="17"/>
      <c r="ME22" s="17">
        <v>0</v>
      </c>
      <c r="MF22" s="17">
        <v>145.5</v>
      </c>
      <c r="MG22" s="17">
        <v>151.08886000000001</v>
      </c>
      <c r="MH22" s="17">
        <v>151.08876000000001</v>
      </c>
      <c r="MI22" s="17">
        <v>-5.5887599999999997</v>
      </c>
      <c r="MJ22" s="17">
        <v>146.4</v>
      </c>
      <c r="MK22" s="17">
        <v>151.08886000000001</v>
      </c>
      <c r="ML22" s="17">
        <v>151.08876000000001</v>
      </c>
      <c r="MM22" s="17">
        <v>-4.6887600000000003</v>
      </c>
      <c r="MN22" s="17">
        <v>170.9</v>
      </c>
      <c r="MO22" s="17">
        <v>151.54257999999999</v>
      </c>
      <c r="MP22" s="17">
        <v>151.54248000000001</v>
      </c>
      <c r="MQ22" s="17">
        <v>19.357520000000001</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214.6</v>
      </c>
      <c r="NM22" s="17">
        <v>206.29038</v>
      </c>
      <c r="NN22" s="17">
        <v>206.29038</v>
      </c>
      <c r="NO22" s="17">
        <v>8.3096200000000007</v>
      </c>
      <c r="NP22" s="17">
        <v>102.8</v>
      </c>
      <c r="NQ22" s="17">
        <v>103.45493</v>
      </c>
      <c r="NR22" s="17">
        <v>103.45493</v>
      </c>
      <c r="NS22" s="17">
        <v>-0.65493000000000001</v>
      </c>
      <c r="NT22" s="17">
        <v>4.3</v>
      </c>
      <c r="NU22" s="17">
        <v>8.0599000000000007</v>
      </c>
      <c r="NV22" s="17">
        <v>8.0599000000000007</v>
      </c>
      <c r="NW22" s="17">
        <v>-3.7599</v>
      </c>
      <c r="NX22" s="17"/>
      <c r="NY22" s="17">
        <v>8.4555900000000008</v>
      </c>
      <c r="NZ22" s="17">
        <v>8.4555900000000008</v>
      </c>
      <c r="OA22" s="17">
        <v>-8.4555900000000008</v>
      </c>
      <c r="OB22" s="17">
        <v>0.1</v>
      </c>
      <c r="OC22" s="17"/>
      <c r="OD22" s="17">
        <v>6.0999999999999999E-2</v>
      </c>
      <c r="OE22" s="17">
        <v>3.9E-2</v>
      </c>
      <c r="OF22" s="17">
        <v>6.3</v>
      </c>
      <c r="OG22" s="17">
        <v>40.53</v>
      </c>
      <c r="OH22" s="17">
        <v>40.53</v>
      </c>
      <c r="OI22" s="17">
        <v>-34.229999999999997</v>
      </c>
      <c r="OJ22" s="17">
        <v>74.400000000000006</v>
      </c>
      <c r="OK22" s="17"/>
      <c r="OL22" s="17">
        <v>67.716999999999999</v>
      </c>
      <c r="OM22" s="17">
        <v>6.6829999999999998</v>
      </c>
      <c r="ON22" s="17">
        <v>5.2</v>
      </c>
      <c r="OO22" s="17">
        <v>9.5</v>
      </c>
      <c r="OP22" s="17">
        <v>9.5</v>
      </c>
      <c r="OQ22" s="17">
        <v>-4.3</v>
      </c>
      <c r="OR22" s="17">
        <v>0</v>
      </c>
      <c r="OS22" s="17"/>
      <c r="OT22" s="17"/>
      <c r="OU22" s="17">
        <v>0</v>
      </c>
      <c r="OV22" s="17">
        <v>16.7</v>
      </c>
      <c r="OW22" s="17">
        <v>17.475729999999999</v>
      </c>
      <c r="OX22" s="17">
        <v>17.475729999999999</v>
      </c>
      <c r="OY22" s="17">
        <v>-0.77573000000000003</v>
      </c>
      <c r="OZ22" s="17">
        <v>17.7</v>
      </c>
      <c r="PA22" s="17">
        <v>7.0331099999999998</v>
      </c>
      <c r="PB22" s="17">
        <v>7.0331099999999998</v>
      </c>
      <c r="PC22" s="17">
        <v>10.66689</v>
      </c>
      <c r="PD22" s="17">
        <v>9.9</v>
      </c>
      <c r="PE22" s="17">
        <v>9.9830000000000005</v>
      </c>
      <c r="PF22" s="17">
        <v>9.9830000000000005</v>
      </c>
      <c r="PG22" s="17">
        <v>-8.3000000000000004E-2</v>
      </c>
      <c r="PH22" s="17"/>
      <c r="PI22" s="17"/>
      <c r="PJ22" s="17"/>
      <c r="PK22" s="17">
        <v>0</v>
      </c>
      <c r="PL22" s="17">
        <v>182.8</v>
      </c>
      <c r="PM22" s="17"/>
      <c r="PN22" s="17">
        <v>93.123999999999995</v>
      </c>
      <c r="PO22" s="17">
        <v>89.676000000000002</v>
      </c>
      <c r="PP22" s="17">
        <v>1</v>
      </c>
      <c r="PQ22" s="17">
        <v>1</v>
      </c>
      <c r="PR22" s="17">
        <v>1</v>
      </c>
      <c r="PS22" s="17">
        <v>0</v>
      </c>
      <c r="PT22" s="17">
        <v>2.8</v>
      </c>
      <c r="PU22" s="17">
        <v>3.4</v>
      </c>
      <c r="PV22" s="17">
        <v>3.4</v>
      </c>
      <c r="PW22" s="17">
        <v>-0.6</v>
      </c>
      <c r="PX22" s="17">
        <v>2.6</v>
      </c>
      <c r="PY22" s="17">
        <v>2.5</v>
      </c>
      <c r="PZ22" s="17">
        <v>2.5</v>
      </c>
      <c r="QA22" s="17">
        <v>0.1</v>
      </c>
      <c r="QB22" s="17">
        <v>19.7</v>
      </c>
      <c r="QC22" s="17">
        <v>20.254370000000002</v>
      </c>
      <c r="QD22" s="17">
        <v>20.254370000000002</v>
      </c>
      <c r="QE22" s="17">
        <v>-0.55437000000000003</v>
      </c>
      <c r="QF22" s="17">
        <v>20</v>
      </c>
      <c r="QG22" s="17">
        <v>19.417480000000001</v>
      </c>
      <c r="QH22" s="17">
        <v>19.417480000000001</v>
      </c>
      <c r="QI22" s="17">
        <v>0.58252000000000004</v>
      </c>
      <c r="QJ22" s="17">
        <v>18.8</v>
      </c>
      <c r="QK22" s="17">
        <v>17.475729999999999</v>
      </c>
      <c r="QL22" s="17">
        <v>17.475729999999999</v>
      </c>
      <c r="QM22" s="17">
        <v>1.3242700000000001</v>
      </c>
      <c r="QN22" s="17">
        <v>0</v>
      </c>
      <c r="QO22" s="17"/>
      <c r="QP22" s="17"/>
      <c r="QQ22" s="17">
        <v>0</v>
      </c>
      <c r="QR22" s="17">
        <v>18.5</v>
      </c>
      <c r="QS22" s="17">
        <v>17.961169999999999</v>
      </c>
      <c r="QT22" s="17">
        <v>17.961169999999999</v>
      </c>
      <c r="QU22" s="17">
        <v>0.53883000000000003</v>
      </c>
      <c r="QV22" s="17">
        <v>2.8</v>
      </c>
      <c r="QW22" s="17"/>
      <c r="QX22" s="17">
        <v>9.1549999999999994</v>
      </c>
      <c r="QY22" s="17">
        <v>-6.3550000000000004</v>
      </c>
      <c r="QZ22" s="17">
        <v>2.6</v>
      </c>
      <c r="RA22" s="17"/>
      <c r="RB22" s="17">
        <v>10.984999999999999</v>
      </c>
      <c r="RC22" s="17">
        <v>-8.3849999999999998</v>
      </c>
      <c r="RD22" s="17">
        <v>1</v>
      </c>
      <c r="RE22" s="17">
        <v>7.96</v>
      </c>
      <c r="RF22" s="17">
        <v>7.96</v>
      </c>
      <c r="RG22" s="17">
        <v>-6.96</v>
      </c>
      <c r="RH22" s="17">
        <v>3.7</v>
      </c>
      <c r="RI22" s="17">
        <v>19.170000000000002</v>
      </c>
      <c r="RJ22" s="17">
        <v>19.170000000000002</v>
      </c>
      <c r="RK22" s="17">
        <v>-15.47</v>
      </c>
      <c r="RL22" s="17">
        <v>1.1000000000000001</v>
      </c>
      <c r="RM22" s="17"/>
      <c r="RN22" s="17">
        <v>0.76900000000000002</v>
      </c>
      <c r="RO22" s="17">
        <v>0.33100000000000002</v>
      </c>
      <c r="RP22" s="17">
        <v>3.4</v>
      </c>
      <c r="RQ22" s="17">
        <v>3.351</v>
      </c>
      <c r="RR22" s="17">
        <v>3.351</v>
      </c>
      <c r="RS22" s="17">
        <v>4.9000000000000002E-2</v>
      </c>
      <c r="RT22" s="17">
        <v>14.5</v>
      </c>
      <c r="RU22" s="17">
        <v>4.2629000000000001</v>
      </c>
      <c r="RV22" s="17"/>
      <c r="RW22" s="17">
        <v>14.5</v>
      </c>
      <c r="RX22" s="17">
        <v>2.52</v>
      </c>
      <c r="RY22" s="17">
        <v>2</v>
      </c>
      <c r="RZ22" s="17">
        <v>2</v>
      </c>
      <c r="SA22" s="17">
        <v>0.52</v>
      </c>
      <c r="SB22" s="17"/>
      <c r="SC22" s="17">
        <v>0.4</v>
      </c>
      <c r="SD22" s="17">
        <v>0.4</v>
      </c>
      <c r="SE22" s="17">
        <v>-0.4</v>
      </c>
      <c r="SF22" s="17">
        <v>6.5</v>
      </c>
      <c r="SG22" s="17">
        <v>8.3000000000000007</v>
      </c>
      <c r="SH22" s="17">
        <v>8.3000000000000007</v>
      </c>
      <c r="SI22" s="17">
        <v>-1.8</v>
      </c>
      <c r="SJ22" s="17">
        <v>6.7</v>
      </c>
      <c r="SK22" s="17">
        <v>6.4</v>
      </c>
      <c r="SL22" s="17">
        <v>6.4</v>
      </c>
      <c r="SM22" s="17">
        <v>0.3</v>
      </c>
      <c r="SN22" s="17">
        <v>10.3</v>
      </c>
      <c r="SO22" s="17">
        <v>9</v>
      </c>
      <c r="SP22" s="17">
        <v>9</v>
      </c>
      <c r="SQ22" s="17">
        <v>1.3</v>
      </c>
      <c r="SR22" s="17">
        <v>14.3</v>
      </c>
      <c r="SS22" s="17">
        <v>12.621359999999999</v>
      </c>
      <c r="ST22" s="17">
        <v>12.621359999999999</v>
      </c>
      <c r="SU22" s="17">
        <v>1.6786399999999999</v>
      </c>
      <c r="SV22" s="17">
        <v>19.600000000000001</v>
      </c>
      <c r="SW22" s="17">
        <v>9.5</v>
      </c>
      <c r="SX22" s="17">
        <v>9.5</v>
      </c>
      <c r="SY22" s="17">
        <v>10.1</v>
      </c>
      <c r="SZ22" s="17">
        <v>22.9</v>
      </c>
      <c r="TA22" s="17">
        <v>15.084</v>
      </c>
      <c r="TB22" s="17">
        <v>15.084</v>
      </c>
      <c r="TC22" s="17">
        <v>7.8159999999999998</v>
      </c>
      <c r="TD22" s="17">
        <v>20.100000000000001</v>
      </c>
      <c r="TE22" s="17">
        <v>24.5</v>
      </c>
      <c r="TF22" s="17">
        <v>22.204000000000001</v>
      </c>
      <c r="TG22" s="17">
        <v>-2.1040000000000001</v>
      </c>
      <c r="TH22" s="17">
        <v>33</v>
      </c>
      <c r="TI22" s="17"/>
      <c r="TJ22" s="17">
        <v>32.497999999999998</v>
      </c>
      <c r="TK22" s="17">
        <v>0.502</v>
      </c>
      <c r="TL22" s="17">
        <v>4.2</v>
      </c>
      <c r="TM22" s="17">
        <v>16.337</v>
      </c>
      <c r="TN22" s="17">
        <v>16.337</v>
      </c>
      <c r="TO22" s="17">
        <v>-12.137</v>
      </c>
      <c r="TP22" s="17">
        <v>6.8</v>
      </c>
      <c r="TQ22" s="17">
        <v>28.968</v>
      </c>
      <c r="TR22" s="17">
        <v>28.968</v>
      </c>
      <c r="TS22" s="17">
        <v>-22.167999999999999</v>
      </c>
      <c r="TT22" s="17">
        <v>0</v>
      </c>
      <c r="TU22" s="17">
        <v>9.8000000000000004E-2</v>
      </c>
      <c r="TV22" s="17">
        <v>9.8000000000000004E-2</v>
      </c>
      <c r="TW22" s="17">
        <v>-9.8000000000000004E-2</v>
      </c>
      <c r="TX22" s="17">
        <v>0</v>
      </c>
      <c r="TY22" s="17">
        <v>0.17399999999999999</v>
      </c>
      <c r="TZ22" s="17">
        <v>0.17399999999999999</v>
      </c>
      <c r="UA22" s="17">
        <v>-0.17399999999999999</v>
      </c>
      <c r="UB22" s="17">
        <v>20.399999999999999</v>
      </c>
      <c r="UC22" s="17">
        <v>19.417480000000001</v>
      </c>
      <c r="UD22" s="17">
        <v>19.417480000000001</v>
      </c>
      <c r="UE22" s="17">
        <v>0.98251999999999995</v>
      </c>
      <c r="UF22" s="17">
        <v>4.9000000000000004</v>
      </c>
      <c r="UG22" s="17">
        <v>7</v>
      </c>
      <c r="UH22" s="17">
        <v>7</v>
      </c>
      <c r="UI22" s="17">
        <v>-2.1</v>
      </c>
      <c r="UJ22" s="17">
        <v>8.1</v>
      </c>
      <c r="UK22" s="17">
        <v>7.7</v>
      </c>
      <c r="UL22" s="17">
        <v>7.7</v>
      </c>
      <c r="UM22" s="17">
        <v>0.4</v>
      </c>
      <c r="UN22" s="17">
        <v>16.5</v>
      </c>
      <c r="UO22" s="17">
        <v>19.417480000000001</v>
      </c>
      <c r="UP22" s="17">
        <v>19.417480000000001</v>
      </c>
      <c r="UQ22" s="17">
        <v>-2.9174799999999999</v>
      </c>
      <c r="UR22" s="17">
        <v>16.5</v>
      </c>
      <c r="US22" s="17">
        <v>19.417480000000001</v>
      </c>
      <c r="UT22" s="17">
        <v>19.417480000000001</v>
      </c>
      <c r="UU22" s="17">
        <v>-2.9174799999999999</v>
      </c>
      <c r="UV22" s="17">
        <v>16.5</v>
      </c>
      <c r="UW22" s="17">
        <v>19.417480000000001</v>
      </c>
      <c r="UX22" s="17">
        <v>19.417480000000001</v>
      </c>
      <c r="UY22" s="17">
        <v>-2.9174799999999999</v>
      </c>
      <c r="UZ22" s="17">
        <v>5.3</v>
      </c>
      <c r="VA22" s="17">
        <v>5.5510000000000002</v>
      </c>
      <c r="VB22" s="17">
        <v>5.5510000000000002</v>
      </c>
      <c r="VC22" s="17">
        <v>-0.251</v>
      </c>
      <c r="VD22" s="17">
        <v>228</v>
      </c>
      <c r="VE22" s="17"/>
      <c r="VF22" s="17">
        <v>110.087</v>
      </c>
      <c r="VG22" s="17">
        <v>117.913</v>
      </c>
      <c r="VH22" s="17">
        <v>4.9000000000000004</v>
      </c>
      <c r="VI22" s="17"/>
      <c r="VJ22" s="17">
        <v>3.722</v>
      </c>
      <c r="VK22" s="17">
        <v>1.1779999999999999</v>
      </c>
      <c r="VL22" s="17">
        <v>134.4</v>
      </c>
      <c r="VM22" s="17"/>
      <c r="VN22" s="17">
        <v>131.82900000000001</v>
      </c>
      <c r="VO22" s="17">
        <v>2.5710000000000002</v>
      </c>
      <c r="VP22" s="17">
        <v>0.6</v>
      </c>
      <c r="VQ22" s="17">
        <v>0.6</v>
      </c>
      <c r="VR22" s="17">
        <v>0.6</v>
      </c>
      <c r="VS22" s="17">
        <v>0</v>
      </c>
      <c r="VT22" s="17">
        <v>5.4</v>
      </c>
      <c r="VU22" s="17">
        <v>10</v>
      </c>
      <c r="VV22" s="17">
        <v>10</v>
      </c>
      <c r="VW22" s="17">
        <v>-4.5999999999999996</v>
      </c>
      <c r="VX22" s="17">
        <v>10</v>
      </c>
      <c r="VY22" s="17">
        <v>7</v>
      </c>
      <c r="VZ22" s="17">
        <v>7</v>
      </c>
      <c r="WA22" s="17">
        <v>3</v>
      </c>
      <c r="WB22" s="17">
        <v>93.3</v>
      </c>
      <c r="WC22" s="17"/>
      <c r="WD22" s="17">
        <v>98.518000000000001</v>
      </c>
      <c r="WE22" s="17">
        <v>-5.218</v>
      </c>
      <c r="WF22" s="17">
        <v>2</v>
      </c>
      <c r="WG22" s="17">
        <v>3</v>
      </c>
      <c r="WH22" s="17">
        <v>3</v>
      </c>
      <c r="WI22" s="17">
        <v>-1</v>
      </c>
      <c r="WJ22" s="17">
        <v>2.2000000000000002</v>
      </c>
      <c r="WK22" s="17">
        <v>2.4</v>
      </c>
      <c r="WL22" s="17">
        <v>2.4</v>
      </c>
      <c r="WM22" s="17">
        <v>-0.2</v>
      </c>
      <c r="WN22" s="17">
        <v>1.7</v>
      </c>
      <c r="WO22" s="17">
        <v>2.4</v>
      </c>
      <c r="WP22" s="17">
        <v>2.4</v>
      </c>
      <c r="WQ22" s="17">
        <v>-0.7</v>
      </c>
      <c r="WR22" s="17">
        <v>1</v>
      </c>
      <c r="WS22" s="17">
        <v>1.45</v>
      </c>
      <c r="WT22" s="17">
        <v>1.45</v>
      </c>
      <c r="WU22" s="17">
        <v>-0.45</v>
      </c>
      <c r="WV22" s="17">
        <v>4.9000000000000004</v>
      </c>
      <c r="WW22" s="17"/>
      <c r="WX22" s="17">
        <v>5.1859999999999999</v>
      </c>
      <c r="WY22" s="17">
        <v>-0.28599999999999998</v>
      </c>
      <c r="WZ22" s="17">
        <v>4.3</v>
      </c>
      <c r="XA22" s="17">
        <v>4.3</v>
      </c>
      <c r="XB22" s="17">
        <v>4.3</v>
      </c>
      <c r="XC22" s="17">
        <v>0</v>
      </c>
      <c r="XD22" s="17">
        <v>19.8</v>
      </c>
      <c r="XE22" s="17">
        <v>18.4466</v>
      </c>
      <c r="XF22" s="17">
        <v>18.4466</v>
      </c>
      <c r="XG22" s="17">
        <v>1.3533999999999999</v>
      </c>
      <c r="XH22" s="17">
        <v>8.3000000000000007</v>
      </c>
      <c r="XI22" s="17">
        <v>10.8</v>
      </c>
      <c r="XJ22" s="17">
        <v>10.8</v>
      </c>
      <c r="XK22" s="17">
        <v>-2.5</v>
      </c>
      <c r="XL22" s="17">
        <v>27.4</v>
      </c>
      <c r="XM22" s="17">
        <v>27.5</v>
      </c>
      <c r="XN22" s="17">
        <v>27.5</v>
      </c>
      <c r="XO22" s="17">
        <v>-0.1</v>
      </c>
      <c r="XP22" s="17">
        <v>34.4</v>
      </c>
      <c r="XQ22" s="17">
        <v>27.5</v>
      </c>
      <c r="XR22" s="17">
        <v>27.5</v>
      </c>
      <c r="XS22" s="17">
        <v>6.9</v>
      </c>
      <c r="XT22" s="17">
        <v>15.1</v>
      </c>
      <c r="XU22" s="17">
        <v>14</v>
      </c>
      <c r="XV22" s="17">
        <v>14</v>
      </c>
      <c r="XW22" s="17">
        <v>1.1000000000000001</v>
      </c>
      <c r="XX22" s="17">
        <v>20.3</v>
      </c>
      <c r="XY22" s="17">
        <v>20.39</v>
      </c>
      <c r="XZ22" s="17">
        <v>20.39</v>
      </c>
      <c r="YA22" s="17">
        <v>-0.09</v>
      </c>
      <c r="YB22" s="17">
        <v>8.67</v>
      </c>
      <c r="YC22" s="17">
        <v>8.4499999999999993</v>
      </c>
      <c r="YD22" s="17">
        <v>8.4499999999999993</v>
      </c>
      <c r="YE22" s="17">
        <v>0.22</v>
      </c>
      <c r="YF22" s="17">
        <v>10.93</v>
      </c>
      <c r="YG22" s="17">
        <v>11</v>
      </c>
      <c r="YH22" s="17">
        <v>11</v>
      </c>
      <c r="YI22" s="17">
        <v>-7.0000000000000007E-2</v>
      </c>
    </row>
    <row r="23" spans="1:659" ht="24" customHeight="1" x14ac:dyDescent="0.3">
      <c r="A23" s="1"/>
      <c r="B23" s="16" t="s">
        <v>71</v>
      </c>
      <c r="C23" s="16" t="s">
        <v>799</v>
      </c>
      <c r="D23" s="17">
        <v>85.9</v>
      </c>
      <c r="E23" s="17">
        <v>103.01505</v>
      </c>
      <c r="F23" s="17">
        <v>203.20388</v>
      </c>
      <c r="G23" s="17">
        <v>-117.30388000000001</v>
      </c>
      <c r="H23" s="17">
        <v>590.4</v>
      </c>
      <c r="I23" s="17">
        <v>599.97</v>
      </c>
      <c r="J23" s="17">
        <v>599.97</v>
      </c>
      <c r="K23" s="17">
        <v>-9.57</v>
      </c>
      <c r="L23" s="17">
        <v>200.7</v>
      </c>
      <c r="M23" s="17">
        <v>195.18090000000001</v>
      </c>
      <c r="N23" s="17">
        <v>195.18090000000001</v>
      </c>
      <c r="O23" s="17">
        <v>5.5190999999999999</v>
      </c>
      <c r="P23" s="17"/>
      <c r="Q23" s="17"/>
      <c r="R23" s="17"/>
      <c r="S23" s="17">
        <v>0</v>
      </c>
      <c r="T23" s="17"/>
      <c r="U23" s="17"/>
      <c r="V23" s="17"/>
      <c r="W23" s="17">
        <v>0</v>
      </c>
      <c r="X23" s="17">
        <v>89.5</v>
      </c>
      <c r="Y23" s="17">
        <v>91.778639999999996</v>
      </c>
      <c r="Z23" s="17">
        <v>91.778639999999996</v>
      </c>
      <c r="AA23" s="17">
        <v>-2.2786400000000002</v>
      </c>
      <c r="AB23" s="17">
        <v>125.4</v>
      </c>
      <c r="AC23" s="17">
        <v>186.72889000000001</v>
      </c>
      <c r="AD23" s="17">
        <v>174.34649999999999</v>
      </c>
      <c r="AE23" s="17">
        <v>-48.9465</v>
      </c>
      <c r="AF23" s="17"/>
      <c r="AG23" s="17"/>
      <c r="AH23" s="17"/>
      <c r="AI23" s="17">
        <v>0</v>
      </c>
      <c r="AJ23" s="17"/>
      <c r="AK23" s="17"/>
      <c r="AL23" s="17"/>
      <c r="AM23" s="17">
        <v>0</v>
      </c>
      <c r="AN23" s="17">
        <v>181.9</v>
      </c>
      <c r="AO23" s="17">
        <v>155.4</v>
      </c>
      <c r="AP23" s="17">
        <v>196.22801999999999</v>
      </c>
      <c r="AQ23" s="17">
        <v>-14.32802</v>
      </c>
      <c r="AR23" s="17">
        <v>205.1</v>
      </c>
      <c r="AS23" s="17">
        <v>155.4</v>
      </c>
      <c r="AT23" s="17">
        <v>196.22801999999999</v>
      </c>
      <c r="AU23" s="17">
        <v>8.8719800000000006</v>
      </c>
      <c r="AV23" s="17">
        <v>207.1</v>
      </c>
      <c r="AW23" s="17">
        <v>155.4</v>
      </c>
      <c r="AX23" s="17">
        <v>196.22801999999999</v>
      </c>
      <c r="AY23" s="17">
        <v>10.871980000000001</v>
      </c>
      <c r="AZ23" s="17">
        <v>293.7</v>
      </c>
      <c r="BA23" s="17">
        <v>233.8</v>
      </c>
      <c r="BB23" s="17">
        <v>295.22593999999998</v>
      </c>
      <c r="BC23" s="17">
        <v>-1.5259400000000001</v>
      </c>
      <c r="BD23" s="17">
        <v>213.4</v>
      </c>
      <c r="BE23" s="17"/>
      <c r="BF23" s="17"/>
      <c r="BG23" s="17">
        <v>213.4</v>
      </c>
      <c r="BH23" s="17"/>
      <c r="BI23" s="17"/>
      <c r="BJ23" s="17"/>
      <c r="BK23" s="17">
        <v>0</v>
      </c>
      <c r="BL23" s="17">
        <v>0</v>
      </c>
      <c r="BM23" s="17"/>
      <c r="BN23" s="17"/>
      <c r="BO23" s="17">
        <v>0</v>
      </c>
      <c r="BP23" s="17">
        <v>5.6</v>
      </c>
      <c r="BQ23" s="17">
        <v>5.4625000000000004</v>
      </c>
      <c r="BR23" s="17">
        <v>5.4625000000000004</v>
      </c>
      <c r="BS23" s="17">
        <v>0.13750000000000001</v>
      </c>
      <c r="BT23" s="17"/>
      <c r="BU23" s="17"/>
      <c r="BV23" s="17"/>
      <c r="BW23" s="17">
        <v>0</v>
      </c>
      <c r="BX23" s="17"/>
      <c r="BY23" s="17"/>
      <c r="BZ23" s="17"/>
      <c r="CA23" s="17">
        <v>0</v>
      </c>
      <c r="CB23" s="17"/>
      <c r="CC23" s="17"/>
      <c r="CD23" s="17"/>
      <c r="CE23" s="17">
        <v>0</v>
      </c>
      <c r="CF23" s="17"/>
      <c r="CG23" s="17"/>
      <c r="CH23" s="17"/>
      <c r="CI23" s="17">
        <v>0</v>
      </c>
      <c r="CJ23" s="17">
        <v>135</v>
      </c>
      <c r="CK23" s="17">
        <v>136.52038999999999</v>
      </c>
      <c r="CL23" s="17">
        <v>143.86018999999999</v>
      </c>
      <c r="CM23" s="17">
        <v>-8.8601899999999993</v>
      </c>
      <c r="CN23" s="17">
        <v>6.7</v>
      </c>
      <c r="CO23" s="17">
        <v>5.1333399999999996</v>
      </c>
      <c r="CP23" s="17">
        <v>5.1333399999999996</v>
      </c>
      <c r="CQ23" s="17">
        <v>1.5666599999999999</v>
      </c>
      <c r="CR23" s="17">
        <v>6</v>
      </c>
      <c r="CS23" s="17">
        <v>2.8177599999999998</v>
      </c>
      <c r="CT23" s="17">
        <v>2.8177599999999998</v>
      </c>
      <c r="CU23" s="17">
        <v>3.1822400000000002</v>
      </c>
      <c r="CV23" s="17">
        <v>22.5</v>
      </c>
      <c r="CW23" s="17"/>
      <c r="CX23" s="17"/>
      <c r="CY23" s="17">
        <v>22.5</v>
      </c>
      <c r="CZ23" s="17">
        <v>6.03</v>
      </c>
      <c r="DA23" s="17">
        <v>6.8787000000000003</v>
      </c>
      <c r="DB23" s="17">
        <v>6.8787000000000003</v>
      </c>
      <c r="DC23" s="17">
        <v>-0.84870000000000001</v>
      </c>
      <c r="DD23" s="17">
        <v>10.210000000000001</v>
      </c>
      <c r="DE23" s="17">
        <v>14.919420000000001</v>
      </c>
      <c r="DF23" s="17">
        <v>14.919420000000001</v>
      </c>
      <c r="DG23" s="17">
        <v>-4.7094199999999997</v>
      </c>
      <c r="DH23" s="17">
        <v>30.01</v>
      </c>
      <c r="DI23" s="17">
        <v>49.722410000000004</v>
      </c>
      <c r="DJ23" s="17">
        <v>40.9574</v>
      </c>
      <c r="DK23" s="17">
        <v>-10.9474</v>
      </c>
      <c r="DL23" s="17"/>
      <c r="DM23" s="17"/>
      <c r="DN23" s="17"/>
      <c r="DO23" s="17">
        <v>0</v>
      </c>
      <c r="DP23" s="17"/>
      <c r="DQ23" s="17"/>
      <c r="DR23" s="17"/>
      <c r="DS23" s="17">
        <v>0</v>
      </c>
      <c r="DT23" s="17"/>
      <c r="DU23" s="17"/>
      <c r="DV23" s="17"/>
      <c r="DW23" s="17">
        <v>0</v>
      </c>
      <c r="DX23" s="17"/>
      <c r="DY23" s="17"/>
      <c r="DZ23" s="17"/>
      <c r="EA23" s="17">
        <v>0</v>
      </c>
      <c r="EB23" s="17">
        <v>55.5</v>
      </c>
      <c r="EC23" s="17">
        <v>56.178640000000001</v>
      </c>
      <c r="ED23" s="17">
        <v>56.178640000000001</v>
      </c>
      <c r="EE23" s="17">
        <v>-0.67864000000000002</v>
      </c>
      <c r="EF23" s="17">
        <v>40.700000000000003</v>
      </c>
      <c r="EG23" s="17">
        <v>83.688900000000004</v>
      </c>
      <c r="EH23" s="17">
        <v>83.688900000000004</v>
      </c>
      <c r="EI23" s="17">
        <v>-42.988900000000001</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41.8</v>
      </c>
      <c r="FE23" s="17">
        <v>40.615270000000002</v>
      </c>
      <c r="FF23" s="17">
        <v>46.750070000000001</v>
      </c>
      <c r="FG23" s="17">
        <v>-4.9500700000000002</v>
      </c>
      <c r="FH23" s="17">
        <v>58.1</v>
      </c>
      <c r="FI23" s="17">
        <v>75</v>
      </c>
      <c r="FJ23" s="17"/>
      <c r="FK23" s="17">
        <v>58.1</v>
      </c>
      <c r="FL23" s="17">
        <v>21.5</v>
      </c>
      <c r="FM23" s="17">
        <v>18.874919999999999</v>
      </c>
      <c r="FN23" s="17">
        <v>18.874919999999999</v>
      </c>
      <c r="FO23" s="17">
        <v>2.6250800000000001</v>
      </c>
      <c r="FP23" s="17">
        <v>18.2</v>
      </c>
      <c r="FQ23" s="17">
        <v>17.562139999999999</v>
      </c>
      <c r="FR23" s="17">
        <v>16.68403</v>
      </c>
      <c r="FS23" s="17">
        <v>1.51597</v>
      </c>
      <c r="FT23" s="17">
        <v>18.8</v>
      </c>
      <c r="FU23" s="17">
        <v>17.961169999999999</v>
      </c>
      <c r="FV23" s="17">
        <v>17.961169999999999</v>
      </c>
      <c r="FW23" s="17">
        <v>0.83882999999999996</v>
      </c>
      <c r="FX23" s="17">
        <v>71.400000000000006</v>
      </c>
      <c r="FY23" s="17">
        <v>74.599869999999996</v>
      </c>
      <c r="FZ23" s="17">
        <v>78.610609999999994</v>
      </c>
      <c r="GA23" s="17">
        <v>-7.21061</v>
      </c>
      <c r="GB23" s="17">
        <v>137.30000000000001</v>
      </c>
      <c r="GC23" s="17">
        <v>181.48500000000001</v>
      </c>
      <c r="GD23" s="17">
        <v>184.91498000000001</v>
      </c>
      <c r="GE23" s="17">
        <v>-47.614980000000003</v>
      </c>
      <c r="GF23" s="17">
        <v>137.19999999999999</v>
      </c>
      <c r="GG23" s="17">
        <v>181.48500000000001</v>
      </c>
      <c r="GH23" s="17">
        <v>184.91498000000001</v>
      </c>
      <c r="GI23" s="17">
        <v>-47.714979999999997</v>
      </c>
      <c r="GJ23" s="17">
        <v>160.19999999999999</v>
      </c>
      <c r="GK23" s="17">
        <v>182.03</v>
      </c>
      <c r="GL23" s="17">
        <v>185.47028</v>
      </c>
      <c r="GM23" s="17">
        <v>-25.27028</v>
      </c>
      <c r="GN23" s="17">
        <v>101.4</v>
      </c>
      <c r="GO23" s="17">
        <v>110.37475999999999</v>
      </c>
      <c r="GP23" s="17">
        <v>110.37475999999999</v>
      </c>
      <c r="GQ23" s="17">
        <v>-8.9747599999999998</v>
      </c>
      <c r="GR23" s="17">
        <v>20.9</v>
      </c>
      <c r="GS23" s="17">
        <v>34.273359999999997</v>
      </c>
      <c r="GT23" s="17">
        <v>28.435009999999998</v>
      </c>
      <c r="GU23" s="17">
        <v>-7.5350099999999998</v>
      </c>
      <c r="GV23" s="17">
        <v>44.2</v>
      </c>
      <c r="GW23" s="17">
        <v>33.170969999999997</v>
      </c>
      <c r="GX23" s="17">
        <v>33.170969999999997</v>
      </c>
      <c r="GY23" s="17">
        <v>11.029030000000001</v>
      </c>
      <c r="GZ23" s="17">
        <v>2.1</v>
      </c>
      <c r="HA23" s="17">
        <v>2.1456300000000001</v>
      </c>
      <c r="HB23" s="17">
        <v>2.1456300000000001</v>
      </c>
      <c r="HC23" s="17">
        <v>-4.5629999999999997E-2</v>
      </c>
      <c r="HD23" s="17">
        <v>11.8</v>
      </c>
      <c r="HE23" s="17">
        <v>16</v>
      </c>
      <c r="HF23" s="17">
        <v>16</v>
      </c>
      <c r="HG23" s="17">
        <v>-4.2</v>
      </c>
      <c r="HH23" s="17">
        <v>40.700000000000003</v>
      </c>
      <c r="HI23" s="17">
        <v>47.42268</v>
      </c>
      <c r="HJ23" s="17">
        <v>83.681600000000003</v>
      </c>
      <c r="HK23" s="17">
        <v>-42.9816</v>
      </c>
      <c r="HL23" s="17"/>
      <c r="HM23" s="17"/>
      <c r="HN23" s="17"/>
      <c r="HO23" s="17">
        <v>0</v>
      </c>
      <c r="HP23" s="17"/>
      <c r="HQ23" s="17"/>
      <c r="HR23" s="17"/>
      <c r="HS23" s="17">
        <v>0</v>
      </c>
      <c r="HT23" s="17">
        <v>33.1</v>
      </c>
      <c r="HU23" s="17">
        <v>51.183329999999998</v>
      </c>
      <c r="HV23" s="17"/>
      <c r="HW23" s="17">
        <v>33.1</v>
      </c>
      <c r="HX23" s="17"/>
      <c r="HY23" s="17"/>
      <c r="HZ23" s="17"/>
      <c r="IA23" s="17">
        <v>0</v>
      </c>
      <c r="IB23" s="17"/>
      <c r="IC23" s="17"/>
      <c r="ID23" s="17"/>
      <c r="IE23" s="17">
        <v>0</v>
      </c>
      <c r="IF23" s="17">
        <v>46.5</v>
      </c>
      <c r="IG23" s="17">
        <v>45.221359999999997</v>
      </c>
      <c r="IH23" s="17"/>
      <c r="II23" s="17">
        <v>46.5</v>
      </c>
      <c r="IJ23" s="17"/>
      <c r="IK23" s="17"/>
      <c r="IL23" s="17"/>
      <c r="IM23" s="17">
        <v>0</v>
      </c>
      <c r="IN23" s="17"/>
      <c r="IO23" s="17"/>
      <c r="IP23" s="17"/>
      <c r="IQ23" s="17">
        <v>0</v>
      </c>
      <c r="IR23" s="17"/>
      <c r="IS23" s="17"/>
      <c r="IT23" s="17"/>
      <c r="IU23" s="17">
        <v>0</v>
      </c>
      <c r="IV23" s="17">
        <v>80.7</v>
      </c>
      <c r="IW23" s="17">
        <v>88.066760000000002</v>
      </c>
      <c r="IX23" s="17">
        <v>88.066760000000002</v>
      </c>
      <c r="IY23" s="17">
        <v>-7.3667600000000002</v>
      </c>
      <c r="IZ23" s="17">
        <v>0</v>
      </c>
      <c r="JA23" s="17"/>
      <c r="JB23" s="17"/>
      <c r="JC23" s="17">
        <v>0</v>
      </c>
      <c r="JD23" s="17">
        <v>172.1</v>
      </c>
      <c r="JE23" s="17">
        <v>186.21592999999999</v>
      </c>
      <c r="JF23" s="17">
        <v>186.21592999999999</v>
      </c>
      <c r="JG23" s="17">
        <v>-14.115930000000001</v>
      </c>
      <c r="JH23" s="17">
        <v>200</v>
      </c>
      <c r="JI23" s="17">
        <v>186.21592999999999</v>
      </c>
      <c r="JJ23" s="17">
        <v>186.21592999999999</v>
      </c>
      <c r="JK23" s="17">
        <v>13.78407</v>
      </c>
      <c r="JL23" s="17">
        <v>181.7</v>
      </c>
      <c r="JM23" s="17">
        <v>186.77513999999999</v>
      </c>
      <c r="JN23" s="17">
        <v>186.77513999999999</v>
      </c>
      <c r="JO23" s="17">
        <v>-5.0751400000000002</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2.5</v>
      </c>
      <c r="KW23" s="17">
        <v>2.2284299999999999</v>
      </c>
      <c r="KX23" s="17">
        <v>2.2284299999999999</v>
      </c>
      <c r="KY23" s="17">
        <v>0.27156999999999998</v>
      </c>
      <c r="KZ23" s="17">
        <v>62.7</v>
      </c>
      <c r="LA23" s="17">
        <v>79.489530000000002</v>
      </c>
      <c r="LB23" s="17">
        <v>118.12125</v>
      </c>
      <c r="LC23" s="17">
        <v>-55.421250000000001</v>
      </c>
      <c r="LD23" s="17">
        <v>87.9</v>
      </c>
      <c r="LE23" s="17">
        <v>93.945419999999999</v>
      </c>
      <c r="LF23" s="17">
        <v>97.250280000000004</v>
      </c>
      <c r="LG23" s="17">
        <v>-9.3502799999999997</v>
      </c>
      <c r="LH23" s="17">
        <v>65.8</v>
      </c>
      <c r="LI23" s="17">
        <v>67.133979999999994</v>
      </c>
      <c r="LJ23" s="17">
        <v>67.133979999999994</v>
      </c>
      <c r="LK23" s="17">
        <v>-1.3339799999999999</v>
      </c>
      <c r="LL23" s="17">
        <v>46.7</v>
      </c>
      <c r="LM23" s="17">
        <v>46.463590000000003</v>
      </c>
      <c r="LN23" s="17">
        <v>46.463590000000003</v>
      </c>
      <c r="LO23" s="17">
        <v>0.23641000000000001</v>
      </c>
      <c r="LP23" s="17">
        <v>29.7</v>
      </c>
      <c r="LQ23" s="17">
        <v>29.951460000000001</v>
      </c>
      <c r="LR23" s="17">
        <v>29.951460000000001</v>
      </c>
      <c r="LS23" s="17">
        <v>-0.25146000000000002</v>
      </c>
      <c r="LT23" s="17"/>
      <c r="LU23" s="17"/>
      <c r="LV23" s="17"/>
      <c r="LW23" s="17">
        <v>0</v>
      </c>
      <c r="LX23" s="17"/>
      <c r="LY23" s="17"/>
      <c r="LZ23" s="17"/>
      <c r="MA23" s="17">
        <v>0</v>
      </c>
      <c r="MB23" s="17"/>
      <c r="MC23" s="17"/>
      <c r="MD23" s="17"/>
      <c r="ME23" s="17">
        <v>0</v>
      </c>
      <c r="MF23" s="17">
        <v>144.9</v>
      </c>
      <c r="MG23" s="17">
        <v>159.10807</v>
      </c>
      <c r="MH23" s="17">
        <v>151.08876000000001</v>
      </c>
      <c r="MI23" s="17">
        <v>-6.1887600000000003</v>
      </c>
      <c r="MJ23" s="17">
        <v>146.19999999999999</v>
      </c>
      <c r="MK23" s="17">
        <v>159.10807</v>
      </c>
      <c r="ML23" s="17">
        <v>151.08876000000001</v>
      </c>
      <c r="MM23" s="17">
        <v>-4.8887600000000004</v>
      </c>
      <c r="MN23" s="17">
        <v>168.8</v>
      </c>
      <c r="MO23" s="17">
        <v>159.58587</v>
      </c>
      <c r="MP23" s="17">
        <v>151.54248000000001</v>
      </c>
      <c r="MQ23" s="17">
        <v>17.25752</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214.2</v>
      </c>
      <c r="NM23" s="17">
        <v>206.29038</v>
      </c>
      <c r="NN23" s="17">
        <v>206.29038</v>
      </c>
      <c r="NO23" s="17">
        <v>7.9096200000000003</v>
      </c>
      <c r="NP23" s="17">
        <v>102.7</v>
      </c>
      <c r="NQ23" s="17">
        <v>103.45493</v>
      </c>
      <c r="NR23" s="17">
        <v>103.45493</v>
      </c>
      <c r="NS23" s="17">
        <v>-0.75492999999999999</v>
      </c>
      <c r="NT23" s="17">
        <v>4.3</v>
      </c>
      <c r="NU23" s="17">
        <v>8.0599000000000007</v>
      </c>
      <c r="NV23" s="17">
        <v>8.0599000000000007</v>
      </c>
      <c r="NW23" s="17">
        <v>-3.7599</v>
      </c>
      <c r="NX23" s="17"/>
      <c r="NY23" s="17">
        <v>6.6330600000000004</v>
      </c>
      <c r="NZ23" s="17">
        <v>6.6330600000000004</v>
      </c>
      <c r="OA23" s="17">
        <v>-6.6330600000000004</v>
      </c>
      <c r="OB23" s="17">
        <v>0.1</v>
      </c>
      <c r="OC23" s="17"/>
      <c r="OD23" s="17">
        <v>7.2999999999999995E-2</v>
      </c>
      <c r="OE23" s="17">
        <v>2.7E-2</v>
      </c>
      <c r="OF23" s="17">
        <v>9.3000000000000007</v>
      </c>
      <c r="OG23" s="17">
        <v>20.9</v>
      </c>
      <c r="OH23" s="17">
        <v>45.62</v>
      </c>
      <c r="OI23" s="17">
        <v>-36.32</v>
      </c>
      <c r="OJ23" s="17">
        <v>78.8</v>
      </c>
      <c r="OK23" s="17"/>
      <c r="OL23" s="17">
        <v>77.257999999999996</v>
      </c>
      <c r="OM23" s="17">
        <v>1.542</v>
      </c>
      <c r="ON23" s="17">
        <v>3.9</v>
      </c>
      <c r="OO23" s="17">
        <v>10.084</v>
      </c>
      <c r="OP23" s="17">
        <v>10.084</v>
      </c>
      <c r="OQ23" s="17">
        <v>-6.1840000000000002</v>
      </c>
      <c r="OR23" s="17">
        <v>0.1</v>
      </c>
      <c r="OS23" s="17"/>
      <c r="OT23" s="17"/>
      <c r="OU23" s="17">
        <v>0.1</v>
      </c>
      <c r="OV23" s="17">
        <v>16.7</v>
      </c>
      <c r="OW23" s="17">
        <v>17.475729999999999</v>
      </c>
      <c r="OX23" s="17">
        <v>17.475729999999999</v>
      </c>
      <c r="OY23" s="17">
        <v>-0.77573000000000003</v>
      </c>
      <c r="OZ23" s="17">
        <v>17.7</v>
      </c>
      <c r="PA23" s="17">
        <v>7.0331099999999998</v>
      </c>
      <c r="PB23" s="17">
        <v>7.0331099999999998</v>
      </c>
      <c r="PC23" s="17">
        <v>10.66689</v>
      </c>
      <c r="PD23" s="17">
        <v>9.9</v>
      </c>
      <c r="PE23" s="17">
        <v>9.9830000000000005</v>
      </c>
      <c r="PF23" s="17">
        <v>9.9830000000000005</v>
      </c>
      <c r="PG23" s="17">
        <v>-8.3000000000000004E-2</v>
      </c>
      <c r="PH23" s="17"/>
      <c r="PI23" s="17"/>
      <c r="PJ23" s="17"/>
      <c r="PK23" s="17">
        <v>0</v>
      </c>
      <c r="PL23" s="17">
        <v>194.2</v>
      </c>
      <c r="PM23" s="17"/>
      <c r="PN23" s="17">
        <v>162.828</v>
      </c>
      <c r="PO23" s="17">
        <v>31.372</v>
      </c>
      <c r="PP23" s="17">
        <v>0.9</v>
      </c>
      <c r="PQ23" s="17">
        <v>1</v>
      </c>
      <c r="PR23" s="17">
        <v>1</v>
      </c>
      <c r="PS23" s="17">
        <v>-0.1</v>
      </c>
      <c r="PT23" s="17">
        <v>2.6</v>
      </c>
      <c r="PU23" s="17">
        <v>3.4</v>
      </c>
      <c r="PV23" s="17">
        <v>3.4</v>
      </c>
      <c r="PW23" s="17">
        <v>-0.8</v>
      </c>
      <c r="PX23" s="17">
        <v>2.5</v>
      </c>
      <c r="PY23" s="17">
        <v>2.5</v>
      </c>
      <c r="PZ23" s="17">
        <v>2.5</v>
      </c>
      <c r="QA23" s="17">
        <v>0</v>
      </c>
      <c r="QB23" s="17">
        <v>19.600000000000001</v>
      </c>
      <c r="QC23" s="17">
        <v>20.254370000000002</v>
      </c>
      <c r="QD23" s="17">
        <v>20.254370000000002</v>
      </c>
      <c r="QE23" s="17">
        <v>-0.65437000000000001</v>
      </c>
      <c r="QF23" s="17">
        <v>20</v>
      </c>
      <c r="QG23" s="17">
        <v>19.417480000000001</v>
      </c>
      <c r="QH23" s="17">
        <v>19.417480000000001</v>
      </c>
      <c r="QI23" s="17">
        <v>0.58252000000000004</v>
      </c>
      <c r="QJ23" s="17">
        <v>18.8</v>
      </c>
      <c r="QK23" s="17">
        <v>17.475729999999999</v>
      </c>
      <c r="QL23" s="17">
        <v>17.475729999999999</v>
      </c>
      <c r="QM23" s="17">
        <v>1.3242700000000001</v>
      </c>
      <c r="QN23" s="17">
        <v>0</v>
      </c>
      <c r="QO23" s="17"/>
      <c r="QP23" s="17"/>
      <c r="QQ23" s="17">
        <v>0</v>
      </c>
      <c r="QR23" s="17">
        <v>18.5</v>
      </c>
      <c r="QS23" s="17">
        <v>17.961169999999999</v>
      </c>
      <c r="QT23" s="17">
        <v>17.961169999999999</v>
      </c>
      <c r="QU23" s="17">
        <v>0.53883000000000003</v>
      </c>
      <c r="QV23" s="17">
        <v>3.4</v>
      </c>
      <c r="QW23" s="17"/>
      <c r="QX23" s="17">
        <v>12.067</v>
      </c>
      <c r="QY23" s="17">
        <v>-8.6669999999999998</v>
      </c>
      <c r="QZ23" s="17">
        <v>3.2</v>
      </c>
      <c r="RA23" s="17"/>
      <c r="RB23" s="17">
        <v>14.736000000000001</v>
      </c>
      <c r="RC23" s="17">
        <v>-11.536</v>
      </c>
      <c r="RD23" s="17">
        <v>1.4</v>
      </c>
      <c r="RE23" s="17">
        <v>7.96</v>
      </c>
      <c r="RF23" s="17">
        <v>7.96</v>
      </c>
      <c r="RG23" s="17">
        <v>-6.56</v>
      </c>
      <c r="RH23" s="17">
        <v>5.6</v>
      </c>
      <c r="RI23" s="17">
        <v>6.9</v>
      </c>
      <c r="RJ23" s="17">
        <v>19.86</v>
      </c>
      <c r="RK23" s="17">
        <v>-14.26</v>
      </c>
      <c r="RL23" s="17">
        <v>1.4</v>
      </c>
      <c r="RM23" s="17"/>
      <c r="RN23" s="17">
        <v>2.5289999999999999</v>
      </c>
      <c r="RO23" s="17">
        <v>-1.129</v>
      </c>
      <c r="RP23" s="17">
        <v>3.4</v>
      </c>
      <c r="RQ23" s="17">
        <v>3.351</v>
      </c>
      <c r="RR23" s="17">
        <v>3.351</v>
      </c>
      <c r="RS23" s="17">
        <v>4.9000000000000002E-2</v>
      </c>
      <c r="RT23" s="17">
        <v>8.6</v>
      </c>
      <c r="RU23" s="17">
        <v>11.8391</v>
      </c>
      <c r="RV23" s="17"/>
      <c r="RW23" s="17">
        <v>8.6</v>
      </c>
      <c r="RX23" s="17">
        <v>2.48</v>
      </c>
      <c r="RY23" s="17">
        <v>2</v>
      </c>
      <c r="RZ23" s="17">
        <v>2</v>
      </c>
      <c r="SA23" s="17">
        <v>0.48</v>
      </c>
      <c r="SB23" s="17"/>
      <c r="SC23" s="17">
        <v>0.4</v>
      </c>
      <c r="SD23" s="17">
        <v>0.4</v>
      </c>
      <c r="SE23" s="17">
        <v>-0.4</v>
      </c>
      <c r="SF23" s="17">
        <v>6.5</v>
      </c>
      <c r="SG23" s="17">
        <v>8.3000000000000007</v>
      </c>
      <c r="SH23" s="17">
        <v>8.3000000000000007</v>
      </c>
      <c r="SI23" s="17">
        <v>-1.8</v>
      </c>
      <c r="SJ23" s="17">
        <v>6.7</v>
      </c>
      <c r="SK23" s="17">
        <v>6.4</v>
      </c>
      <c r="SL23" s="17">
        <v>6.4</v>
      </c>
      <c r="SM23" s="17">
        <v>0.3</v>
      </c>
      <c r="SN23" s="17">
        <v>9.9</v>
      </c>
      <c r="SO23" s="17">
        <v>9</v>
      </c>
      <c r="SP23" s="17">
        <v>9</v>
      </c>
      <c r="SQ23" s="17">
        <v>0.9</v>
      </c>
      <c r="SR23" s="17">
        <v>14.3</v>
      </c>
      <c r="SS23" s="17">
        <v>12.621359999999999</v>
      </c>
      <c r="ST23" s="17">
        <v>12.621359999999999</v>
      </c>
      <c r="SU23" s="17">
        <v>1.6786399999999999</v>
      </c>
      <c r="SV23" s="17">
        <v>19.5</v>
      </c>
      <c r="SW23" s="17">
        <v>9.5</v>
      </c>
      <c r="SX23" s="17">
        <v>9.5</v>
      </c>
      <c r="SY23" s="17">
        <v>10</v>
      </c>
      <c r="SZ23" s="17">
        <v>25.6</v>
      </c>
      <c r="TA23" s="17">
        <v>14.852</v>
      </c>
      <c r="TB23" s="17">
        <v>14.852</v>
      </c>
      <c r="TC23" s="17">
        <v>10.747999999999999</v>
      </c>
      <c r="TD23" s="17">
        <v>24</v>
      </c>
      <c r="TE23" s="17">
        <v>26.1</v>
      </c>
      <c r="TF23" s="17">
        <v>21.167000000000002</v>
      </c>
      <c r="TG23" s="17">
        <v>2.8330000000000002</v>
      </c>
      <c r="TH23" s="17">
        <v>35.700000000000003</v>
      </c>
      <c r="TI23" s="17"/>
      <c r="TJ23" s="17">
        <v>35.96</v>
      </c>
      <c r="TK23" s="17">
        <v>-0.26</v>
      </c>
      <c r="TL23" s="17">
        <v>2.6</v>
      </c>
      <c r="TM23" s="17">
        <v>3.6</v>
      </c>
      <c r="TN23" s="17">
        <v>15.826000000000001</v>
      </c>
      <c r="TO23" s="17">
        <v>-13.226000000000001</v>
      </c>
      <c r="TP23" s="17">
        <v>6</v>
      </c>
      <c r="TQ23" s="17">
        <v>12</v>
      </c>
      <c r="TR23" s="17">
        <v>28.163</v>
      </c>
      <c r="TS23" s="17">
        <v>-22.163</v>
      </c>
      <c r="TT23" s="17">
        <v>0</v>
      </c>
      <c r="TU23" s="17">
        <v>0.11799999999999999</v>
      </c>
      <c r="TV23" s="17">
        <v>0.11799999999999999</v>
      </c>
      <c r="TW23" s="17">
        <v>-0.11799999999999999</v>
      </c>
      <c r="TX23" s="17">
        <v>0</v>
      </c>
      <c r="TY23" s="17">
        <v>0.247</v>
      </c>
      <c r="TZ23" s="17">
        <v>0.247</v>
      </c>
      <c r="UA23" s="17">
        <v>-0.247</v>
      </c>
      <c r="UB23" s="17">
        <v>20.399999999999999</v>
      </c>
      <c r="UC23" s="17">
        <v>19.417480000000001</v>
      </c>
      <c r="UD23" s="17">
        <v>19.417480000000001</v>
      </c>
      <c r="UE23" s="17">
        <v>0.98251999999999995</v>
      </c>
      <c r="UF23" s="17">
        <v>5</v>
      </c>
      <c r="UG23" s="17">
        <v>7</v>
      </c>
      <c r="UH23" s="17">
        <v>7</v>
      </c>
      <c r="UI23" s="17">
        <v>-2</v>
      </c>
      <c r="UJ23" s="17">
        <v>8.1999999999999993</v>
      </c>
      <c r="UK23" s="17">
        <v>7.7</v>
      </c>
      <c r="UL23" s="17">
        <v>7.7</v>
      </c>
      <c r="UM23" s="17">
        <v>0.5</v>
      </c>
      <c r="UN23" s="17">
        <v>16.2</v>
      </c>
      <c r="UO23" s="17">
        <v>17</v>
      </c>
      <c r="UP23" s="17">
        <v>19.417480000000001</v>
      </c>
      <c r="UQ23" s="17">
        <v>-3.2174800000000001</v>
      </c>
      <c r="UR23" s="17">
        <v>16.5</v>
      </c>
      <c r="US23" s="17">
        <v>17</v>
      </c>
      <c r="UT23" s="17">
        <v>19.417480000000001</v>
      </c>
      <c r="UU23" s="17">
        <v>-2.9174799999999999</v>
      </c>
      <c r="UV23" s="17">
        <v>16.5</v>
      </c>
      <c r="UW23" s="17">
        <v>17</v>
      </c>
      <c r="UX23" s="17">
        <v>19.417480000000001</v>
      </c>
      <c r="UY23" s="17">
        <v>-2.9174799999999999</v>
      </c>
      <c r="UZ23" s="17">
        <v>4.0999999999999996</v>
      </c>
      <c r="VA23" s="17">
        <v>6.1820000000000004</v>
      </c>
      <c r="VB23" s="17">
        <v>6.1820000000000004</v>
      </c>
      <c r="VC23" s="17">
        <v>-2.0819999999999999</v>
      </c>
      <c r="VD23" s="17">
        <v>242.3</v>
      </c>
      <c r="VE23" s="17"/>
      <c r="VF23" s="17">
        <v>171.64599999999999</v>
      </c>
      <c r="VG23" s="17">
        <v>70.653999999999996</v>
      </c>
      <c r="VH23" s="17">
        <v>7.3</v>
      </c>
      <c r="VI23" s="17"/>
      <c r="VJ23" s="17">
        <v>6.6609999999999996</v>
      </c>
      <c r="VK23" s="17">
        <v>0.63900000000000001</v>
      </c>
      <c r="VL23" s="17">
        <v>141.9</v>
      </c>
      <c r="VM23" s="17"/>
      <c r="VN23" s="17">
        <v>141.45099999999999</v>
      </c>
      <c r="VO23" s="17">
        <v>0.44900000000000001</v>
      </c>
      <c r="VP23" s="17">
        <v>0.6</v>
      </c>
      <c r="VQ23" s="17">
        <v>0.6</v>
      </c>
      <c r="VR23" s="17">
        <v>0.6</v>
      </c>
      <c r="VS23" s="17">
        <v>0</v>
      </c>
      <c r="VT23" s="17">
        <v>10</v>
      </c>
      <c r="VU23" s="17"/>
      <c r="VV23" s="17">
        <v>10</v>
      </c>
      <c r="VW23" s="17">
        <v>0</v>
      </c>
      <c r="VX23" s="17">
        <v>11.8</v>
      </c>
      <c r="VY23" s="17"/>
      <c r="VZ23" s="17">
        <v>8</v>
      </c>
      <c r="WA23" s="17">
        <v>3.8</v>
      </c>
      <c r="WB23" s="17">
        <v>99.7</v>
      </c>
      <c r="WC23" s="17"/>
      <c r="WD23" s="17">
        <v>105.83799999999999</v>
      </c>
      <c r="WE23" s="17">
        <v>-6.1379999999999999</v>
      </c>
      <c r="WF23" s="17">
        <v>2</v>
      </c>
      <c r="WG23" s="17">
        <v>3</v>
      </c>
      <c r="WH23" s="17">
        <v>3</v>
      </c>
      <c r="WI23" s="17">
        <v>-1</v>
      </c>
      <c r="WJ23" s="17">
        <v>2.2000000000000002</v>
      </c>
      <c r="WK23" s="17">
        <v>2.4</v>
      </c>
      <c r="WL23" s="17">
        <v>2.4</v>
      </c>
      <c r="WM23" s="17">
        <v>-0.2</v>
      </c>
      <c r="WN23" s="17">
        <v>1.7</v>
      </c>
      <c r="WO23" s="17">
        <v>2.4</v>
      </c>
      <c r="WP23" s="17">
        <v>2.4</v>
      </c>
      <c r="WQ23" s="17">
        <v>-0.7</v>
      </c>
      <c r="WR23" s="17">
        <v>1</v>
      </c>
      <c r="WS23" s="17">
        <v>1.45</v>
      </c>
      <c r="WT23" s="17">
        <v>1.45</v>
      </c>
      <c r="WU23" s="17">
        <v>-0.45</v>
      </c>
      <c r="WV23" s="17">
        <v>7.4</v>
      </c>
      <c r="WW23" s="17"/>
      <c r="WX23" s="17">
        <v>8.3290000000000006</v>
      </c>
      <c r="WY23" s="17">
        <v>-0.92900000000000005</v>
      </c>
      <c r="WZ23" s="17">
        <v>4.3</v>
      </c>
      <c r="XA23" s="17">
        <v>4.3</v>
      </c>
      <c r="XB23" s="17">
        <v>4.3</v>
      </c>
      <c r="XC23" s="17">
        <v>0</v>
      </c>
      <c r="XD23" s="17">
        <v>19.8</v>
      </c>
      <c r="XE23" s="17">
        <v>18.4466</v>
      </c>
      <c r="XF23" s="17">
        <v>18.4466</v>
      </c>
      <c r="XG23" s="17">
        <v>1.3533999999999999</v>
      </c>
      <c r="XH23" s="17">
        <v>8.3000000000000007</v>
      </c>
      <c r="XI23" s="17">
        <v>10.8</v>
      </c>
      <c r="XJ23" s="17">
        <v>10.8</v>
      </c>
      <c r="XK23" s="17">
        <v>-2.5</v>
      </c>
      <c r="XL23" s="17">
        <v>27.6</v>
      </c>
      <c r="XM23" s="17">
        <v>27.5</v>
      </c>
      <c r="XN23" s="17">
        <v>27.5</v>
      </c>
      <c r="XO23" s="17">
        <v>0.1</v>
      </c>
      <c r="XP23" s="17">
        <v>34.700000000000003</v>
      </c>
      <c r="XQ23" s="17">
        <v>27.5</v>
      </c>
      <c r="XR23" s="17">
        <v>27.5</v>
      </c>
      <c r="XS23" s="17">
        <v>7.2</v>
      </c>
      <c r="XT23" s="17">
        <v>15</v>
      </c>
      <c r="XU23" s="17">
        <v>14</v>
      </c>
      <c r="XV23" s="17">
        <v>14</v>
      </c>
      <c r="XW23" s="17">
        <v>1</v>
      </c>
      <c r="XX23" s="17">
        <v>19</v>
      </c>
      <c r="XY23" s="17">
        <v>20.39</v>
      </c>
      <c r="XZ23" s="17">
        <v>20.39</v>
      </c>
      <c r="YA23" s="17">
        <v>-1.39</v>
      </c>
      <c r="YB23" s="17">
        <v>7.97</v>
      </c>
      <c r="YC23" s="17">
        <v>8.4499999999999993</v>
      </c>
      <c r="YD23" s="17">
        <v>8.4499999999999993</v>
      </c>
      <c r="YE23" s="17">
        <v>-0.48</v>
      </c>
      <c r="YF23" s="17">
        <v>10.94</v>
      </c>
      <c r="YG23" s="17">
        <v>11</v>
      </c>
      <c r="YH23" s="17">
        <v>11</v>
      </c>
      <c r="YI23" s="17">
        <v>-0.06</v>
      </c>
    </row>
    <row r="24" spans="1:659" ht="24" customHeight="1" x14ac:dyDescent="0.3">
      <c r="A24" s="1"/>
      <c r="B24" s="18" t="s">
        <v>71</v>
      </c>
      <c r="C24" s="18" t="s">
        <v>800</v>
      </c>
      <c r="D24" s="19">
        <v>88.8</v>
      </c>
      <c r="E24" s="19">
        <v>92.998750000000001</v>
      </c>
      <c r="F24" s="19">
        <v>203.20388</v>
      </c>
      <c r="G24" s="19">
        <v>-114.40388</v>
      </c>
      <c r="H24" s="19">
        <v>589.79999999999995</v>
      </c>
      <c r="I24" s="19">
        <v>599.97</v>
      </c>
      <c r="J24" s="19">
        <v>599.97</v>
      </c>
      <c r="K24" s="19">
        <v>-10.17</v>
      </c>
      <c r="L24" s="19">
        <v>200.7</v>
      </c>
      <c r="M24" s="19">
        <v>195.18090000000001</v>
      </c>
      <c r="N24" s="19">
        <v>195.18090000000001</v>
      </c>
      <c r="O24" s="19">
        <v>5.5190999999999999</v>
      </c>
      <c r="P24" s="19"/>
      <c r="Q24" s="19"/>
      <c r="R24" s="19"/>
      <c r="S24" s="19">
        <v>0</v>
      </c>
      <c r="T24" s="19"/>
      <c r="U24" s="19"/>
      <c r="V24" s="19"/>
      <c r="W24" s="19">
        <v>0</v>
      </c>
      <c r="X24" s="19">
        <v>90</v>
      </c>
      <c r="Y24" s="19">
        <v>91.778639999999996</v>
      </c>
      <c r="Z24" s="19">
        <v>91.778639999999996</v>
      </c>
      <c r="AA24" s="19">
        <v>-1.77864</v>
      </c>
      <c r="AB24" s="19">
        <v>159.6</v>
      </c>
      <c r="AC24" s="19">
        <v>182.38628</v>
      </c>
      <c r="AD24" s="19">
        <v>191.05014</v>
      </c>
      <c r="AE24" s="19">
        <v>-31.450140000000001</v>
      </c>
      <c r="AF24" s="19"/>
      <c r="AG24" s="19"/>
      <c r="AH24" s="19"/>
      <c r="AI24" s="19">
        <v>0</v>
      </c>
      <c r="AJ24" s="19"/>
      <c r="AK24" s="19"/>
      <c r="AL24" s="19"/>
      <c r="AM24" s="19">
        <v>0</v>
      </c>
      <c r="AN24" s="19">
        <v>181</v>
      </c>
      <c r="AO24" s="19">
        <v>196.22801999999999</v>
      </c>
      <c r="AP24" s="19">
        <v>196.22801999999999</v>
      </c>
      <c r="AQ24" s="19">
        <v>-15.228020000000001</v>
      </c>
      <c r="AR24" s="19">
        <v>204.2</v>
      </c>
      <c r="AS24" s="19">
        <v>196.22801999999999</v>
      </c>
      <c r="AT24" s="19">
        <v>196.22801999999999</v>
      </c>
      <c r="AU24" s="19">
        <v>7.9719800000000003</v>
      </c>
      <c r="AV24" s="19">
        <v>206.6</v>
      </c>
      <c r="AW24" s="19">
        <v>196.22801999999999</v>
      </c>
      <c r="AX24" s="19">
        <v>196.22801999999999</v>
      </c>
      <c r="AY24" s="19">
        <v>10.371980000000001</v>
      </c>
      <c r="AZ24" s="19">
        <v>292.39999999999998</v>
      </c>
      <c r="BA24" s="19">
        <v>295.22593999999998</v>
      </c>
      <c r="BB24" s="19">
        <v>295.22593999999998</v>
      </c>
      <c r="BC24" s="19">
        <v>-2.8259400000000001</v>
      </c>
      <c r="BD24" s="19">
        <v>212.5</v>
      </c>
      <c r="BE24" s="19"/>
      <c r="BF24" s="19"/>
      <c r="BG24" s="19">
        <v>212.5</v>
      </c>
      <c r="BH24" s="19"/>
      <c r="BI24" s="19"/>
      <c r="BJ24" s="19"/>
      <c r="BK24" s="19">
        <v>0</v>
      </c>
      <c r="BL24" s="19">
        <v>0</v>
      </c>
      <c r="BM24" s="19"/>
      <c r="BN24" s="19"/>
      <c r="BO24" s="19">
        <v>0</v>
      </c>
      <c r="BP24" s="19">
        <v>5.6</v>
      </c>
      <c r="BQ24" s="19">
        <v>5.4625000000000004</v>
      </c>
      <c r="BR24" s="19">
        <v>5.4625000000000004</v>
      </c>
      <c r="BS24" s="19">
        <v>0.13750000000000001</v>
      </c>
      <c r="BT24" s="19"/>
      <c r="BU24" s="19"/>
      <c r="BV24" s="19"/>
      <c r="BW24" s="19">
        <v>0</v>
      </c>
      <c r="BX24" s="19"/>
      <c r="BY24" s="19"/>
      <c r="BZ24" s="19"/>
      <c r="CA24" s="19">
        <v>0</v>
      </c>
      <c r="CB24" s="19"/>
      <c r="CC24" s="19"/>
      <c r="CD24" s="19"/>
      <c r="CE24" s="19">
        <v>0</v>
      </c>
      <c r="CF24" s="19"/>
      <c r="CG24" s="19"/>
      <c r="CH24" s="19"/>
      <c r="CI24" s="19">
        <v>0</v>
      </c>
      <c r="CJ24" s="19">
        <v>140.30000000000001</v>
      </c>
      <c r="CK24" s="19">
        <v>136.52038999999999</v>
      </c>
      <c r="CL24" s="19">
        <v>143.86018999999999</v>
      </c>
      <c r="CM24" s="19">
        <v>-3.56019</v>
      </c>
      <c r="CN24" s="19">
        <v>6.7</v>
      </c>
      <c r="CO24" s="19">
        <v>5.1333399999999996</v>
      </c>
      <c r="CP24" s="19">
        <v>5.1333399999999996</v>
      </c>
      <c r="CQ24" s="19">
        <v>1.5666599999999999</v>
      </c>
      <c r="CR24" s="19">
        <v>6</v>
      </c>
      <c r="CS24" s="19">
        <v>2.8177599999999998</v>
      </c>
      <c r="CT24" s="19">
        <v>2.8177599999999998</v>
      </c>
      <c r="CU24" s="19">
        <v>3.1822400000000002</v>
      </c>
      <c r="CV24" s="19">
        <v>22.4</v>
      </c>
      <c r="CW24" s="19"/>
      <c r="CX24" s="19"/>
      <c r="CY24" s="19">
        <v>22.4</v>
      </c>
      <c r="CZ24" s="19">
        <v>6.08</v>
      </c>
      <c r="DA24" s="19">
        <v>6.8787000000000003</v>
      </c>
      <c r="DB24" s="19">
        <v>6.8787000000000003</v>
      </c>
      <c r="DC24" s="19">
        <v>-0.79869999999999997</v>
      </c>
      <c r="DD24" s="19">
        <v>13.4</v>
      </c>
      <c r="DE24" s="19">
        <v>14.919420000000001</v>
      </c>
      <c r="DF24" s="19">
        <v>14.919420000000001</v>
      </c>
      <c r="DG24" s="19">
        <v>-1.51942</v>
      </c>
      <c r="DH24" s="19">
        <v>75.650000000000006</v>
      </c>
      <c r="DI24" s="19">
        <v>24.877770000000002</v>
      </c>
      <c r="DJ24" s="19">
        <v>28.887149999999998</v>
      </c>
      <c r="DK24" s="19">
        <v>46.76285</v>
      </c>
      <c r="DL24" s="19"/>
      <c r="DM24" s="19"/>
      <c r="DN24" s="19"/>
      <c r="DO24" s="19">
        <v>0</v>
      </c>
      <c r="DP24" s="19"/>
      <c r="DQ24" s="19"/>
      <c r="DR24" s="19"/>
      <c r="DS24" s="19">
        <v>0</v>
      </c>
      <c r="DT24" s="19"/>
      <c r="DU24" s="19"/>
      <c r="DV24" s="19"/>
      <c r="DW24" s="19">
        <v>0</v>
      </c>
      <c r="DX24" s="19"/>
      <c r="DY24" s="19"/>
      <c r="DZ24" s="19"/>
      <c r="EA24" s="19">
        <v>0</v>
      </c>
      <c r="EB24" s="19">
        <v>55.4</v>
      </c>
      <c r="EC24" s="19">
        <v>56.178640000000001</v>
      </c>
      <c r="ED24" s="19">
        <v>56.178640000000001</v>
      </c>
      <c r="EE24" s="19">
        <v>-0.77864</v>
      </c>
      <c r="EF24" s="19">
        <v>91.2</v>
      </c>
      <c r="EG24" s="19">
        <v>83.688900000000004</v>
      </c>
      <c r="EH24" s="19">
        <v>83.688900000000004</v>
      </c>
      <c r="EI24" s="19">
        <v>7.5110999999999999</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41.1</v>
      </c>
      <c r="FE24" s="19">
        <v>40.615270000000002</v>
      </c>
      <c r="FF24" s="19">
        <v>46.750070000000001</v>
      </c>
      <c r="FG24" s="19">
        <v>-5.6500700000000004</v>
      </c>
      <c r="FH24" s="19">
        <v>75.900000000000006</v>
      </c>
      <c r="FI24" s="19">
        <v>76.301150000000007</v>
      </c>
      <c r="FJ24" s="19">
        <v>117.54008</v>
      </c>
      <c r="FK24" s="19">
        <v>-41.640079999999998</v>
      </c>
      <c r="FL24" s="19">
        <v>21.4</v>
      </c>
      <c r="FM24" s="19">
        <v>18.874919999999999</v>
      </c>
      <c r="FN24" s="19">
        <v>18.874919999999999</v>
      </c>
      <c r="FO24" s="19">
        <v>2.52508</v>
      </c>
      <c r="FP24" s="19">
        <v>18.2</v>
      </c>
      <c r="FQ24" s="19">
        <v>17.562139999999999</v>
      </c>
      <c r="FR24" s="19">
        <v>16.68403</v>
      </c>
      <c r="FS24" s="19">
        <v>1.51597</v>
      </c>
      <c r="FT24" s="19">
        <v>18.8</v>
      </c>
      <c r="FU24" s="19">
        <v>17.961169999999999</v>
      </c>
      <c r="FV24" s="19">
        <v>17.961169999999999</v>
      </c>
      <c r="FW24" s="19">
        <v>0.83882999999999996</v>
      </c>
      <c r="FX24" s="19">
        <v>71.599999999999994</v>
      </c>
      <c r="FY24" s="19">
        <v>74.599869999999996</v>
      </c>
      <c r="FZ24" s="19">
        <v>78.610609999999994</v>
      </c>
      <c r="GA24" s="19">
        <v>-7.0106099999999998</v>
      </c>
      <c r="GB24" s="19">
        <v>174.7</v>
      </c>
      <c r="GC24" s="19">
        <v>181.48500000000001</v>
      </c>
      <c r="GD24" s="19">
        <v>184.91498000000001</v>
      </c>
      <c r="GE24" s="19">
        <v>-10.214980000000001</v>
      </c>
      <c r="GF24" s="19">
        <v>175.1</v>
      </c>
      <c r="GG24" s="19">
        <v>181.48500000000001</v>
      </c>
      <c r="GH24" s="19">
        <v>184.91498000000001</v>
      </c>
      <c r="GI24" s="19">
        <v>-9.8149800000000003</v>
      </c>
      <c r="GJ24" s="19">
        <v>174.7</v>
      </c>
      <c r="GK24" s="19">
        <v>182.03</v>
      </c>
      <c r="GL24" s="19">
        <v>185.47028</v>
      </c>
      <c r="GM24" s="19">
        <v>-10.77028</v>
      </c>
      <c r="GN24" s="19">
        <v>102.6</v>
      </c>
      <c r="GO24" s="19">
        <v>110.37475999999999</v>
      </c>
      <c r="GP24" s="19">
        <v>110.37475999999999</v>
      </c>
      <c r="GQ24" s="19">
        <v>-7.7747599999999997</v>
      </c>
      <c r="GR24" s="19">
        <v>31.3</v>
      </c>
      <c r="GS24" s="19">
        <v>35.010190000000001</v>
      </c>
      <c r="GT24" s="19">
        <v>27.541429999999998</v>
      </c>
      <c r="GU24" s="19">
        <v>3.7585700000000002</v>
      </c>
      <c r="GV24" s="19">
        <v>44</v>
      </c>
      <c r="GW24" s="19">
        <v>33.170969999999997</v>
      </c>
      <c r="GX24" s="19">
        <v>33.170969999999997</v>
      </c>
      <c r="GY24" s="19">
        <v>10.829029999999999</v>
      </c>
      <c r="GZ24" s="19">
        <v>2.1</v>
      </c>
      <c r="HA24" s="19">
        <v>2.1456300000000001</v>
      </c>
      <c r="HB24" s="19">
        <v>2.1456300000000001</v>
      </c>
      <c r="HC24" s="19">
        <v>-4.5629999999999997E-2</v>
      </c>
      <c r="HD24" s="19">
        <v>11.8</v>
      </c>
      <c r="HE24" s="19">
        <v>16</v>
      </c>
      <c r="HF24" s="19">
        <v>16</v>
      </c>
      <c r="HG24" s="19">
        <v>-4.2</v>
      </c>
      <c r="HH24" s="19">
        <v>54.6</v>
      </c>
      <c r="HI24" s="19">
        <v>60.108029999999999</v>
      </c>
      <c r="HJ24" s="19">
        <v>84.47184</v>
      </c>
      <c r="HK24" s="19">
        <v>-29.871839999999999</v>
      </c>
      <c r="HL24" s="19"/>
      <c r="HM24" s="19"/>
      <c r="HN24" s="19"/>
      <c r="HO24" s="19">
        <v>0</v>
      </c>
      <c r="HP24" s="19"/>
      <c r="HQ24" s="19"/>
      <c r="HR24" s="19"/>
      <c r="HS24" s="19">
        <v>0</v>
      </c>
      <c r="HT24" s="19">
        <v>33.299999999999997</v>
      </c>
      <c r="HU24" s="19">
        <v>40.13355</v>
      </c>
      <c r="HV24" s="19"/>
      <c r="HW24" s="19">
        <v>33.299999999999997</v>
      </c>
      <c r="HX24" s="19"/>
      <c r="HY24" s="19"/>
      <c r="HZ24" s="19"/>
      <c r="IA24" s="19">
        <v>0</v>
      </c>
      <c r="IB24" s="19"/>
      <c r="IC24" s="19"/>
      <c r="ID24" s="19"/>
      <c r="IE24" s="19">
        <v>0</v>
      </c>
      <c r="IF24" s="19">
        <v>46.4</v>
      </c>
      <c r="IG24" s="19">
        <v>45.221359999999997</v>
      </c>
      <c r="IH24" s="19"/>
      <c r="II24" s="19">
        <v>46.4</v>
      </c>
      <c r="IJ24" s="19"/>
      <c r="IK24" s="19"/>
      <c r="IL24" s="19"/>
      <c r="IM24" s="19">
        <v>0</v>
      </c>
      <c r="IN24" s="19"/>
      <c r="IO24" s="19"/>
      <c r="IP24" s="19"/>
      <c r="IQ24" s="19">
        <v>0</v>
      </c>
      <c r="IR24" s="19"/>
      <c r="IS24" s="19"/>
      <c r="IT24" s="19"/>
      <c r="IU24" s="19">
        <v>0</v>
      </c>
      <c r="IV24" s="19">
        <v>80.7</v>
      </c>
      <c r="IW24" s="19">
        <v>88.066760000000002</v>
      </c>
      <c r="IX24" s="19">
        <v>88.066760000000002</v>
      </c>
      <c r="IY24" s="19">
        <v>-7.3667600000000002</v>
      </c>
      <c r="IZ24" s="19">
        <v>0</v>
      </c>
      <c r="JA24" s="19"/>
      <c r="JB24" s="19"/>
      <c r="JC24" s="19">
        <v>0</v>
      </c>
      <c r="JD24" s="19">
        <v>171.7</v>
      </c>
      <c r="JE24" s="19">
        <v>186.21592999999999</v>
      </c>
      <c r="JF24" s="19">
        <v>186.21592999999999</v>
      </c>
      <c r="JG24" s="19">
        <v>-14.515930000000001</v>
      </c>
      <c r="JH24" s="19">
        <v>200</v>
      </c>
      <c r="JI24" s="19">
        <v>186.21592999999999</v>
      </c>
      <c r="JJ24" s="19">
        <v>186.21592999999999</v>
      </c>
      <c r="JK24" s="19">
        <v>13.78407</v>
      </c>
      <c r="JL24" s="19">
        <v>181.7</v>
      </c>
      <c r="JM24" s="19">
        <v>186.77513999999999</v>
      </c>
      <c r="JN24" s="19">
        <v>186.77513999999999</v>
      </c>
      <c r="JO24" s="19">
        <v>-5.0751400000000002</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2.5</v>
      </c>
      <c r="KW24" s="19">
        <v>2.2284299999999999</v>
      </c>
      <c r="KX24" s="19">
        <v>2.2284299999999999</v>
      </c>
      <c r="KY24" s="19">
        <v>0.27156999999999998</v>
      </c>
      <c r="KZ24" s="19">
        <v>77.8</v>
      </c>
      <c r="LA24" s="19">
        <v>86.685900000000004</v>
      </c>
      <c r="LB24" s="19">
        <v>136.08662000000001</v>
      </c>
      <c r="LC24" s="19">
        <v>-58.286619999999999</v>
      </c>
      <c r="LD24" s="19">
        <v>98.4</v>
      </c>
      <c r="LE24" s="19">
        <v>92.444500000000005</v>
      </c>
      <c r="LF24" s="19">
        <v>103.69752</v>
      </c>
      <c r="LG24" s="19">
        <v>-5.2975199999999996</v>
      </c>
      <c r="LH24" s="19">
        <v>65.5</v>
      </c>
      <c r="LI24" s="19">
        <v>67.133979999999994</v>
      </c>
      <c r="LJ24" s="19">
        <v>67.133979999999994</v>
      </c>
      <c r="LK24" s="19">
        <v>-1.63398</v>
      </c>
      <c r="LL24" s="19">
        <v>46.9</v>
      </c>
      <c r="LM24" s="19">
        <v>46.463590000000003</v>
      </c>
      <c r="LN24" s="19">
        <v>46.463590000000003</v>
      </c>
      <c r="LO24" s="19">
        <v>0.43641000000000002</v>
      </c>
      <c r="LP24" s="19">
        <v>29.7</v>
      </c>
      <c r="LQ24" s="19">
        <v>29.951460000000001</v>
      </c>
      <c r="LR24" s="19">
        <v>29.951460000000001</v>
      </c>
      <c r="LS24" s="19">
        <v>-0.25146000000000002</v>
      </c>
      <c r="LT24" s="19"/>
      <c r="LU24" s="19"/>
      <c r="LV24" s="19"/>
      <c r="LW24" s="19">
        <v>0</v>
      </c>
      <c r="LX24" s="19"/>
      <c r="LY24" s="19"/>
      <c r="LZ24" s="19"/>
      <c r="MA24" s="19">
        <v>0</v>
      </c>
      <c r="MB24" s="19"/>
      <c r="MC24" s="19"/>
      <c r="MD24" s="19"/>
      <c r="ME24" s="19">
        <v>0</v>
      </c>
      <c r="MF24" s="19">
        <v>145.1</v>
      </c>
      <c r="MG24" s="19">
        <v>159.10807</v>
      </c>
      <c r="MH24" s="19">
        <v>151.08876000000001</v>
      </c>
      <c r="MI24" s="19">
        <v>-5.9887600000000001</v>
      </c>
      <c r="MJ24" s="19">
        <v>146.30000000000001</v>
      </c>
      <c r="MK24" s="19">
        <v>159.10807</v>
      </c>
      <c r="ML24" s="19">
        <v>151.08876000000001</v>
      </c>
      <c r="MM24" s="19">
        <v>-4.7887599999999999</v>
      </c>
      <c r="MN24" s="19">
        <v>169.7</v>
      </c>
      <c r="MO24" s="19">
        <v>159.58587</v>
      </c>
      <c r="MP24" s="19">
        <v>151.54248000000001</v>
      </c>
      <c r="MQ24" s="19">
        <v>18.157520000000002</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214.3</v>
      </c>
      <c r="NM24" s="19">
        <v>206.29038</v>
      </c>
      <c r="NN24" s="19">
        <v>206.29038</v>
      </c>
      <c r="NO24" s="19">
        <v>8.00962</v>
      </c>
      <c r="NP24" s="19">
        <v>102.5</v>
      </c>
      <c r="NQ24" s="19">
        <v>103.45493</v>
      </c>
      <c r="NR24" s="19">
        <v>103.45493</v>
      </c>
      <c r="NS24" s="19">
        <v>-0.95492999999999995</v>
      </c>
      <c r="NT24" s="19">
        <v>4.3</v>
      </c>
      <c r="NU24" s="19">
        <v>8.0599000000000007</v>
      </c>
      <c r="NV24" s="19">
        <v>8.0599000000000007</v>
      </c>
      <c r="NW24" s="19">
        <v>-3.7599</v>
      </c>
      <c r="NX24" s="19"/>
      <c r="NY24" s="19">
        <v>6.6330600000000004</v>
      </c>
      <c r="NZ24" s="19">
        <v>6.6330600000000004</v>
      </c>
      <c r="OA24" s="19">
        <v>-6.6330600000000004</v>
      </c>
      <c r="OB24" s="19">
        <v>0.5</v>
      </c>
      <c r="OC24" s="19"/>
      <c r="OD24" s="19">
        <v>0.109</v>
      </c>
      <c r="OE24" s="19">
        <v>0.39100000000000001</v>
      </c>
      <c r="OF24" s="19">
        <v>15.1</v>
      </c>
      <c r="OG24" s="19">
        <v>26.6</v>
      </c>
      <c r="OH24" s="19">
        <v>50.71</v>
      </c>
      <c r="OI24" s="19">
        <v>-35.61</v>
      </c>
      <c r="OJ24" s="19">
        <v>80.5</v>
      </c>
      <c r="OK24" s="19"/>
      <c r="OL24" s="19">
        <v>79.706000000000003</v>
      </c>
      <c r="OM24" s="19">
        <v>0.79400000000000004</v>
      </c>
      <c r="ON24" s="19">
        <v>5.5</v>
      </c>
      <c r="OO24" s="19">
        <v>10.365</v>
      </c>
      <c r="OP24" s="19">
        <v>10.365</v>
      </c>
      <c r="OQ24" s="19">
        <v>-4.8650000000000002</v>
      </c>
      <c r="OR24" s="19">
        <v>0.1</v>
      </c>
      <c r="OS24" s="19"/>
      <c r="OT24" s="19">
        <v>0.1</v>
      </c>
      <c r="OU24" s="19">
        <v>0</v>
      </c>
      <c r="OV24" s="19">
        <v>16.5</v>
      </c>
      <c r="OW24" s="19">
        <v>17.475729999999999</v>
      </c>
      <c r="OX24" s="19">
        <v>17.475729999999999</v>
      </c>
      <c r="OY24" s="19">
        <v>-0.97572999999999999</v>
      </c>
      <c r="OZ24" s="19">
        <v>16.100000000000001</v>
      </c>
      <c r="PA24" s="19">
        <v>7.0331099999999998</v>
      </c>
      <c r="PB24" s="19">
        <v>7.0331099999999998</v>
      </c>
      <c r="PC24" s="19">
        <v>9.0668900000000008</v>
      </c>
      <c r="PD24" s="19">
        <v>9.9</v>
      </c>
      <c r="PE24" s="19">
        <v>9.9830000000000005</v>
      </c>
      <c r="PF24" s="19">
        <v>9.9830000000000005</v>
      </c>
      <c r="PG24" s="19">
        <v>-8.3000000000000004E-2</v>
      </c>
      <c r="PH24" s="19"/>
      <c r="PI24" s="19"/>
      <c r="PJ24" s="19"/>
      <c r="PK24" s="19">
        <v>0</v>
      </c>
      <c r="PL24" s="19">
        <v>202.6</v>
      </c>
      <c r="PM24" s="19"/>
      <c r="PN24" s="19">
        <v>193.58600000000001</v>
      </c>
      <c r="PO24" s="19">
        <v>9.0139999999999993</v>
      </c>
      <c r="PP24" s="19">
        <v>0.9</v>
      </c>
      <c r="PQ24" s="19">
        <v>1</v>
      </c>
      <c r="PR24" s="19">
        <v>1</v>
      </c>
      <c r="PS24" s="19">
        <v>-0.1</v>
      </c>
      <c r="PT24" s="19">
        <v>2.5</v>
      </c>
      <c r="PU24" s="19">
        <v>3.4</v>
      </c>
      <c r="PV24" s="19">
        <v>3.4</v>
      </c>
      <c r="PW24" s="19">
        <v>-0.9</v>
      </c>
      <c r="PX24" s="19">
        <v>2.5</v>
      </c>
      <c r="PY24" s="19">
        <v>2.5</v>
      </c>
      <c r="PZ24" s="19">
        <v>2.5</v>
      </c>
      <c r="QA24" s="19">
        <v>0</v>
      </c>
      <c r="QB24" s="19">
        <v>19.5</v>
      </c>
      <c r="QC24" s="19">
        <v>20.254370000000002</v>
      </c>
      <c r="QD24" s="19">
        <v>20.254370000000002</v>
      </c>
      <c r="QE24" s="19">
        <v>-0.75436999999999999</v>
      </c>
      <c r="QF24" s="19">
        <v>20</v>
      </c>
      <c r="QG24" s="19">
        <v>19.417480000000001</v>
      </c>
      <c r="QH24" s="19">
        <v>19.417480000000001</v>
      </c>
      <c r="QI24" s="19">
        <v>0.58252000000000004</v>
      </c>
      <c r="QJ24" s="19">
        <v>18.8</v>
      </c>
      <c r="QK24" s="19">
        <v>17.475729999999999</v>
      </c>
      <c r="QL24" s="19">
        <v>17.475729999999999</v>
      </c>
      <c r="QM24" s="19">
        <v>1.3242700000000001</v>
      </c>
      <c r="QN24" s="19">
        <v>0</v>
      </c>
      <c r="QO24" s="19"/>
      <c r="QP24" s="19"/>
      <c r="QQ24" s="19">
        <v>0</v>
      </c>
      <c r="QR24" s="19">
        <v>18.5</v>
      </c>
      <c r="QS24" s="19">
        <v>17.961169999999999</v>
      </c>
      <c r="QT24" s="19">
        <v>17.961169999999999</v>
      </c>
      <c r="QU24" s="19">
        <v>0.53883000000000003</v>
      </c>
      <c r="QV24" s="19">
        <v>3.7</v>
      </c>
      <c r="QW24" s="19"/>
      <c r="QX24" s="19">
        <v>14.475</v>
      </c>
      <c r="QY24" s="19">
        <v>-10.775</v>
      </c>
      <c r="QZ24" s="19">
        <v>3.7</v>
      </c>
      <c r="RA24" s="19"/>
      <c r="RB24" s="19">
        <v>17.149000000000001</v>
      </c>
      <c r="RC24" s="19">
        <v>-13.449</v>
      </c>
      <c r="RD24" s="19">
        <v>4.0999999999999996</v>
      </c>
      <c r="RE24" s="19">
        <v>7.97</v>
      </c>
      <c r="RF24" s="19">
        <v>7.97</v>
      </c>
      <c r="RG24" s="19">
        <v>-3.87</v>
      </c>
      <c r="RH24" s="19">
        <v>10.4</v>
      </c>
      <c r="RI24" s="19">
        <v>11.3</v>
      </c>
      <c r="RJ24" s="19">
        <v>20.86</v>
      </c>
      <c r="RK24" s="19">
        <v>-10.46</v>
      </c>
      <c r="RL24" s="19">
        <v>3.2</v>
      </c>
      <c r="RM24" s="19"/>
      <c r="RN24" s="19">
        <v>4.6369999999999996</v>
      </c>
      <c r="RO24" s="19">
        <v>-1.4370000000000001</v>
      </c>
      <c r="RP24" s="19">
        <v>3.4</v>
      </c>
      <c r="RQ24" s="19">
        <v>3.351</v>
      </c>
      <c r="RR24" s="19">
        <v>3.351</v>
      </c>
      <c r="RS24" s="19">
        <v>4.9000000000000002E-2</v>
      </c>
      <c r="RT24" s="19">
        <v>8.6</v>
      </c>
      <c r="RU24" s="19">
        <v>9.2832000000000008</v>
      </c>
      <c r="RV24" s="19"/>
      <c r="RW24" s="19">
        <v>8.6</v>
      </c>
      <c r="RX24" s="19">
        <v>2.48</v>
      </c>
      <c r="RY24" s="19">
        <v>2</v>
      </c>
      <c r="RZ24" s="19">
        <v>2</v>
      </c>
      <c r="SA24" s="19">
        <v>0.48</v>
      </c>
      <c r="SB24" s="19"/>
      <c r="SC24" s="19">
        <v>0.4</v>
      </c>
      <c r="SD24" s="19">
        <v>0.4</v>
      </c>
      <c r="SE24" s="19">
        <v>-0.4</v>
      </c>
      <c r="SF24" s="19">
        <v>6.5</v>
      </c>
      <c r="SG24" s="19">
        <v>8.3000000000000007</v>
      </c>
      <c r="SH24" s="19">
        <v>8.3000000000000007</v>
      </c>
      <c r="SI24" s="19">
        <v>-1.8</v>
      </c>
      <c r="SJ24" s="19">
        <v>6.7</v>
      </c>
      <c r="SK24" s="19">
        <v>6.4</v>
      </c>
      <c r="SL24" s="19">
        <v>6.4</v>
      </c>
      <c r="SM24" s="19">
        <v>0.3</v>
      </c>
      <c r="SN24" s="19">
        <v>9.6</v>
      </c>
      <c r="SO24" s="19">
        <v>9</v>
      </c>
      <c r="SP24" s="19">
        <v>9</v>
      </c>
      <c r="SQ24" s="19">
        <v>0.6</v>
      </c>
      <c r="SR24" s="19">
        <v>14.1</v>
      </c>
      <c r="SS24" s="19">
        <v>12.621359999999999</v>
      </c>
      <c r="ST24" s="19">
        <v>12.621359999999999</v>
      </c>
      <c r="SU24" s="19">
        <v>1.47864</v>
      </c>
      <c r="SV24" s="19">
        <v>19.600000000000001</v>
      </c>
      <c r="SW24" s="19">
        <v>9.5</v>
      </c>
      <c r="SX24" s="19">
        <v>9.5</v>
      </c>
      <c r="SY24" s="19">
        <v>10.1</v>
      </c>
      <c r="SZ24" s="19">
        <v>25.3</v>
      </c>
      <c r="TA24" s="19">
        <v>14.62</v>
      </c>
      <c r="TB24" s="19">
        <v>14.62</v>
      </c>
      <c r="TC24" s="19">
        <v>10.68</v>
      </c>
      <c r="TD24" s="19">
        <v>23.6</v>
      </c>
      <c r="TE24" s="19">
        <v>30.4</v>
      </c>
      <c r="TF24" s="19">
        <v>22.13</v>
      </c>
      <c r="TG24" s="19">
        <v>1.47</v>
      </c>
      <c r="TH24" s="19">
        <v>36.799999999999997</v>
      </c>
      <c r="TI24" s="19"/>
      <c r="TJ24" s="19">
        <v>37.429000000000002</v>
      </c>
      <c r="TK24" s="19">
        <v>-0.629</v>
      </c>
      <c r="TL24" s="19">
        <v>6.9</v>
      </c>
      <c r="TM24" s="19">
        <v>6.9</v>
      </c>
      <c r="TN24" s="19">
        <v>12.935</v>
      </c>
      <c r="TO24" s="19">
        <v>-6.0350000000000001</v>
      </c>
      <c r="TP24" s="19">
        <v>10.1</v>
      </c>
      <c r="TQ24" s="19">
        <v>14</v>
      </c>
      <c r="TR24" s="19">
        <v>26.876000000000001</v>
      </c>
      <c r="TS24" s="19">
        <v>-16.776</v>
      </c>
      <c r="TT24" s="19">
        <v>0.4</v>
      </c>
      <c r="TU24" s="19">
        <v>0.17399999999999999</v>
      </c>
      <c r="TV24" s="19">
        <v>0.17399999999999999</v>
      </c>
      <c r="TW24" s="19">
        <v>0.22600000000000001</v>
      </c>
      <c r="TX24" s="19">
        <v>0.3</v>
      </c>
      <c r="TY24" s="19">
        <v>0.39500000000000002</v>
      </c>
      <c r="TZ24" s="19">
        <v>0.39500000000000002</v>
      </c>
      <c r="UA24" s="19">
        <v>-9.5000000000000001E-2</v>
      </c>
      <c r="UB24" s="19">
        <v>19.399999999999999</v>
      </c>
      <c r="UC24" s="19">
        <v>19.417480000000001</v>
      </c>
      <c r="UD24" s="19">
        <v>19.417480000000001</v>
      </c>
      <c r="UE24" s="19">
        <v>-1.7479999999999999E-2</v>
      </c>
      <c r="UF24" s="19">
        <v>5</v>
      </c>
      <c r="UG24" s="19">
        <v>7</v>
      </c>
      <c r="UH24" s="19">
        <v>7</v>
      </c>
      <c r="UI24" s="19">
        <v>-2</v>
      </c>
      <c r="UJ24" s="19">
        <v>8</v>
      </c>
      <c r="UK24" s="19">
        <v>7.7</v>
      </c>
      <c r="UL24" s="19">
        <v>7.7</v>
      </c>
      <c r="UM24" s="19">
        <v>0.3</v>
      </c>
      <c r="UN24" s="19">
        <v>16</v>
      </c>
      <c r="UO24" s="19">
        <v>17</v>
      </c>
      <c r="UP24" s="19">
        <v>19.417480000000001</v>
      </c>
      <c r="UQ24" s="19">
        <v>-3.4174799999999999</v>
      </c>
      <c r="UR24" s="19">
        <v>16.5</v>
      </c>
      <c r="US24" s="19">
        <v>17</v>
      </c>
      <c r="UT24" s="19">
        <v>19.417480000000001</v>
      </c>
      <c r="UU24" s="19">
        <v>-2.9174799999999999</v>
      </c>
      <c r="UV24" s="19">
        <v>16.5</v>
      </c>
      <c r="UW24" s="19">
        <v>17</v>
      </c>
      <c r="UX24" s="19">
        <v>19.417480000000001</v>
      </c>
      <c r="UY24" s="19">
        <v>-2.9174799999999999</v>
      </c>
      <c r="UZ24" s="19">
        <v>6.4</v>
      </c>
      <c r="VA24" s="19">
        <v>6.7309999999999999</v>
      </c>
      <c r="VB24" s="19">
        <v>6.7309999999999999</v>
      </c>
      <c r="VC24" s="19">
        <v>-0.33100000000000002</v>
      </c>
      <c r="VD24" s="19">
        <v>252.8</v>
      </c>
      <c r="VE24" s="19"/>
      <c r="VF24" s="19">
        <v>217.17099999999999</v>
      </c>
      <c r="VG24" s="19">
        <v>35.628999999999998</v>
      </c>
      <c r="VH24" s="19">
        <v>9.6</v>
      </c>
      <c r="VI24" s="19"/>
      <c r="VJ24" s="19">
        <v>9.3930000000000007</v>
      </c>
      <c r="VK24" s="19">
        <v>0.20699999999999999</v>
      </c>
      <c r="VL24" s="19">
        <v>148.30000000000001</v>
      </c>
      <c r="VM24" s="19"/>
      <c r="VN24" s="19">
        <v>143.554</v>
      </c>
      <c r="VO24" s="19">
        <v>4.7460000000000004</v>
      </c>
      <c r="VP24" s="19">
        <v>0.6</v>
      </c>
      <c r="VQ24" s="19">
        <v>0.6</v>
      </c>
      <c r="VR24" s="19">
        <v>0.6</v>
      </c>
      <c r="VS24" s="19">
        <v>0</v>
      </c>
      <c r="VT24" s="19">
        <v>12.2</v>
      </c>
      <c r="VU24" s="19"/>
      <c r="VV24" s="19">
        <v>10</v>
      </c>
      <c r="VW24" s="19">
        <v>2.2000000000000002</v>
      </c>
      <c r="VX24" s="19">
        <v>16</v>
      </c>
      <c r="VY24" s="19"/>
      <c r="VZ24" s="19">
        <v>10</v>
      </c>
      <c r="WA24" s="19">
        <v>6</v>
      </c>
      <c r="WB24" s="19">
        <v>104.3</v>
      </c>
      <c r="WC24" s="19"/>
      <c r="WD24" s="19">
        <v>109.009</v>
      </c>
      <c r="WE24" s="19">
        <v>-4.7089999999999996</v>
      </c>
      <c r="WF24" s="19">
        <v>2</v>
      </c>
      <c r="WG24" s="19">
        <v>3</v>
      </c>
      <c r="WH24" s="19">
        <v>3</v>
      </c>
      <c r="WI24" s="19">
        <v>-1</v>
      </c>
      <c r="WJ24" s="19">
        <v>2.2000000000000002</v>
      </c>
      <c r="WK24" s="19">
        <v>2.4</v>
      </c>
      <c r="WL24" s="19">
        <v>2.4</v>
      </c>
      <c r="WM24" s="19">
        <v>-0.2</v>
      </c>
      <c r="WN24" s="19">
        <v>1.7</v>
      </c>
      <c r="WO24" s="19">
        <v>2.4</v>
      </c>
      <c r="WP24" s="19">
        <v>2.4</v>
      </c>
      <c r="WQ24" s="19">
        <v>-0.7</v>
      </c>
      <c r="WR24" s="19">
        <v>1</v>
      </c>
      <c r="WS24" s="19">
        <v>1.45</v>
      </c>
      <c r="WT24" s="19">
        <v>1.45</v>
      </c>
      <c r="WU24" s="19">
        <v>-0.45</v>
      </c>
      <c r="WV24" s="19">
        <v>9.6999999999999993</v>
      </c>
      <c r="WW24" s="19"/>
      <c r="WX24" s="19">
        <v>10.625999999999999</v>
      </c>
      <c r="WY24" s="19">
        <v>-0.92600000000000005</v>
      </c>
      <c r="WZ24" s="19">
        <v>4.3</v>
      </c>
      <c r="XA24" s="19">
        <v>4.3</v>
      </c>
      <c r="XB24" s="19">
        <v>4.3</v>
      </c>
      <c r="XC24" s="19">
        <v>0</v>
      </c>
      <c r="XD24" s="19">
        <v>19.899999999999999</v>
      </c>
      <c r="XE24" s="19">
        <v>18.4466</v>
      </c>
      <c r="XF24" s="19">
        <v>18.4466</v>
      </c>
      <c r="XG24" s="19">
        <v>1.4534</v>
      </c>
      <c r="XH24" s="19">
        <v>8.5</v>
      </c>
      <c r="XI24" s="19">
        <v>10.8</v>
      </c>
      <c r="XJ24" s="19">
        <v>10.8</v>
      </c>
      <c r="XK24" s="19">
        <v>-2.2999999999999998</v>
      </c>
      <c r="XL24" s="19">
        <v>27.6</v>
      </c>
      <c r="XM24" s="19">
        <v>27.5</v>
      </c>
      <c r="XN24" s="19">
        <v>27.5</v>
      </c>
      <c r="XO24" s="19">
        <v>0.1</v>
      </c>
      <c r="XP24" s="19">
        <v>34.700000000000003</v>
      </c>
      <c r="XQ24" s="19">
        <v>27.5</v>
      </c>
      <c r="XR24" s="19">
        <v>27.5</v>
      </c>
      <c r="XS24" s="19">
        <v>7.2</v>
      </c>
      <c r="XT24" s="19">
        <v>15.8</v>
      </c>
      <c r="XU24" s="19">
        <v>14</v>
      </c>
      <c r="XV24" s="19">
        <v>14</v>
      </c>
      <c r="XW24" s="19">
        <v>1.8</v>
      </c>
      <c r="XX24" s="19">
        <v>17.100000000000001</v>
      </c>
      <c r="XY24" s="19">
        <v>20.39</v>
      </c>
      <c r="XZ24" s="19">
        <v>20.39</v>
      </c>
      <c r="YA24" s="19">
        <v>-3.29</v>
      </c>
      <c r="YB24" s="19">
        <v>7.19</v>
      </c>
      <c r="YC24" s="19">
        <v>8.4499999999999993</v>
      </c>
      <c r="YD24" s="19">
        <v>8.4499999999999993</v>
      </c>
      <c r="YE24" s="19">
        <v>-1.26</v>
      </c>
      <c r="YF24" s="19">
        <v>10.97</v>
      </c>
      <c r="YG24" s="19">
        <v>11</v>
      </c>
      <c r="YH24" s="19">
        <v>11</v>
      </c>
      <c r="YI24" s="19">
        <v>-0.03</v>
      </c>
    </row>
    <row r="25" spans="1:659" ht="24" customHeight="1" x14ac:dyDescent="0.3">
      <c r="A25" s="1"/>
      <c r="B25" s="13" t="s">
        <v>71</v>
      </c>
      <c r="C25" s="13" t="s">
        <v>801</v>
      </c>
      <c r="D25" s="14">
        <v>91.2</v>
      </c>
      <c r="E25" s="14">
        <v>105.7377</v>
      </c>
      <c r="F25" s="14">
        <v>203.20388</v>
      </c>
      <c r="G25" s="14">
        <v>-112.00388</v>
      </c>
      <c r="H25" s="14">
        <v>590.4</v>
      </c>
      <c r="I25" s="14">
        <v>599.97</v>
      </c>
      <c r="J25" s="14">
        <v>599.97</v>
      </c>
      <c r="K25" s="14">
        <v>-9.57</v>
      </c>
      <c r="L25" s="14">
        <v>202.3</v>
      </c>
      <c r="M25" s="14">
        <v>195.18090000000001</v>
      </c>
      <c r="N25" s="14">
        <v>195.18090000000001</v>
      </c>
      <c r="O25" s="14">
        <v>7.1191000000000004</v>
      </c>
      <c r="P25" s="14"/>
      <c r="Q25" s="14"/>
      <c r="R25" s="14"/>
      <c r="S25" s="14">
        <v>0</v>
      </c>
      <c r="T25" s="14"/>
      <c r="U25" s="14"/>
      <c r="V25" s="14"/>
      <c r="W25" s="14">
        <v>0</v>
      </c>
      <c r="X25" s="14">
        <v>90.1</v>
      </c>
      <c r="Y25" s="14">
        <v>91.778639999999996</v>
      </c>
      <c r="Z25" s="14">
        <v>91.778639999999996</v>
      </c>
      <c r="AA25" s="14">
        <v>-1.6786399999999999</v>
      </c>
      <c r="AB25" s="14">
        <v>235.3</v>
      </c>
      <c r="AC25" s="14">
        <v>166.94837000000001</v>
      </c>
      <c r="AD25" s="14">
        <v>176.56751</v>
      </c>
      <c r="AE25" s="14">
        <v>58.732489999999999</v>
      </c>
      <c r="AF25" s="14"/>
      <c r="AG25" s="14"/>
      <c r="AH25" s="14"/>
      <c r="AI25" s="14">
        <v>0</v>
      </c>
      <c r="AJ25" s="14"/>
      <c r="AK25" s="14"/>
      <c r="AL25" s="14"/>
      <c r="AM25" s="14">
        <v>0</v>
      </c>
      <c r="AN25" s="14">
        <v>180.7</v>
      </c>
      <c r="AO25" s="14">
        <v>196.22801999999999</v>
      </c>
      <c r="AP25" s="14">
        <v>196.22801999999999</v>
      </c>
      <c r="AQ25" s="14">
        <v>-15.52802</v>
      </c>
      <c r="AR25" s="14">
        <v>203.3</v>
      </c>
      <c r="AS25" s="14">
        <v>196.22801999999999</v>
      </c>
      <c r="AT25" s="14">
        <v>196.22801999999999</v>
      </c>
      <c r="AU25" s="14">
        <v>7.0719799999999999</v>
      </c>
      <c r="AV25" s="14">
        <v>206.6</v>
      </c>
      <c r="AW25" s="14">
        <v>196.22801999999999</v>
      </c>
      <c r="AX25" s="14">
        <v>196.22801999999999</v>
      </c>
      <c r="AY25" s="14">
        <v>10.371980000000001</v>
      </c>
      <c r="AZ25" s="14">
        <v>291.89999999999998</v>
      </c>
      <c r="BA25" s="14">
        <v>295.22593999999998</v>
      </c>
      <c r="BB25" s="14">
        <v>295.22593999999998</v>
      </c>
      <c r="BC25" s="14">
        <v>-3.3259400000000001</v>
      </c>
      <c r="BD25" s="14">
        <v>210.7</v>
      </c>
      <c r="BE25" s="14"/>
      <c r="BF25" s="14"/>
      <c r="BG25" s="14">
        <v>210.7</v>
      </c>
      <c r="BH25" s="14"/>
      <c r="BI25" s="14"/>
      <c r="BJ25" s="14"/>
      <c r="BK25" s="14">
        <v>0</v>
      </c>
      <c r="BL25" s="14">
        <v>0</v>
      </c>
      <c r="BM25" s="14"/>
      <c r="BN25" s="14"/>
      <c r="BO25" s="14">
        <v>0</v>
      </c>
      <c r="BP25" s="14">
        <v>5.6</v>
      </c>
      <c r="BQ25" s="14">
        <v>5.4625000000000004</v>
      </c>
      <c r="BR25" s="14">
        <v>5.4625000000000004</v>
      </c>
      <c r="BS25" s="14">
        <v>0.13750000000000001</v>
      </c>
      <c r="BT25" s="14"/>
      <c r="BU25" s="14"/>
      <c r="BV25" s="14"/>
      <c r="BW25" s="14">
        <v>0</v>
      </c>
      <c r="BX25" s="14"/>
      <c r="BY25" s="14"/>
      <c r="BZ25" s="14"/>
      <c r="CA25" s="14">
        <v>0</v>
      </c>
      <c r="CB25" s="14"/>
      <c r="CC25" s="14"/>
      <c r="CD25" s="14"/>
      <c r="CE25" s="14">
        <v>0</v>
      </c>
      <c r="CF25" s="14"/>
      <c r="CG25" s="14"/>
      <c r="CH25" s="14"/>
      <c r="CI25" s="14">
        <v>0</v>
      </c>
      <c r="CJ25" s="14">
        <v>144.5</v>
      </c>
      <c r="CK25" s="14">
        <v>136.52038999999999</v>
      </c>
      <c r="CL25" s="14">
        <v>143.86018999999999</v>
      </c>
      <c r="CM25" s="14">
        <v>0.63980999999999999</v>
      </c>
      <c r="CN25" s="14">
        <v>7</v>
      </c>
      <c r="CO25" s="14">
        <v>5.1333399999999996</v>
      </c>
      <c r="CP25" s="14">
        <v>5.1333399999999996</v>
      </c>
      <c r="CQ25" s="14">
        <v>1.86666</v>
      </c>
      <c r="CR25" s="14">
        <v>6</v>
      </c>
      <c r="CS25" s="14">
        <v>2.8177599999999998</v>
      </c>
      <c r="CT25" s="14">
        <v>2.8177599999999998</v>
      </c>
      <c r="CU25" s="14">
        <v>3.1822400000000002</v>
      </c>
      <c r="CV25" s="14">
        <v>22.4</v>
      </c>
      <c r="CW25" s="14"/>
      <c r="CX25" s="14"/>
      <c r="CY25" s="14">
        <v>22.4</v>
      </c>
      <c r="CZ25" s="14">
        <v>6.08</v>
      </c>
      <c r="DA25" s="14">
        <v>6.8787000000000003</v>
      </c>
      <c r="DB25" s="14">
        <v>6.8787000000000003</v>
      </c>
      <c r="DC25" s="14">
        <v>-0.79869999999999997</v>
      </c>
      <c r="DD25" s="14">
        <v>13.45</v>
      </c>
      <c r="DE25" s="14">
        <v>14.919420000000001</v>
      </c>
      <c r="DF25" s="14">
        <v>14.919420000000001</v>
      </c>
      <c r="DG25" s="14">
        <v>-1.4694199999999999</v>
      </c>
      <c r="DH25" s="14">
        <v>75.12</v>
      </c>
      <c r="DI25" s="14">
        <v>63.899459999999998</v>
      </c>
      <c r="DJ25" s="14">
        <v>68.030429999999996</v>
      </c>
      <c r="DK25" s="14">
        <v>7.0895700000000001</v>
      </c>
      <c r="DL25" s="14"/>
      <c r="DM25" s="14"/>
      <c r="DN25" s="14"/>
      <c r="DO25" s="14">
        <v>0</v>
      </c>
      <c r="DP25" s="14"/>
      <c r="DQ25" s="14"/>
      <c r="DR25" s="14"/>
      <c r="DS25" s="14">
        <v>0</v>
      </c>
      <c r="DT25" s="14"/>
      <c r="DU25" s="14"/>
      <c r="DV25" s="14"/>
      <c r="DW25" s="14">
        <v>0</v>
      </c>
      <c r="DX25" s="14"/>
      <c r="DY25" s="14"/>
      <c r="DZ25" s="14"/>
      <c r="EA25" s="14">
        <v>0</v>
      </c>
      <c r="EB25" s="14">
        <v>0</v>
      </c>
      <c r="EC25" s="14">
        <v>56.178640000000001</v>
      </c>
      <c r="ED25" s="14">
        <v>56.178640000000001</v>
      </c>
      <c r="EE25" s="14">
        <v>-56.178640000000001</v>
      </c>
      <c r="EF25" s="14">
        <v>93</v>
      </c>
      <c r="EG25" s="14">
        <v>83.688900000000004</v>
      </c>
      <c r="EH25" s="14">
        <v>83.688900000000004</v>
      </c>
      <c r="EI25" s="14">
        <v>9.3110999999999997</v>
      </c>
      <c r="EJ25" s="14"/>
      <c r="EK25" s="14"/>
      <c r="EL25" s="14"/>
      <c r="EM25" s="14">
        <v>0</v>
      </c>
      <c r="EN25" s="14"/>
      <c r="EO25" s="14"/>
      <c r="EP25" s="14"/>
      <c r="EQ25" s="14">
        <v>0</v>
      </c>
      <c r="ER25" s="14"/>
      <c r="ES25" s="14"/>
      <c r="ET25" s="14"/>
      <c r="EU25" s="14">
        <v>0</v>
      </c>
      <c r="EV25" s="14">
        <v>6.5</v>
      </c>
      <c r="EW25" s="14">
        <v>6.39</v>
      </c>
      <c r="EX25" s="14">
        <v>6.39</v>
      </c>
      <c r="EY25" s="14">
        <v>0.11</v>
      </c>
      <c r="EZ25" s="14">
        <v>153.9</v>
      </c>
      <c r="FA25" s="14">
        <v>144.32990000000001</v>
      </c>
      <c r="FB25" s="14">
        <v>144.32990000000001</v>
      </c>
      <c r="FC25" s="14">
        <v>9.5701000000000001</v>
      </c>
      <c r="FD25" s="14">
        <v>42.9</v>
      </c>
      <c r="FE25" s="14">
        <v>40.615270000000002</v>
      </c>
      <c r="FF25" s="14">
        <v>46.750070000000001</v>
      </c>
      <c r="FG25" s="14">
        <v>-3.8500700000000001</v>
      </c>
      <c r="FH25" s="14">
        <v>50.6</v>
      </c>
      <c r="FI25" s="14">
        <v>119.58763</v>
      </c>
      <c r="FJ25" s="14">
        <v>116.94444</v>
      </c>
      <c r="FK25" s="14">
        <v>-66.344440000000006</v>
      </c>
      <c r="FL25" s="14">
        <v>22.9</v>
      </c>
      <c r="FM25" s="14">
        <v>18.874919999999999</v>
      </c>
      <c r="FN25" s="14">
        <v>18.874919999999999</v>
      </c>
      <c r="FO25" s="14">
        <v>4.02508</v>
      </c>
      <c r="FP25" s="14">
        <v>18.2</v>
      </c>
      <c r="FQ25" s="14">
        <v>17.562139999999999</v>
      </c>
      <c r="FR25" s="14">
        <v>16.68403</v>
      </c>
      <c r="FS25" s="14">
        <v>1.51597</v>
      </c>
      <c r="FT25" s="14">
        <v>18.8</v>
      </c>
      <c r="FU25" s="14">
        <v>17.961169999999999</v>
      </c>
      <c r="FV25" s="14">
        <v>17.961169999999999</v>
      </c>
      <c r="FW25" s="14">
        <v>0.83882999999999996</v>
      </c>
      <c r="FX25" s="14">
        <v>75.2</v>
      </c>
      <c r="FY25" s="14">
        <v>74.599869999999996</v>
      </c>
      <c r="FZ25" s="14">
        <v>78.610609999999994</v>
      </c>
      <c r="GA25" s="14">
        <v>-3.4106100000000001</v>
      </c>
      <c r="GB25" s="14">
        <v>163.5</v>
      </c>
      <c r="GC25" s="14">
        <v>181.48500000000001</v>
      </c>
      <c r="GD25" s="14">
        <v>184.91498000000001</v>
      </c>
      <c r="GE25" s="14">
        <v>-21.41498</v>
      </c>
      <c r="GF25" s="14">
        <v>163.6</v>
      </c>
      <c r="GG25" s="14">
        <v>181.48500000000001</v>
      </c>
      <c r="GH25" s="14">
        <v>184.91498000000001</v>
      </c>
      <c r="GI25" s="14">
        <v>-21.314979999999998</v>
      </c>
      <c r="GJ25" s="14">
        <v>178.4</v>
      </c>
      <c r="GK25" s="14">
        <v>182.03</v>
      </c>
      <c r="GL25" s="14">
        <v>185.47028</v>
      </c>
      <c r="GM25" s="14">
        <v>-7.0702800000000003</v>
      </c>
      <c r="GN25" s="14">
        <v>104.6</v>
      </c>
      <c r="GO25" s="14">
        <v>110.37475999999999</v>
      </c>
      <c r="GP25" s="14">
        <v>110.37475999999999</v>
      </c>
      <c r="GQ25" s="14">
        <v>-5.7747599999999997</v>
      </c>
      <c r="GR25" s="14">
        <v>22.5</v>
      </c>
      <c r="GS25" s="14">
        <v>24.742270000000001</v>
      </c>
      <c r="GT25" s="14">
        <v>17.72739</v>
      </c>
      <c r="GU25" s="14">
        <v>4.7726100000000002</v>
      </c>
      <c r="GV25" s="14">
        <v>45.8</v>
      </c>
      <c r="GW25" s="14">
        <v>33.170969999999997</v>
      </c>
      <c r="GX25" s="14">
        <v>33.170969999999997</v>
      </c>
      <c r="GY25" s="14">
        <v>12.62903</v>
      </c>
      <c r="GZ25" s="14">
        <v>2.1</v>
      </c>
      <c r="HA25" s="14">
        <v>2.1456300000000001</v>
      </c>
      <c r="HB25" s="14">
        <v>2.1456300000000001</v>
      </c>
      <c r="HC25" s="14">
        <v>-4.5629999999999997E-2</v>
      </c>
      <c r="HD25" s="14">
        <v>12.1</v>
      </c>
      <c r="HE25" s="14">
        <v>16</v>
      </c>
      <c r="HF25" s="14">
        <v>16</v>
      </c>
      <c r="HG25" s="14">
        <v>-3.9</v>
      </c>
      <c r="HH25" s="14">
        <v>45.7</v>
      </c>
      <c r="HI25" s="14">
        <v>47.42268</v>
      </c>
      <c r="HJ25" s="14">
        <v>82.891360000000006</v>
      </c>
      <c r="HK25" s="14">
        <v>-37.191360000000003</v>
      </c>
      <c r="HL25" s="14"/>
      <c r="HM25" s="14"/>
      <c r="HN25" s="14"/>
      <c r="HO25" s="14">
        <v>0</v>
      </c>
      <c r="HP25" s="14"/>
      <c r="HQ25" s="14"/>
      <c r="HR25" s="14"/>
      <c r="HS25" s="14">
        <v>0</v>
      </c>
      <c r="HT25" s="14">
        <v>34</v>
      </c>
      <c r="HU25" s="14">
        <v>37.513210000000001</v>
      </c>
      <c r="HV25" s="14">
        <v>68.553579999999997</v>
      </c>
      <c r="HW25" s="14">
        <v>-34.553579999999997</v>
      </c>
      <c r="HX25" s="14"/>
      <c r="HY25" s="14"/>
      <c r="HZ25" s="14"/>
      <c r="IA25" s="14">
        <v>0</v>
      </c>
      <c r="IB25" s="14"/>
      <c r="IC25" s="14"/>
      <c r="ID25" s="14"/>
      <c r="IE25" s="14">
        <v>0</v>
      </c>
      <c r="IF25" s="14">
        <v>46.5</v>
      </c>
      <c r="IG25" s="14">
        <v>45.221359999999997</v>
      </c>
      <c r="IH25" s="14"/>
      <c r="II25" s="14">
        <v>46.5</v>
      </c>
      <c r="IJ25" s="14"/>
      <c r="IK25" s="14"/>
      <c r="IL25" s="14"/>
      <c r="IM25" s="14">
        <v>0</v>
      </c>
      <c r="IN25" s="14"/>
      <c r="IO25" s="14"/>
      <c r="IP25" s="14"/>
      <c r="IQ25" s="14">
        <v>0</v>
      </c>
      <c r="IR25" s="14"/>
      <c r="IS25" s="14"/>
      <c r="IT25" s="14"/>
      <c r="IU25" s="14">
        <v>0</v>
      </c>
      <c r="IV25" s="14">
        <v>83</v>
      </c>
      <c r="IW25" s="14">
        <v>88.066760000000002</v>
      </c>
      <c r="IX25" s="14">
        <v>88.066760000000002</v>
      </c>
      <c r="IY25" s="14">
        <v>-5.0667600000000004</v>
      </c>
      <c r="IZ25" s="14">
        <v>0</v>
      </c>
      <c r="JA25" s="14"/>
      <c r="JB25" s="14"/>
      <c r="JC25" s="14">
        <v>0</v>
      </c>
      <c r="JD25" s="14">
        <v>171.8</v>
      </c>
      <c r="JE25" s="14">
        <v>186.21592999999999</v>
      </c>
      <c r="JF25" s="14">
        <v>186.21592999999999</v>
      </c>
      <c r="JG25" s="14">
        <v>-14.415929999999999</v>
      </c>
      <c r="JH25" s="14">
        <v>200</v>
      </c>
      <c r="JI25" s="14">
        <v>186.21592999999999</v>
      </c>
      <c r="JJ25" s="14">
        <v>186.21592999999999</v>
      </c>
      <c r="JK25" s="14">
        <v>13.78407</v>
      </c>
      <c r="JL25" s="14">
        <v>182</v>
      </c>
      <c r="JM25" s="14">
        <v>186.77513999999999</v>
      </c>
      <c r="JN25" s="14">
        <v>186.77513999999999</v>
      </c>
      <c r="JO25" s="14">
        <v>-4.7751400000000004</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2.5</v>
      </c>
      <c r="KW25" s="14">
        <v>2.2284299999999999</v>
      </c>
      <c r="KX25" s="14">
        <v>2.2284299999999999</v>
      </c>
      <c r="KY25" s="14">
        <v>0.27156999999999998</v>
      </c>
      <c r="KZ25" s="14">
        <v>88.7</v>
      </c>
      <c r="LA25" s="14">
        <v>82.835049999999995</v>
      </c>
      <c r="LB25" s="14">
        <v>105.14518</v>
      </c>
      <c r="LC25" s="14">
        <v>-16.445180000000001</v>
      </c>
      <c r="LD25" s="14">
        <v>98.1</v>
      </c>
      <c r="LE25" s="14">
        <v>87.638729999999995</v>
      </c>
      <c r="LF25" s="14">
        <v>92.444509999999994</v>
      </c>
      <c r="LG25" s="14">
        <v>5.6554900000000004</v>
      </c>
      <c r="LH25" s="14">
        <v>66.099999999999994</v>
      </c>
      <c r="LI25" s="14">
        <v>67.133979999999994</v>
      </c>
      <c r="LJ25" s="14">
        <v>67.133979999999994</v>
      </c>
      <c r="LK25" s="14">
        <v>-1.0339799999999999</v>
      </c>
      <c r="LL25" s="14">
        <v>47</v>
      </c>
      <c r="LM25" s="14">
        <v>46.463590000000003</v>
      </c>
      <c r="LN25" s="14">
        <v>46.463590000000003</v>
      </c>
      <c r="LO25" s="14">
        <v>0.53641000000000005</v>
      </c>
      <c r="LP25" s="14">
        <v>30.1</v>
      </c>
      <c r="LQ25" s="14">
        <v>29.951460000000001</v>
      </c>
      <c r="LR25" s="14">
        <v>29.951460000000001</v>
      </c>
      <c r="LS25" s="14">
        <v>0.14854000000000001</v>
      </c>
      <c r="LT25" s="14"/>
      <c r="LU25" s="14"/>
      <c r="LV25" s="14"/>
      <c r="LW25" s="14">
        <v>0</v>
      </c>
      <c r="LX25" s="14"/>
      <c r="LY25" s="14"/>
      <c r="LZ25" s="14"/>
      <c r="MA25" s="14">
        <v>0</v>
      </c>
      <c r="MB25" s="14"/>
      <c r="MC25" s="14"/>
      <c r="MD25" s="14"/>
      <c r="ME25" s="14">
        <v>0</v>
      </c>
      <c r="MF25" s="14">
        <v>145.9</v>
      </c>
      <c r="MG25" s="14">
        <v>159.10807</v>
      </c>
      <c r="MH25" s="14">
        <v>151.08876000000001</v>
      </c>
      <c r="MI25" s="14">
        <v>-5.1887600000000003</v>
      </c>
      <c r="MJ25" s="14">
        <v>146.9</v>
      </c>
      <c r="MK25" s="14">
        <v>159.10807</v>
      </c>
      <c r="ML25" s="14">
        <v>151.08876000000001</v>
      </c>
      <c r="MM25" s="14">
        <v>-4.1887600000000003</v>
      </c>
      <c r="MN25" s="14">
        <v>170.3</v>
      </c>
      <c r="MO25" s="14">
        <v>159.58587</v>
      </c>
      <c r="MP25" s="14">
        <v>151.54248000000001</v>
      </c>
      <c r="MQ25" s="14">
        <v>18.75752</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214.2</v>
      </c>
      <c r="NM25" s="14">
        <v>206.29038</v>
      </c>
      <c r="NN25" s="14">
        <v>206.29038</v>
      </c>
      <c r="NO25" s="14">
        <v>7.9096200000000003</v>
      </c>
      <c r="NP25" s="14">
        <v>102.5</v>
      </c>
      <c r="NQ25" s="14">
        <v>103.45493</v>
      </c>
      <c r="NR25" s="14">
        <v>103.45493</v>
      </c>
      <c r="NS25" s="14">
        <v>-0.95492999999999995</v>
      </c>
      <c r="NT25" s="14">
        <v>4.3</v>
      </c>
      <c r="NU25" s="14">
        <v>8.0599000000000007</v>
      </c>
      <c r="NV25" s="14">
        <v>8.0599000000000007</v>
      </c>
      <c r="NW25" s="14">
        <v>-3.7599</v>
      </c>
      <c r="NX25" s="14"/>
      <c r="NY25" s="14">
        <v>6.6330600000000004</v>
      </c>
      <c r="NZ25" s="14">
        <v>6.6330600000000004</v>
      </c>
      <c r="OA25" s="14">
        <v>-6.6330600000000004</v>
      </c>
      <c r="OB25" s="14">
        <v>0.8</v>
      </c>
      <c r="OC25" s="14"/>
      <c r="OD25" s="14">
        <v>0.51500000000000001</v>
      </c>
      <c r="OE25" s="14">
        <v>0.28499999999999998</v>
      </c>
      <c r="OF25" s="14">
        <v>28.9</v>
      </c>
      <c r="OG25" s="14">
        <v>33.1</v>
      </c>
      <c r="OH25" s="14">
        <v>58.98</v>
      </c>
      <c r="OI25" s="14">
        <v>-30.08</v>
      </c>
      <c r="OJ25" s="14">
        <v>80.8</v>
      </c>
      <c r="OK25" s="14"/>
      <c r="OL25" s="14">
        <v>79.991</v>
      </c>
      <c r="OM25" s="14">
        <v>0.80900000000000005</v>
      </c>
      <c r="ON25" s="14">
        <v>8.1999999999999993</v>
      </c>
      <c r="OO25" s="14">
        <v>10.725</v>
      </c>
      <c r="OP25" s="14">
        <v>10.725</v>
      </c>
      <c r="OQ25" s="14">
        <v>-2.5249999999999999</v>
      </c>
      <c r="OR25" s="14">
        <v>0.2</v>
      </c>
      <c r="OS25" s="14"/>
      <c r="OT25" s="14">
        <v>0.2</v>
      </c>
      <c r="OU25" s="14">
        <v>0</v>
      </c>
      <c r="OV25" s="14">
        <v>16.5</v>
      </c>
      <c r="OW25" s="14">
        <v>17.475729999999999</v>
      </c>
      <c r="OX25" s="14">
        <v>17.475729999999999</v>
      </c>
      <c r="OY25" s="14">
        <v>-0.97572999999999999</v>
      </c>
      <c r="OZ25" s="14">
        <v>16.2</v>
      </c>
      <c r="PA25" s="14">
        <v>7.0331099999999998</v>
      </c>
      <c r="PB25" s="14">
        <v>7.0331099999999998</v>
      </c>
      <c r="PC25" s="14">
        <v>9.1668900000000004</v>
      </c>
      <c r="PD25" s="14">
        <v>10</v>
      </c>
      <c r="PE25" s="14">
        <v>9.9830000000000005</v>
      </c>
      <c r="PF25" s="14">
        <v>9.9830000000000005</v>
      </c>
      <c r="PG25" s="14">
        <v>1.7000000000000001E-2</v>
      </c>
      <c r="PH25" s="14"/>
      <c r="PI25" s="14"/>
      <c r="PJ25" s="14"/>
      <c r="PK25" s="14">
        <v>0</v>
      </c>
      <c r="PL25" s="14">
        <v>211.2</v>
      </c>
      <c r="PM25" s="14"/>
      <c r="PN25" s="14">
        <v>202.834</v>
      </c>
      <c r="PO25" s="14">
        <v>8.3659999999999997</v>
      </c>
      <c r="PP25" s="14">
        <v>0.9</v>
      </c>
      <c r="PQ25" s="14">
        <v>1</v>
      </c>
      <c r="PR25" s="14">
        <v>1</v>
      </c>
      <c r="PS25" s="14">
        <v>-0.1</v>
      </c>
      <c r="PT25" s="14">
        <v>2.7</v>
      </c>
      <c r="PU25" s="14">
        <v>3.4</v>
      </c>
      <c r="PV25" s="14">
        <v>3.4</v>
      </c>
      <c r="PW25" s="14">
        <v>-0.7</v>
      </c>
      <c r="PX25" s="14">
        <v>2.6</v>
      </c>
      <c r="PY25" s="14">
        <v>2.5</v>
      </c>
      <c r="PZ25" s="14">
        <v>2.5</v>
      </c>
      <c r="QA25" s="14">
        <v>0.1</v>
      </c>
      <c r="QB25" s="14">
        <v>19.899999999999999</v>
      </c>
      <c r="QC25" s="14">
        <v>20.254370000000002</v>
      </c>
      <c r="QD25" s="14">
        <v>20.254370000000002</v>
      </c>
      <c r="QE25" s="14">
        <v>-0.35437000000000002</v>
      </c>
      <c r="QF25" s="14">
        <v>20</v>
      </c>
      <c r="QG25" s="14">
        <v>19.417480000000001</v>
      </c>
      <c r="QH25" s="14">
        <v>19.417480000000001</v>
      </c>
      <c r="QI25" s="14">
        <v>0.58252000000000004</v>
      </c>
      <c r="QJ25" s="14">
        <v>18.8</v>
      </c>
      <c r="QK25" s="14">
        <v>17.475729999999999</v>
      </c>
      <c r="QL25" s="14">
        <v>17.475729999999999</v>
      </c>
      <c r="QM25" s="14">
        <v>1.3242700000000001</v>
      </c>
      <c r="QN25" s="14">
        <v>0</v>
      </c>
      <c r="QO25" s="14"/>
      <c r="QP25" s="14"/>
      <c r="QQ25" s="14">
        <v>0</v>
      </c>
      <c r="QR25" s="14">
        <v>18.5</v>
      </c>
      <c r="QS25" s="14">
        <v>17.961169999999999</v>
      </c>
      <c r="QT25" s="14">
        <v>17.961169999999999</v>
      </c>
      <c r="QU25" s="14">
        <v>0.53883000000000003</v>
      </c>
      <c r="QV25" s="14">
        <v>5</v>
      </c>
      <c r="QW25" s="14"/>
      <c r="QX25" s="14">
        <v>15.250999999999999</v>
      </c>
      <c r="QY25" s="14">
        <v>-10.250999999999999</v>
      </c>
      <c r="QZ25" s="14">
        <v>5.2</v>
      </c>
      <c r="RA25" s="14"/>
      <c r="RB25" s="14">
        <v>18.007000000000001</v>
      </c>
      <c r="RC25" s="14">
        <v>-12.807</v>
      </c>
      <c r="RD25" s="14">
        <v>5.9</v>
      </c>
      <c r="RE25" s="14">
        <v>8.4</v>
      </c>
      <c r="RF25" s="14">
        <v>8.4</v>
      </c>
      <c r="RG25" s="14">
        <v>-2.5</v>
      </c>
      <c r="RH25" s="14">
        <v>15.9</v>
      </c>
      <c r="RI25" s="14">
        <v>19.2</v>
      </c>
      <c r="RJ25" s="14">
        <v>23.53</v>
      </c>
      <c r="RK25" s="14">
        <v>-7.63</v>
      </c>
      <c r="RL25" s="14">
        <v>4.8</v>
      </c>
      <c r="RM25" s="14"/>
      <c r="RN25" s="14">
        <v>7.0869999999999997</v>
      </c>
      <c r="RO25" s="14">
        <v>-2.2869999999999999</v>
      </c>
      <c r="RP25" s="14">
        <v>3.4</v>
      </c>
      <c r="RQ25" s="14">
        <v>3.351</v>
      </c>
      <c r="RR25" s="14">
        <v>3.351</v>
      </c>
      <c r="RS25" s="14">
        <v>4.9000000000000002E-2</v>
      </c>
      <c r="RT25" s="14">
        <v>8.8000000000000007</v>
      </c>
      <c r="RU25" s="14">
        <v>8.6770999999999994</v>
      </c>
      <c r="RV25" s="14">
        <v>15.85698</v>
      </c>
      <c r="RW25" s="14">
        <v>-7.0569800000000003</v>
      </c>
      <c r="RX25" s="14">
        <v>2.48</v>
      </c>
      <c r="RY25" s="14">
        <v>2</v>
      </c>
      <c r="RZ25" s="14">
        <v>2</v>
      </c>
      <c r="SA25" s="14">
        <v>0.48</v>
      </c>
      <c r="SB25" s="14"/>
      <c r="SC25" s="14">
        <v>0.4</v>
      </c>
      <c r="SD25" s="14">
        <v>0.4</v>
      </c>
      <c r="SE25" s="14">
        <v>-0.4</v>
      </c>
      <c r="SF25" s="14">
        <v>6.1</v>
      </c>
      <c r="SG25" s="14">
        <v>8.3000000000000007</v>
      </c>
      <c r="SH25" s="14">
        <v>8.3000000000000007</v>
      </c>
      <c r="SI25" s="14">
        <v>-2.2000000000000002</v>
      </c>
      <c r="SJ25" s="14">
        <v>6.7</v>
      </c>
      <c r="SK25" s="14">
        <v>6.4</v>
      </c>
      <c r="SL25" s="14">
        <v>6.4</v>
      </c>
      <c r="SM25" s="14">
        <v>0.3</v>
      </c>
      <c r="SN25" s="14">
        <v>9.6</v>
      </c>
      <c r="SO25" s="14">
        <v>9</v>
      </c>
      <c r="SP25" s="14">
        <v>9</v>
      </c>
      <c r="SQ25" s="14">
        <v>0.6</v>
      </c>
      <c r="SR25" s="14">
        <v>14.3</v>
      </c>
      <c r="SS25" s="14">
        <v>12.621359999999999</v>
      </c>
      <c r="ST25" s="14">
        <v>12.621359999999999</v>
      </c>
      <c r="SU25" s="14">
        <v>1.6786399999999999</v>
      </c>
      <c r="SV25" s="14">
        <v>19.399999999999999</v>
      </c>
      <c r="SW25" s="14">
        <v>9.5</v>
      </c>
      <c r="SX25" s="14">
        <v>9.5</v>
      </c>
      <c r="SY25" s="14">
        <v>9.9</v>
      </c>
      <c r="SZ25" s="14">
        <v>23.5</v>
      </c>
      <c r="TA25" s="14">
        <v>14.391999999999999</v>
      </c>
      <c r="TB25" s="14">
        <v>14.391999999999999</v>
      </c>
      <c r="TC25" s="14">
        <v>9.1080000000000005</v>
      </c>
      <c r="TD25" s="14">
        <v>31.8</v>
      </c>
      <c r="TE25" s="14">
        <v>35.5</v>
      </c>
      <c r="TF25" s="14">
        <v>23.905999999999999</v>
      </c>
      <c r="TG25" s="14">
        <v>7.8940000000000001</v>
      </c>
      <c r="TH25" s="14">
        <v>37.6</v>
      </c>
      <c r="TI25" s="14"/>
      <c r="TJ25" s="14">
        <v>38.270000000000003</v>
      </c>
      <c r="TK25" s="14">
        <v>-0.67</v>
      </c>
      <c r="TL25" s="14">
        <v>5.4</v>
      </c>
      <c r="TM25" s="14">
        <v>2.2000000000000002</v>
      </c>
      <c r="TN25" s="14">
        <v>12.747</v>
      </c>
      <c r="TO25" s="14">
        <v>-7.3470000000000004</v>
      </c>
      <c r="TP25" s="14">
        <v>9.3000000000000007</v>
      </c>
      <c r="TQ25" s="14"/>
      <c r="TR25" s="14"/>
      <c r="TS25" s="14">
        <v>9.3000000000000007</v>
      </c>
      <c r="TT25" s="14">
        <v>0.3</v>
      </c>
      <c r="TU25" s="14">
        <v>0.25800000000000001</v>
      </c>
      <c r="TV25" s="14">
        <v>0.25800000000000001</v>
      </c>
      <c r="TW25" s="14">
        <v>4.2000000000000003E-2</v>
      </c>
      <c r="TX25" s="14">
        <v>0.3</v>
      </c>
      <c r="TY25" s="14"/>
      <c r="TZ25" s="14"/>
      <c r="UA25" s="14">
        <v>0.3</v>
      </c>
      <c r="UB25" s="14">
        <v>19.7</v>
      </c>
      <c r="UC25" s="14">
        <v>19.417480000000001</v>
      </c>
      <c r="UD25" s="14">
        <v>19.417480000000001</v>
      </c>
      <c r="UE25" s="14">
        <v>0.28251999999999999</v>
      </c>
      <c r="UF25" s="14">
        <v>4.9000000000000004</v>
      </c>
      <c r="UG25" s="14">
        <v>7</v>
      </c>
      <c r="UH25" s="14">
        <v>7</v>
      </c>
      <c r="UI25" s="14">
        <v>-2.1</v>
      </c>
      <c r="UJ25" s="14">
        <v>7.2</v>
      </c>
      <c r="UK25" s="14">
        <v>7.7</v>
      </c>
      <c r="UL25" s="14">
        <v>7.7</v>
      </c>
      <c r="UM25" s="14">
        <v>-0.5</v>
      </c>
      <c r="UN25" s="14">
        <v>16.5</v>
      </c>
      <c r="UO25" s="14">
        <v>17</v>
      </c>
      <c r="UP25" s="14">
        <v>19.417480000000001</v>
      </c>
      <c r="UQ25" s="14">
        <v>-2.9174799999999999</v>
      </c>
      <c r="UR25" s="14">
        <v>16.5</v>
      </c>
      <c r="US25" s="14">
        <v>17</v>
      </c>
      <c r="UT25" s="14">
        <v>19.417480000000001</v>
      </c>
      <c r="UU25" s="14">
        <v>-2.9174799999999999</v>
      </c>
      <c r="UV25" s="14">
        <v>16.5</v>
      </c>
      <c r="UW25" s="14">
        <v>17</v>
      </c>
      <c r="UX25" s="14">
        <v>19.417480000000001</v>
      </c>
      <c r="UY25" s="14">
        <v>-2.9174799999999999</v>
      </c>
      <c r="UZ25" s="14">
        <v>6.8</v>
      </c>
      <c r="VA25" s="14">
        <v>7.3849999999999998</v>
      </c>
      <c r="VB25" s="14">
        <v>7.3849999999999998</v>
      </c>
      <c r="VC25" s="14">
        <v>-0.58499999999999996</v>
      </c>
      <c r="VD25" s="14">
        <v>253</v>
      </c>
      <c r="VE25" s="14"/>
      <c r="VF25" s="14">
        <v>242.63499999999999</v>
      </c>
      <c r="VG25" s="14">
        <v>10.365</v>
      </c>
      <c r="VH25" s="14">
        <v>11.8</v>
      </c>
      <c r="VI25" s="14"/>
      <c r="VJ25" s="14">
        <v>11.657999999999999</v>
      </c>
      <c r="VK25" s="14">
        <v>0.14199999999999999</v>
      </c>
      <c r="VL25" s="14">
        <v>150.5</v>
      </c>
      <c r="VM25" s="14"/>
      <c r="VN25" s="14">
        <v>144.40100000000001</v>
      </c>
      <c r="VO25" s="14">
        <v>6.0990000000000002</v>
      </c>
      <c r="VP25" s="14">
        <v>0.6</v>
      </c>
      <c r="VQ25" s="14">
        <v>0.6</v>
      </c>
      <c r="VR25" s="14">
        <v>0.6</v>
      </c>
      <c r="VS25" s="14">
        <v>0</v>
      </c>
      <c r="VT25" s="14">
        <v>11.7</v>
      </c>
      <c r="VU25" s="14"/>
      <c r="VV25" s="14">
        <v>10</v>
      </c>
      <c r="VW25" s="14">
        <v>1.7</v>
      </c>
      <c r="VX25" s="14">
        <v>16.8</v>
      </c>
      <c r="VY25" s="14"/>
      <c r="VZ25" s="14">
        <v>12</v>
      </c>
      <c r="WA25" s="14">
        <v>4.8</v>
      </c>
      <c r="WB25" s="14">
        <v>106</v>
      </c>
      <c r="WC25" s="14"/>
      <c r="WD25" s="14">
        <v>110.736</v>
      </c>
      <c r="WE25" s="14">
        <v>-4.7359999999999998</v>
      </c>
      <c r="WF25" s="14">
        <v>2</v>
      </c>
      <c r="WG25" s="14">
        <v>3</v>
      </c>
      <c r="WH25" s="14">
        <v>3</v>
      </c>
      <c r="WI25" s="14">
        <v>-1</v>
      </c>
      <c r="WJ25" s="14">
        <v>2.2000000000000002</v>
      </c>
      <c r="WK25" s="14">
        <v>2.4</v>
      </c>
      <c r="WL25" s="14">
        <v>2.4</v>
      </c>
      <c r="WM25" s="14">
        <v>-0.2</v>
      </c>
      <c r="WN25" s="14">
        <v>1.7</v>
      </c>
      <c r="WO25" s="14">
        <v>2.4</v>
      </c>
      <c r="WP25" s="14">
        <v>2.4</v>
      </c>
      <c r="WQ25" s="14">
        <v>-0.7</v>
      </c>
      <c r="WR25" s="14">
        <v>1</v>
      </c>
      <c r="WS25" s="14">
        <v>1.45</v>
      </c>
      <c r="WT25" s="14">
        <v>1.45</v>
      </c>
      <c r="WU25" s="14">
        <v>-0.45</v>
      </c>
      <c r="WV25" s="14">
        <v>11.8</v>
      </c>
      <c r="WW25" s="14"/>
      <c r="WX25" s="14">
        <v>12.403</v>
      </c>
      <c r="WY25" s="14">
        <v>-0.60299999999999998</v>
      </c>
      <c r="WZ25" s="14">
        <v>4.3</v>
      </c>
      <c r="XA25" s="14">
        <v>4.3</v>
      </c>
      <c r="XB25" s="14">
        <v>4.3</v>
      </c>
      <c r="XC25" s="14">
        <v>0</v>
      </c>
      <c r="XD25" s="14">
        <v>19.8</v>
      </c>
      <c r="XE25" s="14">
        <v>18.4466</v>
      </c>
      <c r="XF25" s="14">
        <v>18.4466</v>
      </c>
      <c r="XG25" s="14">
        <v>1.3533999999999999</v>
      </c>
      <c r="XH25" s="14">
        <v>7.2</v>
      </c>
      <c r="XI25" s="14">
        <v>10.8</v>
      </c>
      <c r="XJ25" s="14">
        <v>10.8</v>
      </c>
      <c r="XK25" s="14">
        <v>-3.6</v>
      </c>
      <c r="XL25" s="14">
        <v>27.6</v>
      </c>
      <c r="XM25" s="14">
        <v>27.5</v>
      </c>
      <c r="XN25" s="14">
        <v>27.5</v>
      </c>
      <c r="XO25" s="14">
        <v>0.1</v>
      </c>
      <c r="XP25" s="14">
        <v>34.700000000000003</v>
      </c>
      <c r="XQ25" s="14">
        <v>27.5</v>
      </c>
      <c r="XR25" s="14">
        <v>27.5</v>
      </c>
      <c r="XS25" s="14">
        <v>7.2</v>
      </c>
      <c r="XT25" s="14">
        <v>14.9</v>
      </c>
      <c r="XU25" s="14">
        <v>14</v>
      </c>
      <c r="XV25" s="14">
        <v>14</v>
      </c>
      <c r="XW25" s="14">
        <v>0.9</v>
      </c>
      <c r="XX25" s="14">
        <v>18.600000000000001</v>
      </c>
      <c r="XY25" s="14">
        <v>20.39</v>
      </c>
      <c r="XZ25" s="14">
        <v>20.39</v>
      </c>
      <c r="YA25" s="14">
        <v>-1.79</v>
      </c>
      <c r="YB25" s="14">
        <v>7.81</v>
      </c>
      <c r="YC25" s="14">
        <v>8.4499999999999993</v>
      </c>
      <c r="YD25" s="14">
        <v>8.4499999999999993</v>
      </c>
      <c r="YE25" s="14">
        <v>-0.64</v>
      </c>
      <c r="YF25" s="14">
        <v>10.95</v>
      </c>
      <c r="YG25" s="14">
        <v>11</v>
      </c>
      <c r="YH25" s="14">
        <v>11</v>
      </c>
      <c r="YI25" s="14">
        <v>-0.05</v>
      </c>
    </row>
    <row r="26" spans="1:659" ht="24" customHeight="1" x14ac:dyDescent="0.3">
      <c r="A26" s="1"/>
      <c r="B26" s="16" t="s">
        <v>71</v>
      </c>
      <c r="C26" s="16" t="s">
        <v>802</v>
      </c>
      <c r="D26" s="17">
        <v>93.4</v>
      </c>
      <c r="E26" s="17">
        <v>106.77314</v>
      </c>
      <c r="F26" s="17">
        <v>203.20388</v>
      </c>
      <c r="G26" s="17">
        <v>-109.80388000000001</v>
      </c>
      <c r="H26" s="17">
        <v>591.4</v>
      </c>
      <c r="I26" s="17">
        <v>599.97</v>
      </c>
      <c r="J26" s="17">
        <v>599.97</v>
      </c>
      <c r="K26" s="17">
        <v>-8.57</v>
      </c>
      <c r="L26" s="17">
        <v>199.9</v>
      </c>
      <c r="M26" s="17">
        <v>195.18090000000001</v>
      </c>
      <c r="N26" s="17">
        <v>195.18090000000001</v>
      </c>
      <c r="O26" s="17">
        <v>4.7191000000000001</v>
      </c>
      <c r="P26" s="17"/>
      <c r="Q26" s="17"/>
      <c r="R26" s="17"/>
      <c r="S26" s="17">
        <v>0</v>
      </c>
      <c r="T26" s="17"/>
      <c r="U26" s="17"/>
      <c r="V26" s="17"/>
      <c r="W26" s="17">
        <v>0</v>
      </c>
      <c r="X26" s="17">
        <v>92</v>
      </c>
      <c r="Y26" s="17">
        <v>91.778639999999996</v>
      </c>
      <c r="Z26" s="17">
        <v>91.778639999999996</v>
      </c>
      <c r="AA26" s="17">
        <v>0.22136</v>
      </c>
      <c r="AB26" s="17">
        <v>231.3</v>
      </c>
      <c r="AC26" s="17">
        <v>177.98375999999999</v>
      </c>
      <c r="AD26" s="17">
        <v>192.01016000000001</v>
      </c>
      <c r="AE26" s="17">
        <v>39.289839999999998</v>
      </c>
      <c r="AF26" s="17"/>
      <c r="AG26" s="17"/>
      <c r="AH26" s="17"/>
      <c r="AI26" s="17">
        <v>0</v>
      </c>
      <c r="AJ26" s="17"/>
      <c r="AK26" s="17"/>
      <c r="AL26" s="17"/>
      <c r="AM26" s="17">
        <v>0</v>
      </c>
      <c r="AN26" s="17">
        <v>179.6</v>
      </c>
      <c r="AO26" s="17">
        <v>196.22801999999999</v>
      </c>
      <c r="AP26" s="17">
        <v>196.22801999999999</v>
      </c>
      <c r="AQ26" s="17">
        <v>-16.628019999999999</v>
      </c>
      <c r="AR26" s="17">
        <v>202.4</v>
      </c>
      <c r="AS26" s="17">
        <v>196.22801999999999</v>
      </c>
      <c r="AT26" s="17">
        <v>196.22801999999999</v>
      </c>
      <c r="AU26" s="17">
        <v>6.1719799999999996</v>
      </c>
      <c r="AV26" s="17">
        <v>204.9</v>
      </c>
      <c r="AW26" s="17">
        <v>196.22801999999999</v>
      </c>
      <c r="AX26" s="17">
        <v>196.22801999999999</v>
      </c>
      <c r="AY26" s="17">
        <v>8.6719799999999996</v>
      </c>
      <c r="AZ26" s="17">
        <v>290</v>
      </c>
      <c r="BA26" s="17">
        <v>295.22593999999998</v>
      </c>
      <c r="BB26" s="17">
        <v>295.22593999999998</v>
      </c>
      <c r="BC26" s="17">
        <v>-5.2259399999999996</v>
      </c>
      <c r="BD26" s="17">
        <v>211.3</v>
      </c>
      <c r="BE26" s="17"/>
      <c r="BF26" s="17"/>
      <c r="BG26" s="17">
        <v>211.3</v>
      </c>
      <c r="BH26" s="17"/>
      <c r="BI26" s="17"/>
      <c r="BJ26" s="17"/>
      <c r="BK26" s="17">
        <v>0</v>
      </c>
      <c r="BL26" s="17">
        <v>0</v>
      </c>
      <c r="BM26" s="17">
        <v>66.49485</v>
      </c>
      <c r="BN26" s="17"/>
      <c r="BO26" s="17">
        <v>0</v>
      </c>
      <c r="BP26" s="17">
        <v>5.8</v>
      </c>
      <c r="BQ26" s="17">
        <v>5.4625000000000004</v>
      </c>
      <c r="BR26" s="17">
        <v>5.4625000000000004</v>
      </c>
      <c r="BS26" s="17">
        <v>0.33750000000000002</v>
      </c>
      <c r="BT26" s="17"/>
      <c r="BU26" s="17"/>
      <c r="BV26" s="17"/>
      <c r="BW26" s="17">
        <v>0</v>
      </c>
      <c r="BX26" s="17"/>
      <c r="BY26" s="17"/>
      <c r="BZ26" s="17"/>
      <c r="CA26" s="17">
        <v>0</v>
      </c>
      <c r="CB26" s="17"/>
      <c r="CC26" s="17"/>
      <c r="CD26" s="17"/>
      <c r="CE26" s="17">
        <v>0</v>
      </c>
      <c r="CF26" s="17"/>
      <c r="CG26" s="17"/>
      <c r="CH26" s="17"/>
      <c r="CI26" s="17">
        <v>0</v>
      </c>
      <c r="CJ26" s="17">
        <v>141.4</v>
      </c>
      <c r="CK26" s="17">
        <v>136.52038999999999</v>
      </c>
      <c r="CL26" s="17">
        <v>143.86018999999999</v>
      </c>
      <c r="CM26" s="17">
        <v>-2.4601899999999999</v>
      </c>
      <c r="CN26" s="17">
        <v>7</v>
      </c>
      <c r="CO26" s="17">
        <v>5.1333399999999996</v>
      </c>
      <c r="CP26" s="17">
        <v>5.1333399999999996</v>
      </c>
      <c r="CQ26" s="17">
        <v>1.86666</v>
      </c>
      <c r="CR26" s="17">
        <v>6.1</v>
      </c>
      <c r="CS26" s="17">
        <v>2.8177599999999998</v>
      </c>
      <c r="CT26" s="17">
        <v>2.8177599999999998</v>
      </c>
      <c r="CU26" s="17">
        <v>3.2822399999999998</v>
      </c>
      <c r="CV26" s="17">
        <v>22.5</v>
      </c>
      <c r="CW26" s="17"/>
      <c r="CX26" s="17"/>
      <c r="CY26" s="17">
        <v>22.5</v>
      </c>
      <c r="CZ26" s="17">
        <v>6.07</v>
      </c>
      <c r="DA26" s="17">
        <v>6.8787000000000003</v>
      </c>
      <c r="DB26" s="17">
        <v>6.8787000000000003</v>
      </c>
      <c r="DC26" s="17">
        <v>-0.80869999999999997</v>
      </c>
      <c r="DD26" s="17">
        <v>13.41</v>
      </c>
      <c r="DE26" s="17">
        <v>14.919420000000001</v>
      </c>
      <c r="DF26" s="17">
        <v>14.919420000000001</v>
      </c>
      <c r="DG26" s="17">
        <v>-1.50942</v>
      </c>
      <c r="DH26" s="17">
        <v>75.58</v>
      </c>
      <c r="DI26" s="17">
        <v>63.525309999999998</v>
      </c>
      <c r="DJ26" s="17">
        <v>73.231979999999993</v>
      </c>
      <c r="DK26" s="17">
        <v>2.34802</v>
      </c>
      <c r="DL26" s="17"/>
      <c r="DM26" s="17"/>
      <c r="DN26" s="17"/>
      <c r="DO26" s="17">
        <v>0</v>
      </c>
      <c r="DP26" s="17"/>
      <c r="DQ26" s="17"/>
      <c r="DR26" s="17"/>
      <c r="DS26" s="17">
        <v>0</v>
      </c>
      <c r="DT26" s="17"/>
      <c r="DU26" s="17"/>
      <c r="DV26" s="17"/>
      <c r="DW26" s="17">
        <v>0</v>
      </c>
      <c r="DX26" s="17"/>
      <c r="DY26" s="17"/>
      <c r="DZ26" s="17"/>
      <c r="EA26" s="17">
        <v>0</v>
      </c>
      <c r="EB26" s="17">
        <v>55.9</v>
      </c>
      <c r="EC26" s="17">
        <v>56.178640000000001</v>
      </c>
      <c r="ED26" s="17">
        <v>56.178640000000001</v>
      </c>
      <c r="EE26" s="17">
        <v>-0.27864</v>
      </c>
      <c r="EF26" s="17">
        <v>106.2</v>
      </c>
      <c r="EG26" s="17">
        <v>83.688900000000004</v>
      </c>
      <c r="EH26" s="17">
        <v>83.688900000000004</v>
      </c>
      <c r="EI26" s="17">
        <v>22.511099999999999</v>
      </c>
      <c r="EJ26" s="17"/>
      <c r="EK26" s="17"/>
      <c r="EL26" s="17"/>
      <c r="EM26" s="17">
        <v>0</v>
      </c>
      <c r="EN26" s="17"/>
      <c r="EO26" s="17"/>
      <c r="EP26" s="17"/>
      <c r="EQ26" s="17">
        <v>0</v>
      </c>
      <c r="ER26" s="17"/>
      <c r="ES26" s="17"/>
      <c r="ET26" s="17"/>
      <c r="EU26" s="17">
        <v>0</v>
      </c>
      <c r="EV26" s="17">
        <v>6.5</v>
      </c>
      <c r="EW26" s="17">
        <v>6.39</v>
      </c>
      <c r="EX26" s="17">
        <v>6.39</v>
      </c>
      <c r="EY26" s="17">
        <v>0.11</v>
      </c>
      <c r="EZ26" s="17">
        <v>151.1</v>
      </c>
      <c r="FA26" s="17">
        <v>144.32990000000001</v>
      </c>
      <c r="FB26" s="17">
        <v>144.32990000000001</v>
      </c>
      <c r="FC26" s="17">
        <v>6.7701000000000002</v>
      </c>
      <c r="FD26" s="17">
        <v>42</v>
      </c>
      <c r="FE26" s="17">
        <v>40.615270000000002</v>
      </c>
      <c r="FF26" s="17">
        <v>46.750070000000001</v>
      </c>
      <c r="FG26" s="17">
        <v>-4.75007</v>
      </c>
      <c r="FH26" s="17">
        <v>52.6</v>
      </c>
      <c r="FI26" s="17">
        <v>119.58763</v>
      </c>
      <c r="FJ26" s="17">
        <v>141.87246999999999</v>
      </c>
      <c r="FK26" s="17">
        <v>-89.272469999999998</v>
      </c>
      <c r="FL26" s="17">
        <v>20.7</v>
      </c>
      <c r="FM26" s="17">
        <v>18.874919999999999</v>
      </c>
      <c r="FN26" s="17">
        <v>18.874919999999999</v>
      </c>
      <c r="FO26" s="17">
        <v>1.82508</v>
      </c>
      <c r="FP26" s="17">
        <v>18.2</v>
      </c>
      <c r="FQ26" s="17">
        <v>17.562139999999999</v>
      </c>
      <c r="FR26" s="17">
        <v>16.68403</v>
      </c>
      <c r="FS26" s="17">
        <v>1.51597</v>
      </c>
      <c r="FT26" s="17">
        <v>18.8</v>
      </c>
      <c r="FU26" s="17">
        <v>17.961169999999999</v>
      </c>
      <c r="FV26" s="17">
        <v>17.961169999999999</v>
      </c>
      <c r="FW26" s="17">
        <v>0.83882999999999996</v>
      </c>
      <c r="FX26" s="17">
        <v>81.5</v>
      </c>
      <c r="FY26" s="17">
        <v>74.599869999999996</v>
      </c>
      <c r="FZ26" s="17">
        <v>78.610609999999994</v>
      </c>
      <c r="GA26" s="17">
        <v>2.8893900000000001</v>
      </c>
      <c r="GB26" s="17">
        <v>183.2</v>
      </c>
      <c r="GC26" s="17">
        <v>181.48500000000001</v>
      </c>
      <c r="GD26" s="17">
        <v>184.91498000000001</v>
      </c>
      <c r="GE26" s="17">
        <v>-1.7149799999999999</v>
      </c>
      <c r="GF26" s="17">
        <v>183.7</v>
      </c>
      <c r="GG26" s="17">
        <v>181.48500000000001</v>
      </c>
      <c r="GH26" s="17">
        <v>184.91498000000001</v>
      </c>
      <c r="GI26" s="17">
        <v>-1.2149799999999999</v>
      </c>
      <c r="GJ26" s="17">
        <v>171.8</v>
      </c>
      <c r="GK26" s="17">
        <v>182.03</v>
      </c>
      <c r="GL26" s="17">
        <v>185.47028</v>
      </c>
      <c r="GM26" s="17">
        <v>-13.67028</v>
      </c>
      <c r="GN26" s="17">
        <v>105.9</v>
      </c>
      <c r="GO26" s="17">
        <v>110.37475999999999</v>
      </c>
      <c r="GP26" s="17">
        <v>110.37475999999999</v>
      </c>
      <c r="GQ26" s="17">
        <v>-4.4747599999999998</v>
      </c>
      <c r="GR26" s="17">
        <v>25.8</v>
      </c>
      <c r="GS26" s="17">
        <v>24.742270000000001</v>
      </c>
      <c r="GT26" s="17">
        <v>33.869259999999997</v>
      </c>
      <c r="GU26" s="17">
        <v>-8.0692599999999999</v>
      </c>
      <c r="GV26" s="17">
        <v>46.2</v>
      </c>
      <c r="GW26" s="17">
        <v>33.170969999999997</v>
      </c>
      <c r="GX26" s="17">
        <v>33.170969999999997</v>
      </c>
      <c r="GY26" s="17">
        <v>13.029030000000001</v>
      </c>
      <c r="GZ26" s="17">
        <v>2.1</v>
      </c>
      <c r="HA26" s="17">
        <v>2.1456300000000001</v>
      </c>
      <c r="HB26" s="17">
        <v>2.1456300000000001</v>
      </c>
      <c r="HC26" s="17">
        <v>-4.5629999999999997E-2</v>
      </c>
      <c r="HD26" s="17">
        <v>12.3</v>
      </c>
      <c r="HE26" s="17">
        <v>16</v>
      </c>
      <c r="HF26" s="17">
        <v>16</v>
      </c>
      <c r="HG26" s="17">
        <v>-3.7</v>
      </c>
      <c r="HH26" s="17">
        <v>40.6</v>
      </c>
      <c r="HI26" s="17">
        <v>41.237110000000001</v>
      </c>
      <c r="HJ26" s="17">
        <v>84.773880000000005</v>
      </c>
      <c r="HK26" s="17">
        <v>-44.173879999999997</v>
      </c>
      <c r="HL26" s="17"/>
      <c r="HM26" s="17"/>
      <c r="HN26" s="17"/>
      <c r="HO26" s="17">
        <v>0</v>
      </c>
      <c r="HP26" s="17"/>
      <c r="HQ26" s="17"/>
      <c r="HR26" s="17"/>
      <c r="HS26" s="17">
        <v>0</v>
      </c>
      <c r="HT26" s="17">
        <v>34</v>
      </c>
      <c r="HU26" s="17">
        <v>45.694240000000001</v>
      </c>
      <c r="HV26" s="17">
        <v>85.482579999999999</v>
      </c>
      <c r="HW26" s="17">
        <v>-51.482579999999999</v>
      </c>
      <c r="HX26" s="17"/>
      <c r="HY26" s="17"/>
      <c r="HZ26" s="17"/>
      <c r="IA26" s="17">
        <v>0</v>
      </c>
      <c r="IB26" s="17"/>
      <c r="IC26" s="17"/>
      <c r="ID26" s="17"/>
      <c r="IE26" s="17">
        <v>0</v>
      </c>
      <c r="IF26" s="17">
        <v>45.9</v>
      </c>
      <c r="IG26" s="17">
        <v>45.221359999999997</v>
      </c>
      <c r="IH26" s="17"/>
      <c r="II26" s="17">
        <v>45.9</v>
      </c>
      <c r="IJ26" s="17"/>
      <c r="IK26" s="17"/>
      <c r="IL26" s="17"/>
      <c r="IM26" s="17">
        <v>0</v>
      </c>
      <c r="IN26" s="17"/>
      <c r="IO26" s="17"/>
      <c r="IP26" s="17"/>
      <c r="IQ26" s="17">
        <v>0</v>
      </c>
      <c r="IR26" s="17"/>
      <c r="IS26" s="17"/>
      <c r="IT26" s="17"/>
      <c r="IU26" s="17">
        <v>0</v>
      </c>
      <c r="IV26" s="17">
        <v>83.2</v>
      </c>
      <c r="IW26" s="17">
        <v>88.066760000000002</v>
      </c>
      <c r="IX26" s="17">
        <v>88.066760000000002</v>
      </c>
      <c r="IY26" s="17">
        <v>-4.8667600000000002</v>
      </c>
      <c r="IZ26" s="17">
        <v>0</v>
      </c>
      <c r="JA26" s="17"/>
      <c r="JB26" s="17"/>
      <c r="JC26" s="17">
        <v>0</v>
      </c>
      <c r="JD26" s="17">
        <v>169.4</v>
      </c>
      <c r="JE26" s="17">
        <v>186.21592999999999</v>
      </c>
      <c r="JF26" s="17">
        <v>186.21592999999999</v>
      </c>
      <c r="JG26" s="17">
        <v>-16.815930000000002</v>
      </c>
      <c r="JH26" s="17">
        <v>200</v>
      </c>
      <c r="JI26" s="17">
        <v>186.21592999999999</v>
      </c>
      <c r="JJ26" s="17">
        <v>186.21592999999999</v>
      </c>
      <c r="JK26" s="17">
        <v>13.78407</v>
      </c>
      <c r="JL26" s="17">
        <v>179.6</v>
      </c>
      <c r="JM26" s="17">
        <v>186.77513999999999</v>
      </c>
      <c r="JN26" s="17">
        <v>186.77513999999999</v>
      </c>
      <c r="JO26" s="17">
        <v>-7.1751399999999999</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2.5</v>
      </c>
      <c r="KW26" s="17">
        <v>2.2284299999999999</v>
      </c>
      <c r="KX26" s="17">
        <v>2.2284299999999999</v>
      </c>
      <c r="KY26" s="17">
        <v>0.27156999999999998</v>
      </c>
      <c r="KZ26" s="17">
        <v>108.9</v>
      </c>
      <c r="LA26" s="17">
        <v>89.020619999999994</v>
      </c>
      <c r="LB26" s="17">
        <v>148.24722</v>
      </c>
      <c r="LC26" s="17">
        <v>-39.34722</v>
      </c>
      <c r="LD26" s="17">
        <v>105.1</v>
      </c>
      <c r="LE26" s="17">
        <v>97.250280000000004</v>
      </c>
      <c r="LF26" s="17">
        <v>54.988790000000002</v>
      </c>
      <c r="LG26" s="17">
        <v>50.11121</v>
      </c>
      <c r="LH26" s="17">
        <v>66.099999999999994</v>
      </c>
      <c r="LI26" s="17">
        <v>67.133979999999994</v>
      </c>
      <c r="LJ26" s="17">
        <v>67.133979999999994</v>
      </c>
      <c r="LK26" s="17">
        <v>-1.0339799999999999</v>
      </c>
      <c r="LL26" s="17">
        <v>46.8</v>
      </c>
      <c r="LM26" s="17">
        <v>46.463590000000003</v>
      </c>
      <c r="LN26" s="17">
        <v>46.463590000000003</v>
      </c>
      <c r="LO26" s="17">
        <v>0.33640999999999999</v>
      </c>
      <c r="LP26" s="17">
        <v>30.2</v>
      </c>
      <c r="LQ26" s="17">
        <v>29.951460000000001</v>
      </c>
      <c r="LR26" s="17">
        <v>29.951460000000001</v>
      </c>
      <c r="LS26" s="17">
        <v>0.24854000000000001</v>
      </c>
      <c r="LT26" s="17"/>
      <c r="LU26" s="17"/>
      <c r="LV26" s="17"/>
      <c r="LW26" s="17">
        <v>0</v>
      </c>
      <c r="LX26" s="17"/>
      <c r="LY26" s="17"/>
      <c r="LZ26" s="17"/>
      <c r="MA26" s="17">
        <v>0</v>
      </c>
      <c r="MB26" s="17"/>
      <c r="MC26" s="17"/>
      <c r="MD26" s="17"/>
      <c r="ME26" s="17">
        <v>0</v>
      </c>
      <c r="MF26" s="17">
        <v>144.6</v>
      </c>
      <c r="MG26" s="17">
        <v>159.10807</v>
      </c>
      <c r="MH26" s="17">
        <v>151.08876000000001</v>
      </c>
      <c r="MI26" s="17">
        <v>-6.4887600000000001</v>
      </c>
      <c r="MJ26" s="17">
        <v>145.5</v>
      </c>
      <c r="MK26" s="17">
        <v>159.10807</v>
      </c>
      <c r="ML26" s="17">
        <v>151.08876000000001</v>
      </c>
      <c r="MM26" s="17">
        <v>-5.5887599999999997</v>
      </c>
      <c r="MN26" s="17">
        <v>168.2</v>
      </c>
      <c r="MO26" s="17">
        <v>159.58587</v>
      </c>
      <c r="MP26" s="17">
        <v>151.54248000000001</v>
      </c>
      <c r="MQ26" s="17">
        <v>16.657520000000002</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213.8</v>
      </c>
      <c r="NM26" s="17">
        <v>206.29038</v>
      </c>
      <c r="NN26" s="17">
        <v>206.29038</v>
      </c>
      <c r="NO26" s="17">
        <v>7.50962</v>
      </c>
      <c r="NP26" s="17">
        <v>102.3</v>
      </c>
      <c r="NQ26" s="17">
        <v>103.45493</v>
      </c>
      <c r="NR26" s="17">
        <v>103.45493</v>
      </c>
      <c r="NS26" s="17">
        <v>-1.15493</v>
      </c>
      <c r="NT26" s="17">
        <v>4.3</v>
      </c>
      <c r="NU26" s="17">
        <v>8.0599000000000007</v>
      </c>
      <c r="NV26" s="17">
        <v>8.0599000000000007</v>
      </c>
      <c r="NW26" s="17">
        <v>-3.7599</v>
      </c>
      <c r="NX26" s="17"/>
      <c r="NY26" s="17">
        <v>6.6330600000000004</v>
      </c>
      <c r="NZ26" s="17">
        <v>6.6330600000000004</v>
      </c>
      <c r="OA26" s="17">
        <v>-6.6330600000000004</v>
      </c>
      <c r="OB26" s="17">
        <v>0.9</v>
      </c>
      <c r="OC26" s="17"/>
      <c r="OD26" s="17">
        <v>0.70199999999999996</v>
      </c>
      <c r="OE26" s="17">
        <v>0.19800000000000001</v>
      </c>
      <c r="OF26" s="17">
        <v>49.5</v>
      </c>
      <c r="OG26" s="17">
        <v>38.200000000000003</v>
      </c>
      <c r="OH26" s="17">
        <v>67.25</v>
      </c>
      <c r="OI26" s="17">
        <v>-17.75</v>
      </c>
      <c r="OJ26" s="17">
        <v>80.7</v>
      </c>
      <c r="OK26" s="17"/>
      <c r="OL26" s="17">
        <v>80</v>
      </c>
      <c r="OM26" s="17">
        <v>0.7</v>
      </c>
      <c r="ON26" s="17">
        <v>8.5</v>
      </c>
      <c r="OO26" s="17">
        <v>11.321</v>
      </c>
      <c r="OP26" s="17">
        <v>11.321</v>
      </c>
      <c r="OQ26" s="17">
        <v>-2.8210000000000002</v>
      </c>
      <c r="OR26" s="17">
        <v>0.1</v>
      </c>
      <c r="OS26" s="17"/>
      <c r="OT26" s="17">
        <v>0.2</v>
      </c>
      <c r="OU26" s="17">
        <v>-0.1</v>
      </c>
      <c r="OV26" s="17">
        <v>16.600000000000001</v>
      </c>
      <c r="OW26" s="17">
        <v>17.475729999999999</v>
      </c>
      <c r="OX26" s="17">
        <v>17.475729999999999</v>
      </c>
      <c r="OY26" s="17">
        <v>-0.87573000000000001</v>
      </c>
      <c r="OZ26" s="17">
        <v>15.3</v>
      </c>
      <c r="PA26" s="17">
        <v>7.0331099999999998</v>
      </c>
      <c r="PB26" s="17">
        <v>7.0331099999999998</v>
      </c>
      <c r="PC26" s="17">
        <v>8.2668900000000001</v>
      </c>
      <c r="PD26" s="17">
        <v>10</v>
      </c>
      <c r="PE26" s="17">
        <v>9.9830000000000005</v>
      </c>
      <c r="PF26" s="17">
        <v>9.9830000000000005</v>
      </c>
      <c r="PG26" s="17">
        <v>1.7000000000000001E-2</v>
      </c>
      <c r="PH26" s="17"/>
      <c r="PI26" s="17"/>
      <c r="PJ26" s="17"/>
      <c r="PK26" s="17">
        <v>0</v>
      </c>
      <c r="PL26" s="17">
        <v>214.7</v>
      </c>
      <c r="PM26" s="17"/>
      <c r="PN26" s="17">
        <v>204</v>
      </c>
      <c r="PO26" s="17">
        <v>10.7</v>
      </c>
      <c r="PP26" s="17">
        <v>0.9</v>
      </c>
      <c r="PQ26" s="17">
        <v>1</v>
      </c>
      <c r="PR26" s="17">
        <v>1</v>
      </c>
      <c r="PS26" s="17">
        <v>-0.1</v>
      </c>
      <c r="PT26" s="17">
        <v>2.7</v>
      </c>
      <c r="PU26" s="17">
        <v>3.4</v>
      </c>
      <c r="PV26" s="17">
        <v>3.4</v>
      </c>
      <c r="PW26" s="17">
        <v>-0.7</v>
      </c>
      <c r="PX26" s="17">
        <v>2.6</v>
      </c>
      <c r="PY26" s="17">
        <v>2.5</v>
      </c>
      <c r="PZ26" s="17">
        <v>2.5</v>
      </c>
      <c r="QA26" s="17">
        <v>0.1</v>
      </c>
      <c r="QB26" s="17">
        <v>19.7</v>
      </c>
      <c r="QC26" s="17">
        <v>20.254370000000002</v>
      </c>
      <c r="QD26" s="17">
        <v>20.254370000000002</v>
      </c>
      <c r="QE26" s="17">
        <v>-0.55437000000000003</v>
      </c>
      <c r="QF26" s="17">
        <v>20</v>
      </c>
      <c r="QG26" s="17">
        <v>19.417480000000001</v>
      </c>
      <c r="QH26" s="17">
        <v>19.417480000000001</v>
      </c>
      <c r="QI26" s="17">
        <v>0.58252000000000004</v>
      </c>
      <c r="QJ26" s="17">
        <v>18.8</v>
      </c>
      <c r="QK26" s="17">
        <v>17.475729999999999</v>
      </c>
      <c r="QL26" s="17">
        <v>17.475729999999999</v>
      </c>
      <c r="QM26" s="17">
        <v>1.3242700000000001</v>
      </c>
      <c r="QN26" s="17">
        <v>0</v>
      </c>
      <c r="QO26" s="17"/>
      <c r="QP26" s="17"/>
      <c r="QQ26" s="17">
        <v>0</v>
      </c>
      <c r="QR26" s="17">
        <v>18.5</v>
      </c>
      <c r="QS26" s="17">
        <v>17.961169999999999</v>
      </c>
      <c r="QT26" s="17">
        <v>17.961169999999999</v>
      </c>
      <c r="QU26" s="17">
        <v>0.53883000000000003</v>
      </c>
      <c r="QV26" s="17">
        <v>7.2</v>
      </c>
      <c r="QW26" s="17"/>
      <c r="QX26" s="17">
        <v>15.609</v>
      </c>
      <c r="QY26" s="17">
        <v>-8.4090000000000007</v>
      </c>
      <c r="QZ26" s="17">
        <v>8.3000000000000007</v>
      </c>
      <c r="RA26" s="17"/>
      <c r="RB26" s="17">
        <v>18.460999999999999</v>
      </c>
      <c r="RC26" s="17">
        <v>-10.161</v>
      </c>
      <c r="RD26" s="17">
        <v>11.3</v>
      </c>
      <c r="RE26" s="17">
        <v>9.26</v>
      </c>
      <c r="RF26" s="17">
        <v>9.26</v>
      </c>
      <c r="RG26" s="17">
        <v>2.04</v>
      </c>
      <c r="RH26" s="17">
        <v>25.6</v>
      </c>
      <c r="RI26" s="17">
        <v>25</v>
      </c>
      <c r="RJ26" s="17">
        <v>27.86</v>
      </c>
      <c r="RK26" s="17">
        <v>-2.2599999999999998</v>
      </c>
      <c r="RL26" s="17">
        <v>5.8</v>
      </c>
      <c r="RM26" s="17"/>
      <c r="RN26" s="17">
        <v>8.9079999999999995</v>
      </c>
      <c r="RO26" s="17">
        <v>-3.1080000000000001</v>
      </c>
      <c r="RP26" s="17">
        <v>3.4</v>
      </c>
      <c r="RQ26" s="17">
        <v>3.351</v>
      </c>
      <c r="RR26" s="17">
        <v>3.351</v>
      </c>
      <c r="RS26" s="17">
        <v>4.9000000000000002E-2</v>
      </c>
      <c r="RT26" s="17">
        <v>8.8000000000000007</v>
      </c>
      <c r="RU26" s="17">
        <v>10.569430000000001</v>
      </c>
      <c r="RV26" s="17">
        <v>19.772790000000001</v>
      </c>
      <c r="RW26" s="17">
        <v>-10.97279</v>
      </c>
      <c r="RX26" s="17">
        <v>2.44</v>
      </c>
      <c r="RY26" s="17">
        <v>2</v>
      </c>
      <c r="RZ26" s="17">
        <v>2</v>
      </c>
      <c r="SA26" s="17">
        <v>0.44</v>
      </c>
      <c r="SB26" s="17"/>
      <c r="SC26" s="17">
        <v>0.4</v>
      </c>
      <c r="SD26" s="17">
        <v>0.4</v>
      </c>
      <c r="SE26" s="17">
        <v>-0.4</v>
      </c>
      <c r="SF26" s="17">
        <v>5.9</v>
      </c>
      <c r="SG26" s="17">
        <v>8.3000000000000007</v>
      </c>
      <c r="SH26" s="17">
        <v>8.3000000000000007</v>
      </c>
      <c r="SI26" s="17">
        <v>-2.4</v>
      </c>
      <c r="SJ26" s="17">
        <v>6.8</v>
      </c>
      <c r="SK26" s="17">
        <v>6.4</v>
      </c>
      <c r="SL26" s="17">
        <v>6.4</v>
      </c>
      <c r="SM26" s="17">
        <v>0.4</v>
      </c>
      <c r="SN26" s="17">
        <v>9.5</v>
      </c>
      <c r="SO26" s="17">
        <v>9</v>
      </c>
      <c r="SP26" s="17">
        <v>9</v>
      </c>
      <c r="SQ26" s="17">
        <v>0.5</v>
      </c>
      <c r="SR26" s="17">
        <v>14.3</v>
      </c>
      <c r="SS26" s="17">
        <v>12.621359999999999</v>
      </c>
      <c r="ST26" s="17">
        <v>12.621359999999999</v>
      </c>
      <c r="SU26" s="17">
        <v>1.6786399999999999</v>
      </c>
      <c r="SV26" s="17">
        <v>19.3</v>
      </c>
      <c r="SW26" s="17">
        <v>9.5</v>
      </c>
      <c r="SX26" s="17">
        <v>9.5</v>
      </c>
      <c r="SY26" s="17">
        <v>9.8000000000000007</v>
      </c>
      <c r="SZ26" s="17">
        <v>20.8</v>
      </c>
      <c r="TA26" s="17">
        <v>14.178000000000001</v>
      </c>
      <c r="TB26" s="17">
        <v>14.178000000000001</v>
      </c>
      <c r="TC26" s="17">
        <v>6.6219999999999999</v>
      </c>
      <c r="TD26" s="17">
        <v>42.3</v>
      </c>
      <c r="TE26" s="17">
        <v>41.2</v>
      </c>
      <c r="TF26" s="17">
        <v>28.125</v>
      </c>
      <c r="TG26" s="17">
        <v>14.175000000000001</v>
      </c>
      <c r="TH26" s="17">
        <v>38.200000000000003</v>
      </c>
      <c r="TI26" s="17"/>
      <c r="TJ26" s="17">
        <v>38.677999999999997</v>
      </c>
      <c r="TK26" s="17">
        <v>-0.47799999999999998</v>
      </c>
      <c r="TL26" s="17">
        <v>11.3</v>
      </c>
      <c r="TM26" s="17">
        <v>7.6</v>
      </c>
      <c r="TN26" s="17">
        <v>20.664999999999999</v>
      </c>
      <c r="TO26" s="17">
        <v>-9.3650000000000002</v>
      </c>
      <c r="TP26" s="17">
        <v>15.1</v>
      </c>
      <c r="TQ26" s="17"/>
      <c r="TR26" s="17"/>
      <c r="TS26" s="17">
        <v>15.1</v>
      </c>
      <c r="TT26" s="17">
        <v>2.2000000000000002</v>
      </c>
      <c r="TU26" s="17">
        <v>0.42399999999999999</v>
      </c>
      <c r="TV26" s="17">
        <v>0.42399999999999999</v>
      </c>
      <c r="TW26" s="17">
        <v>1.776</v>
      </c>
      <c r="TX26" s="17">
        <v>1.2</v>
      </c>
      <c r="TY26" s="17"/>
      <c r="TZ26" s="17"/>
      <c r="UA26" s="17">
        <v>1.2</v>
      </c>
      <c r="UB26" s="17">
        <v>19.7</v>
      </c>
      <c r="UC26" s="17">
        <v>19.417480000000001</v>
      </c>
      <c r="UD26" s="17">
        <v>19.417480000000001</v>
      </c>
      <c r="UE26" s="17">
        <v>0.28251999999999999</v>
      </c>
      <c r="UF26" s="17">
        <v>4.8</v>
      </c>
      <c r="UG26" s="17">
        <v>7</v>
      </c>
      <c r="UH26" s="17">
        <v>7</v>
      </c>
      <c r="UI26" s="17">
        <v>-2.2000000000000002</v>
      </c>
      <c r="UJ26" s="17">
        <v>7.2</v>
      </c>
      <c r="UK26" s="17">
        <v>7.7</v>
      </c>
      <c r="UL26" s="17">
        <v>7.7</v>
      </c>
      <c r="UM26" s="17">
        <v>-0.5</v>
      </c>
      <c r="UN26" s="17">
        <v>16.5</v>
      </c>
      <c r="UO26" s="17">
        <v>17</v>
      </c>
      <c r="UP26" s="17">
        <v>19.417480000000001</v>
      </c>
      <c r="UQ26" s="17">
        <v>-2.9174799999999999</v>
      </c>
      <c r="UR26" s="17">
        <v>16.5</v>
      </c>
      <c r="US26" s="17">
        <v>17</v>
      </c>
      <c r="UT26" s="17">
        <v>19.417480000000001</v>
      </c>
      <c r="UU26" s="17">
        <v>-2.9174799999999999</v>
      </c>
      <c r="UV26" s="17">
        <v>16.5</v>
      </c>
      <c r="UW26" s="17">
        <v>17</v>
      </c>
      <c r="UX26" s="17">
        <v>19.417480000000001</v>
      </c>
      <c r="UY26" s="17">
        <v>-2.9174799999999999</v>
      </c>
      <c r="UZ26" s="17">
        <v>6.9</v>
      </c>
      <c r="VA26" s="17">
        <v>8.3529999999999998</v>
      </c>
      <c r="VB26" s="17">
        <v>8.3529999999999998</v>
      </c>
      <c r="VC26" s="17">
        <v>-1.4530000000000001</v>
      </c>
      <c r="VD26" s="17">
        <v>252.9</v>
      </c>
      <c r="VE26" s="17"/>
      <c r="VF26" s="17">
        <v>249.41300000000001</v>
      </c>
      <c r="VG26" s="17">
        <v>3.4870000000000001</v>
      </c>
      <c r="VH26" s="17">
        <v>13.7</v>
      </c>
      <c r="VI26" s="17"/>
      <c r="VJ26" s="17">
        <v>13.337999999999999</v>
      </c>
      <c r="VK26" s="17">
        <v>0.36199999999999999</v>
      </c>
      <c r="VL26" s="17">
        <v>150.4</v>
      </c>
      <c r="VM26" s="17"/>
      <c r="VN26" s="17">
        <v>144.48400000000001</v>
      </c>
      <c r="VO26" s="17">
        <v>5.9160000000000004</v>
      </c>
      <c r="VP26" s="17">
        <v>0.6</v>
      </c>
      <c r="VQ26" s="17">
        <v>0.6</v>
      </c>
      <c r="VR26" s="17">
        <v>0.6</v>
      </c>
      <c r="VS26" s="17">
        <v>0</v>
      </c>
      <c r="VT26" s="17">
        <v>9.1</v>
      </c>
      <c r="VU26" s="17"/>
      <c r="VV26" s="17">
        <v>11</v>
      </c>
      <c r="VW26" s="17">
        <v>-1.9</v>
      </c>
      <c r="VX26" s="17">
        <v>19.7</v>
      </c>
      <c r="VY26" s="17"/>
      <c r="VZ26" s="17">
        <v>15</v>
      </c>
      <c r="WA26" s="17">
        <v>4.7</v>
      </c>
      <c r="WB26" s="17">
        <v>109.8</v>
      </c>
      <c r="WC26" s="17"/>
      <c r="WD26" s="17">
        <v>111.67</v>
      </c>
      <c r="WE26" s="17">
        <v>-1.87</v>
      </c>
      <c r="WF26" s="17">
        <v>2</v>
      </c>
      <c r="WG26" s="17">
        <v>3</v>
      </c>
      <c r="WH26" s="17">
        <v>3</v>
      </c>
      <c r="WI26" s="17">
        <v>-1</v>
      </c>
      <c r="WJ26" s="17">
        <v>2.2000000000000002</v>
      </c>
      <c r="WK26" s="17">
        <v>2.4</v>
      </c>
      <c r="WL26" s="17">
        <v>2.4</v>
      </c>
      <c r="WM26" s="17">
        <v>-0.2</v>
      </c>
      <c r="WN26" s="17">
        <v>1.7</v>
      </c>
      <c r="WO26" s="17">
        <v>2.4</v>
      </c>
      <c r="WP26" s="17">
        <v>2.4</v>
      </c>
      <c r="WQ26" s="17">
        <v>-0.7</v>
      </c>
      <c r="WR26" s="17">
        <v>1</v>
      </c>
      <c r="WS26" s="17">
        <v>1.45</v>
      </c>
      <c r="WT26" s="17">
        <v>1.45</v>
      </c>
      <c r="WU26" s="17">
        <v>-0.45</v>
      </c>
      <c r="WV26" s="17">
        <v>13.7</v>
      </c>
      <c r="WW26" s="17"/>
      <c r="WX26" s="17">
        <v>14.1</v>
      </c>
      <c r="WY26" s="17">
        <v>-0.4</v>
      </c>
      <c r="WZ26" s="17">
        <v>4.3</v>
      </c>
      <c r="XA26" s="17">
        <v>4.3</v>
      </c>
      <c r="XB26" s="17">
        <v>4.3</v>
      </c>
      <c r="XC26" s="17">
        <v>0</v>
      </c>
      <c r="XD26" s="17">
        <v>19.8</v>
      </c>
      <c r="XE26" s="17">
        <v>18.4466</v>
      </c>
      <c r="XF26" s="17">
        <v>18.4466</v>
      </c>
      <c r="XG26" s="17">
        <v>1.3533999999999999</v>
      </c>
      <c r="XH26" s="17">
        <v>7.8</v>
      </c>
      <c r="XI26" s="17">
        <v>10.8</v>
      </c>
      <c r="XJ26" s="17">
        <v>10.8</v>
      </c>
      <c r="XK26" s="17">
        <v>-3</v>
      </c>
      <c r="XL26" s="17">
        <v>27.6</v>
      </c>
      <c r="XM26" s="17">
        <v>27.5</v>
      </c>
      <c r="XN26" s="17">
        <v>27.5</v>
      </c>
      <c r="XO26" s="17">
        <v>0.1</v>
      </c>
      <c r="XP26" s="17">
        <v>34.700000000000003</v>
      </c>
      <c r="XQ26" s="17">
        <v>27.5</v>
      </c>
      <c r="XR26" s="17">
        <v>27.5</v>
      </c>
      <c r="XS26" s="17">
        <v>7.2</v>
      </c>
      <c r="XT26" s="17">
        <v>14.9</v>
      </c>
      <c r="XU26" s="17">
        <v>14</v>
      </c>
      <c r="XV26" s="17">
        <v>14</v>
      </c>
      <c r="XW26" s="17">
        <v>0.9</v>
      </c>
      <c r="XX26" s="17">
        <v>20.3</v>
      </c>
      <c r="XY26" s="17">
        <v>20.39</v>
      </c>
      <c r="XZ26" s="17">
        <v>20.39</v>
      </c>
      <c r="YA26" s="17">
        <v>-0.09</v>
      </c>
      <c r="YB26" s="17">
        <v>7.02</v>
      </c>
      <c r="YC26" s="17">
        <v>8.4499999999999993</v>
      </c>
      <c r="YD26" s="17">
        <v>8.4499999999999993</v>
      </c>
      <c r="YE26" s="17">
        <v>-1.43</v>
      </c>
      <c r="YF26" s="17">
        <v>10.97</v>
      </c>
      <c r="YG26" s="17">
        <v>11</v>
      </c>
      <c r="YH26" s="17">
        <v>11</v>
      </c>
      <c r="YI26" s="17">
        <v>-0.03</v>
      </c>
    </row>
    <row r="27" spans="1:659" ht="24" customHeight="1" x14ac:dyDescent="0.3">
      <c r="A27" s="1"/>
      <c r="B27" s="16" t="s">
        <v>71</v>
      </c>
      <c r="C27" s="16" t="s">
        <v>803</v>
      </c>
      <c r="D27" s="17">
        <v>88.8</v>
      </c>
      <c r="E27" s="17">
        <v>111.15889</v>
      </c>
      <c r="F27" s="17">
        <v>203.20388</v>
      </c>
      <c r="G27" s="17">
        <v>-114.40388</v>
      </c>
      <c r="H27" s="17">
        <v>590.20000000000005</v>
      </c>
      <c r="I27" s="17">
        <v>599.97</v>
      </c>
      <c r="J27" s="17">
        <v>599.97</v>
      </c>
      <c r="K27" s="17">
        <v>-9.77</v>
      </c>
      <c r="L27" s="17">
        <v>200</v>
      </c>
      <c r="M27" s="17">
        <v>195.18090000000001</v>
      </c>
      <c r="N27" s="17">
        <v>195.18090000000001</v>
      </c>
      <c r="O27" s="17">
        <v>4.8190999999999997</v>
      </c>
      <c r="P27" s="17"/>
      <c r="Q27" s="17"/>
      <c r="R27" s="17"/>
      <c r="S27" s="17">
        <v>0</v>
      </c>
      <c r="T27" s="17"/>
      <c r="U27" s="17"/>
      <c r="V27" s="17"/>
      <c r="W27" s="17">
        <v>0</v>
      </c>
      <c r="X27" s="17">
        <v>90</v>
      </c>
      <c r="Y27" s="17">
        <v>91.778639999999996</v>
      </c>
      <c r="Z27" s="17">
        <v>91.778639999999996</v>
      </c>
      <c r="AA27" s="17">
        <v>-1.77864</v>
      </c>
      <c r="AB27" s="17">
        <v>224.2</v>
      </c>
      <c r="AC27" s="17">
        <v>191.48419000000001</v>
      </c>
      <c r="AD27" s="17">
        <v>206.96297000000001</v>
      </c>
      <c r="AE27" s="17">
        <v>17.237030000000001</v>
      </c>
      <c r="AF27" s="17"/>
      <c r="AG27" s="17"/>
      <c r="AH27" s="17"/>
      <c r="AI27" s="17">
        <v>0</v>
      </c>
      <c r="AJ27" s="17"/>
      <c r="AK27" s="17"/>
      <c r="AL27" s="17"/>
      <c r="AM27" s="17">
        <v>0</v>
      </c>
      <c r="AN27" s="17">
        <v>182.1</v>
      </c>
      <c r="AO27" s="17">
        <v>196.22801999999999</v>
      </c>
      <c r="AP27" s="17">
        <v>196.22801999999999</v>
      </c>
      <c r="AQ27" s="17">
        <v>-14.128019999999999</v>
      </c>
      <c r="AR27" s="17">
        <v>203.5</v>
      </c>
      <c r="AS27" s="17">
        <v>196.22801999999999</v>
      </c>
      <c r="AT27" s="17">
        <v>196.22801999999999</v>
      </c>
      <c r="AU27" s="17">
        <v>7.2719800000000001</v>
      </c>
      <c r="AV27" s="17">
        <v>207.8</v>
      </c>
      <c r="AW27" s="17">
        <v>196.22801999999999</v>
      </c>
      <c r="AX27" s="17">
        <v>196.22801999999999</v>
      </c>
      <c r="AY27" s="17">
        <v>11.57198</v>
      </c>
      <c r="AZ27" s="17">
        <v>294.2</v>
      </c>
      <c r="BA27" s="17">
        <v>295.22593999999998</v>
      </c>
      <c r="BB27" s="17">
        <v>295.22593999999998</v>
      </c>
      <c r="BC27" s="17">
        <v>-1.0259400000000001</v>
      </c>
      <c r="BD27" s="17">
        <v>212.5</v>
      </c>
      <c r="BE27" s="17"/>
      <c r="BF27" s="17"/>
      <c r="BG27" s="17">
        <v>212.5</v>
      </c>
      <c r="BH27" s="17"/>
      <c r="BI27" s="17"/>
      <c r="BJ27" s="17"/>
      <c r="BK27" s="17">
        <v>0</v>
      </c>
      <c r="BL27" s="17">
        <v>0</v>
      </c>
      <c r="BM27" s="17"/>
      <c r="BN27" s="17"/>
      <c r="BO27" s="17">
        <v>0</v>
      </c>
      <c r="BP27" s="17">
        <v>5.6</v>
      </c>
      <c r="BQ27" s="17">
        <v>5.4625000000000004</v>
      </c>
      <c r="BR27" s="17">
        <v>5.4625000000000004</v>
      </c>
      <c r="BS27" s="17">
        <v>0.13750000000000001</v>
      </c>
      <c r="BT27" s="17"/>
      <c r="BU27" s="17"/>
      <c r="BV27" s="17"/>
      <c r="BW27" s="17">
        <v>0</v>
      </c>
      <c r="BX27" s="17"/>
      <c r="BY27" s="17"/>
      <c r="BZ27" s="17"/>
      <c r="CA27" s="17">
        <v>0</v>
      </c>
      <c r="CB27" s="17"/>
      <c r="CC27" s="17"/>
      <c r="CD27" s="17"/>
      <c r="CE27" s="17">
        <v>0</v>
      </c>
      <c r="CF27" s="17"/>
      <c r="CG27" s="17"/>
      <c r="CH27" s="17"/>
      <c r="CI27" s="17">
        <v>0</v>
      </c>
      <c r="CJ27" s="17">
        <v>142.80000000000001</v>
      </c>
      <c r="CK27" s="17">
        <v>136.52038999999999</v>
      </c>
      <c r="CL27" s="17">
        <v>143.86018999999999</v>
      </c>
      <c r="CM27" s="17">
        <v>-1.06019</v>
      </c>
      <c r="CN27" s="17">
        <v>6.8</v>
      </c>
      <c r="CO27" s="17">
        <v>5.1333399999999996</v>
      </c>
      <c r="CP27" s="17">
        <v>5.1333399999999996</v>
      </c>
      <c r="CQ27" s="17">
        <v>1.66666</v>
      </c>
      <c r="CR27" s="17">
        <v>5.8</v>
      </c>
      <c r="CS27" s="17">
        <v>2.8177599999999998</v>
      </c>
      <c r="CT27" s="17">
        <v>2.8177599999999998</v>
      </c>
      <c r="CU27" s="17">
        <v>2.98224</v>
      </c>
      <c r="CV27" s="17">
        <v>22.6</v>
      </c>
      <c r="CW27" s="17"/>
      <c r="CX27" s="17"/>
      <c r="CY27" s="17">
        <v>22.6</v>
      </c>
      <c r="CZ27" s="17">
        <v>6.1</v>
      </c>
      <c r="DA27" s="17">
        <v>6.8787000000000003</v>
      </c>
      <c r="DB27" s="17">
        <v>6.8787000000000003</v>
      </c>
      <c r="DC27" s="17">
        <v>-0.77869999999999995</v>
      </c>
      <c r="DD27" s="17">
        <v>13.45</v>
      </c>
      <c r="DE27" s="17">
        <v>14.919420000000001</v>
      </c>
      <c r="DF27" s="17">
        <v>14.919420000000001</v>
      </c>
      <c r="DG27" s="17">
        <v>-1.4694199999999999</v>
      </c>
      <c r="DH27" s="17">
        <v>75.3</v>
      </c>
      <c r="DI27" s="17">
        <v>70.031189999999995</v>
      </c>
      <c r="DJ27" s="17">
        <v>79.503510000000006</v>
      </c>
      <c r="DK27" s="17">
        <v>-4.2035099999999996</v>
      </c>
      <c r="DL27" s="17"/>
      <c r="DM27" s="17"/>
      <c r="DN27" s="17"/>
      <c r="DO27" s="17">
        <v>0</v>
      </c>
      <c r="DP27" s="17"/>
      <c r="DQ27" s="17"/>
      <c r="DR27" s="17"/>
      <c r="DS27" s="17">
        <v>0</v>
      </c>
      <c r="DT27" s="17"/>
      <c r="DU27" s="17"/>
      <c r="DV27" s="17"/>
      <c r="DW27" s="17">
        <v>0</v>
      </c>
      <c r="DX27" s="17"/>
      <c r="DY27" s="17"/>
      <c r="DZ27" s="17"/>
      <c r="EA27" s="17">
        <v>0</v>
      </c>
      <c r="EB27" s="17">
        <v>55.6</v>
      </c>
      <c r="EC27" s="17">
        <v>56.178640000000001</v>
      </c>
      <c r="ED27" s="17">
        <v>56.178640000000001</v>
      </c>
      <c r="EE27" s="17">
        <v>-0.57864000000000004</v>
      </c>
      <c r="EF27" s="17">
        <v>105.5</v>
      </c>
      <c r="EG27" s="17">
        <v>83.688900000000004</v>
      </c>
      <c r="EH27" s="17">
        <v>105.99536999999999</v>
      </c>
      <c r="EI27" s="17">
        <v>-0.49536999999999998</v>
      </c>
      <c r="EJ27" s="17"/>
      <c r="EK27" s="17"/>
      <c r="EL27" s="17"/>
      <c r="EM27" s="17">
        <v>0</v>
      </c>
      <c r="EN27" s="17"/>
      <c r="EO27" s="17"/>
      <c r="EP27" s="17"/>
      <c r="EQ27" s="17">
        <v>0</v>
      </c>
      <c r="ER27" s="17"/>
      <c r="ES27" s="17"/>
      <c r="ET27" s="17"/>
      <c r="EU27" s="17">
        <v>0</v>
      </c>
      <c r="EV27" s="17">
        <v>6.5</v>
      </c>
      <c r="EW27" s="17">
        <v>6.39</v>
      </c>
      <c r="EX27" s="17">
        <v>6.39</v>
      </c>
      <c r="EY27" s="17">
        <v>0.11</v>
      </c>
      <c r="EZ27" s="17">
        <v>153.1</v>
      </c>
      <c r="FA27" s="17">
        <v>144.32990000000001</v>
      </c>
      <c r="FB27" s="17">
        <v>148.57675</v>
      </c>
      <c r="FC27" s="17">
        <v>4.52325</v>
      </c>
      <c r="FD27" s="17">
        <v>42</v>
      </c>
      <c r="FE27" s="17">
        <v>40.615270000000002</v>
      </c>
      <c r="FF27" s="17">
        <v>46.750070000000001</v>
      </c>
      <c r="FG27" s="17">
        <v>-4.75007</v>
      </c>
      <c r="FH27" s="17">
        <v>80.7</v>
      </c>
      <c r="FI27" s="17">
        <v>126.41124000000001</v>
      </c>
      <c r="FJ27" s="17">
        <v>141.90468999999999</v>
      </c>
      <c r="FK27" s="17">
        <v>-61.204689999999999</v>
      </c>
      <c r="FL27" s="17">
        <v>22.1</v>
      </c>
      <c r="FM27" s="17">
        <v>18.874919999999999</v>
      </c>
      <c r="FN27" s="17">
        <v>18.874919999999999</v>
      </c>
      <c r="FO27" s="17">
        <v>3.2250800000000002</v>
      </c>
      <c r="FP27" s="17">
        <v>18</v>
      </c>
      <c r="FQ27" s="17">
        <v>17.562139999999999</v>
      </c>
      <c r="FR27" s="17">
        <v>16.68403</v>
      </c>
      <c r="FS27" s="17">
        <v>1.3159700000000001</v>
      </c>
      <c r="FT27" s="17">
        <v>18.8</v>
      </c>
      <c r="FU27" s="17">
        <v>17.961169999999999</v>
      </c>
      <c r="FV27" s="17">
        <v>17.961169999999999</v>
      </c>
      <c r="FW27" s="17">
        <v>0.83882999999999996</v>
      </c>
      <c r="FX27" s="17">
        <v>74.3</v>
      </c>
      <c r="FY27" s="17">
        <v>74.599869999999996</v>
      </c>
      <c r="FZ27" s="17">
        <v>78.610609999999994</v>
      </c>
      <c r="GA27" s="17">
        <v>-4.3106099999999996</v>
      </c>
      <c r="GB27" s="17">
        <v>153.30000000000001</v>
      </c>
      <c r="GC27" s="17">
        <v>181.48500000000001</v>
      </c>
      <c r="GD27" s="17">
        <v>184.91498000000001</v>
      </c>
      <c r="GE27" s="17">
        <v>-31.614979999999999</v>
      </c>
      <c r="GF27" s="17">
        <v>153</v>
      </c>
      <c r="GG27" s="17">
        <v>181.48500000000001</v>
      </c>
      <c r="GH27" s="17">
        <v>184.91498000000001</v>
      </c>
      <c r="GI27" s="17">
        <v>-31.91498</v>
      </c>
      <c r="GJ27" s="17">
        <v>172.3</v>
      </c>
      <c r="GK27" s="17">
        <v>182.03</v>
      </c>
      <c r="GL27" s="17">
        <v>185.47028</v>
      </c>
      <c r="GM27" s="17">
        <v>-13.17028</v>
      </c>
      <c r="GN27" s="17">
        <v>104.3</v>
      </c>
      <c r="GO27" s="17">
        <v>110.37475999999999</v>
      </c>
      <c r="GP27" s="17">
        <v>110.37475999999999</v>
      </c>
      <c r="GQ27" s="17">
        <v>-6.0747600000000004</v>
      </c>
      <c r="GR27" s="17">
        <v>21.1</v>
      </c>
      <c r="GS27" s="17">
        <v>24.742270000000001</v>
      </c>
      <c r="GT27" s="17">
        <v>29.546500000000002</v>
      </c>
      <c r="GU27" s="17">
        <v>-8.4465000000000003</v>
      </c>
      <c r="GV27" s="17">
        <v>46</v>
      </c>
      <c r="GW27" s="17">
        <v>33.170969999999997</v>
      </c>
      <c r="GX27" s="17">
        <v>33.170969999999997</v>
      </c>
      <c r="GY27" s="17">
        <v>12.829029999999999</v>
      </c>
      <c r="GZ27" s="17">
        <v>2.1</v>
      </c>
      <c r="HA27" s="17">
        <v>2.1456300000000001</v>
      </c>
      <c r="HB27" s="17">
        <v>2.1456300000000001</v>
      </c>
      <c r="HC27" s="17">
        <v>-4.5629999999999997E-2</v>
      </c>
      <c r="HD27" s="17">
        <v>12</v>
      </c>
      <c r="HE27" s="17">
        <v>28</v>
      </c>
      <c r="HF27" s="17">
        <v>28</v>
      </c>
      <c r="HG27" s="17">
        <v>-16</v>
      </c>
      <c r="HH27" s="17">
        <v>49.7</v>
      </c>
      <c r="HI27" s="17">
        <v>60.123800000000003</v>
      </c>
      <c r="HJ27" s="17">
        <v>91.262140000000002</v>
      </c>
      <c r="HK27" s="17">
        <v>-41.562139999999999</v>
      </c>
      <c r="HL27" s="17"/>
      <c r="HM27" s="17"/>
      <c r="HN27" s="17"/>
      <c r="HO27" s="17">
        <v>0</v>
      </c>
      <c r="HP27" s="17"/>
      <c r="HQ27" s="17"/>
      <c r="HR27" s="17"/>
      <c r="HS27" s="17">
        <v>0</v>
      </c>
      <c r="HT27" s="17">
        <v>85.3</v>
      </c>
      <c r="HU27" s="17">
        <v>75.29383</v>
      </c>
      <c r="HV27" s="17">
        <v>85.482579999999999</v>
      </c>
      <c r="HW27" s="17">
        <v>-0.18257999999999999</v>
      </c>
      <c r="HX27" s="17"/>
      <c r="HY27" s="17"/>
      <c r="HZ27" s="17"/>
      <c r="IA27" s="17">
        <v>0</v>
      </c>
      <c r="IB27" s="17"/>
      <c r="IC27" s="17"/>
      <c r="ID27" s="17"/>
      <c r="IE27" s="17">
        <v>0</v>
      </c>
      <c r="IF27" s="17">
        <v>46.6</v>
      </c>
      <c r="IG27" s="17">
        <v>45.221359999999997</v>
      </c>
      <c r="IH27" s="17"/>
      <c r="II27" s="17">
        <v>46.6</v>
      </c>
      <c r="IJ27" s="17"/>
      <c r="IK27" s="17"/>
      <c r="IL27" s="17"/>
      <c r="IM27" s="17">
        <v>0</v>
      </c>
      <c r="IN27" s="17"/>
      <c r="IO27" s="17"/>
      <c r="IP27" s="17"/>
      <c r="IQ27" s="17">
        <v>0</v>
      </c>
      <c r="IR27" s="17"/>
      <c r="IS27" s="17"/>
      <c r="IT27" s="17"/>
      <c r="IU27" s="17">
        <v>0</v>
      </c>
      <c r="IV27" s="17">
        <v>83</v>
      </c>
      <c r="IW27" s="17">
        <v>88.066760000000002</v>
      </c>
      <c r="IX27" s="17">
        <v>88.066760000000002</v>
      </c>
      <c r="IY27" s="17">
        <v>-5.0667600000000004</v>
      </c>
      <c r="IZ27" s="17">
        <v>0</v>
      </c>
      <c r="JA27" s="17"/>
      <c r="JB27" s="17"/>
      <c r="JC27" s="17">
        <v>0</v>
      </c>
      <c r="JD27" s="17">
        <v>172.1</v>
      </c>
      <c r="JE27" s="17">
        <v>186.21592999999999</v>
      </c>
      <c r="JF27" s="17">
        <v>186.21592999999999</v>
      </c>
      <c r="JG27" s="17">
        <v>-14.115930000000001</v>
      </c>
      <c r="JH27" s="17">
        <v>200</v>
      </c>
      <c r="JI27" s="17">
        <v>186.21592999999999</v>
      </c>
      <c r="JJ27" s="17">
        <v>186.21592999999999</v>
      </c>
      <c r="JK27" s="17">
        <v>13.78407</v>
      </c>
      <c r="JL27" s="17">
        <v>180.9</v>
      </c>
      <c r="JM27" s="17">
        <v>186.77513999999999</v>
      </c>
      <c r="JN27" s="17">
        <v>186.77513999999999</v>
      </c>
      <c r="JO27" s="17">
        <v>-5.87514</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2.5</v>
      </c>
      <c r="KW27" s="17">
        <v>2.2284299999999999</v>
      </c>
      <c r="KX27" s="17">
        <v>2.2284299999999999</v>
      </c>
      <c r="KY27" s="17">
        <v>0.27156999999999998</v>
      </c>
      <c r="KZ27" s="17">
        <v>92.9</v>
      </c>
      <c r="LA27" s="17">
        <v>126.55337</v>
      </c>
      <c r="LB27" s="17">
        <v>158.61054999999999</v>
      </c>
      <c r="LC27" s="17">
        <v>-65.710549999999998</v>
      </c>
      <c r="LD27" s="17">
        <v>70.599999999999994</v>
      </c>
      <c r="LE27" s="17">
        <v>92.444500000000005</v>
      </c>
      <c r="LF27" s="17">
        <v>55.918230000000001</v>
      </c>
      <c r="LG27" s="17">
        <v>14.68177</v>
      </c>
      <c r="LH27" s="17">
        <v>65.900000000000006</v>
      </c>
      <c r="LI27" s="17">
        <v>67.133979999999994</v>
      </c>
      <c r="LJ27" s="17">
        <v>67.133979999999994</v>
      </c>
      <c r="LK27" s="17">
        <v>-1.2339800000000001</v>
      </c>
      <c r="LL27" s="17">
        <v>46.9</v>
      </c>
      <c r="LM27" s="17">
        <v>46.463590000000003</v>
      </c>
      <c r="LN27" s="17">
        <v>46.463590000000003</v>
      </c>
      <c r="LO27" s="17">
        <v>0.43641000000000002</v>
      </c>
      <c r="LP27" s="17">
        <v>29.9</v>
      </c>
      <c r="LQ27" s="17">
        <v>29.951460000000001</v>
      </c>
      <c r="LR27" s="17">
        <v>29.951460000000001</v>
      </c>
      <c r="LS27" s="17">
        <v>-5.1459999999999999E-2</v>
      </c>
      <c r="LT27" s="17"/>
      <c r="LU27" s="17"/>
      <c r="LV27" s="17"/>
      <c r="LW27" s="17">
        <v>0</v>
      </c>
      <c r="LX27" s="17"/>
      <c r="LY27" s="17"/>
      <c r="LZ27" s="17"/>
      <c r="MA27" s="17">
        <v>0</v>
      </c>
      <c r="MB27" s="17"/>
      <c r="MC27" s="17"/>
      <c r="MD27" s="17"/>
      <c r="ME27" s="17">
        <v>0</v>
      </c>
      <c r="MF27" s="17">
        <v>145.69999999999999</v>
      </c>
      <c r="MG27" s="17">
        <v>159.10807</v>
      </c>
      <c r="MH27" s="17">
        <v>151.08876000000001</v>
      </c>
      <c r="MI27" s="17">
        <v>-5.3887600000000004</v>
      </c>
      <c r="MJ27" s="17">
        <v>147</v>
      </c>
      <c r="MK27" s="17">
        <v>159.10807</v>
      </c>
      <c r="ML27" s="17">
        <v>151.08876000000001</v>
      </c>
      <c r="MM27" s="17">
        <v>-4.0887599999999997</v>
      </c>
      <c r="MN27" s="17">
        <v>170.7</v>
      </c>
      <c r="MO27" s="17">
        <v>159.58587</v>
      </c>
      <c r="MP27" s="17">
        <v>151.54248000000001</v>
      </c>
      <c r="MQ27" s="17">
        <v>19.157520000000002</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213.4</v>
      </c>
      <c r="NM27" s="17">
        <v>206.29038</v>
      </c>
      <c r="NN27" s="17">
        <v>206.29038</v>
      </c>
      <c r="NO27" s="17">
        <v>7.1096199999999996</v>
      </c>
      <c r="NP27" s="17">
        <v>102.2</v>
      </c>
      <c r="NQ27" s="17">
        <v>103.45493</v>
      </c>
      <c r="NR27" s="17">
        <v>103.45493</v>
      </c>
      <c r="NS27" s="17">
        <v>-1.2549300000000001</v>
      </c>
      <c r="NT27" s="17">
        <v>4.3</v>
      </c>
      <c r="NU27" s="17">
        <v>8.0599000000000007</v>
      </c>
      <c r="NV27" s="17">
        <v>8.0599000000000007</v>
      </c>
      <c r="NW27" s="17">
        <v>-3.7599</v>
      </c>
      <c r="NX27" s="17"/>
      <c r="NY27" s="17">
        <v>6.6330600000000004</v>
      </c>
      <c r="NZ27" s="17">
        <v>6.6330600000000004</v>
      </c>
      <c r="OA27" s="17">
        <v>-6.6330600000000004</v>
      </c>
      <c r="OB27" s="17">
        <v>1</v>
      </c>
      <c r="OC27" s="17"/>
      <c r="OD27" s="17">
        <v>0.87</v>
      </c>
      <c r="OE27" s="17">
        <v>0.13</v>
      </c>
      <c r="OF27" s="17">
        <v>61.9</v>
      </c>
      <c r="OG27" s="17">
        <v>45.4</v>
      </c>
      <c r="OH27" s="17">
        <v>74.84</v>
      </c>
      <c r="OI27" s="17">
        <v>-12.94</v>
      </c>
      <c r="OJ27" s="17">
        <v>80.900000000000006</v>
      </c>
      <c r="OK27" s="17"/>
      <c r="OL27" s="17">
        <v>80</v>
      </c>
      <c r="OM27" s="17">
        <v>0.9</v>
      </c>
      <c r="ON27" s="17">
        <v>8</v>
      </c>
      <c r="OO27" s="17">
        <v>11.954000000000001</v>
      </c>
      <c r="OP27" s="17">
        <v>11.954000000000001</v>
      </c>
      <c r="OQ27" s="17">
        <v>-3.9540000000000002</v>
      </c>
      <c r="OR27" s="17">
        <v>0.3</v>
      </c>
      <c r="OS27" s="17"/>
      <c r="OT27" s="17">
        <v>0.3</v>
      </c>
      <c r="OU27" s="17">
        <v>0</v>
      </c>
      <c r="OV27" s="17">
        <v>16.7</v>
      </c>
      <c r="OW27" s="17">
        <v>17.475729999999999</v>
      </c>
      <c r="OX27" s="17">
        <v>17.475729999999999</v>
      </c>
      <c r="OY27" s="17">
        <v>-0.77573000000000003</v>
      </c>
      <c r="OZ27" s="17">
        <v>15.3</v>
      </c>
      <c r="PA27" s="17">
        <v>7.0331099999999998</v>
      </c>
      <c r="PB27" s="17">
        <v>7.0331099999999998</v>
      </c>
      <c r="PC27" s="17">
        <v>8.2668900000000001</v>
      </c>
      <c r="PD27" s="17">
        <v>9.9</v>
      </c>
      <c r="PE27" s="17">
        <v>9.9830000000000005</v>
      </c>
      <c r="PF27" s="17">
        <v>9.9830000000000005</v>
      </c>
      <c r="PG27" s="17">
        <v>-8.3000000000000004E-2</v>
      </c>
      <c r="PH27" s="17"/>
      <c r="PI27" s="17"/>
      <c r="PJ27" s="17"/>
      <c r="PK27" s="17">
        <v>0</v>
      </c>
      <c r="PL27" s="17">
        <v>218</v>
      </c>
      <c r="PM27" s="17"/>
      <c r="PN27" s="17">
        <v>204</v>
      </c>
      <c r="PO27" s="17">
        <v>14</v>
      </c>
      <c r="PP27" s="17">
        <v>0.9</v>
      </c>
      <c r="PQ27" s="17">
        <v>1</v>
      </c>
      <c r="PR27" s="17">
        <v>1</v>
      </c>
      <c r="PS27" s="17">
        <v>-0.1</v>
      </c>
      <c r="PT27" s="17">
        <v>2.7</v>
      </c>
      <c r="PU27" s="17">
        <v>3.4</v>
      </c>
      <c r="PV27" s="17">
        <v>3.4</v>
      </c>
      <c r="PW27" s="17">
        <v>-0.7</v>
      </c>
      <c r="PX27" s="17">
        <v>2.6</v>
      </c>
      <c r="PY27" s="17">
        <v>2.5</v>
      </c>
      <c r="PZ27" s="17">
        <v>2.5</v>
      </c>
      <c r="QA27" s="17">
        <v>0.1</v>
      </c>
      <c r="QB27" s="17">
        <v>19.7</v>
      </c>
      <c r="QC27" s="17">
        <v>20.254370000000002</v>
      </c>
      <c r="QD27" s="17">
        <v>20.254370000000002</v>
      </c>
      <c r="QE27" s="17">
        <v>-0.55437000000000003</v>
      </c>
      <c r="QF27" s="17">
        <v>20</v>
      </c>
      <c r="QG27" s="17">
        <v>19.417480000000001</v>
      </c>
      <c r="QH27" s="17">
        <v>19.417480000000001</v>
      </c>
      <c r="QI27" s="17">
        <v>0.58252000000000004</v>
      </c>
      <c r="QJ27" s="17">
        <v>18.8</v>
      </c>
      <c r="QK27" s="17">
        <v>17.475729999999999</v>
      </c>
      <c r="QL27" s="17">
        <v>17.475729999999999</v>
      </c>
      <c r="QM27" s="17">
        <v>1.3242700000000001</v>
      </c>
      <c r="QN27" s="17">
        <v>0.3</v>
      </c>
      <c r="QO27" s="17"/>
      <c r="QP27" s="17"/>
      <c r="QQ27" s="17">
        <v>0.3</v>
      </c>
      <c r="QR27" s="17">
        <v>18.5</v>
      </c>
      <c r="QS27" s="17">
        <v>17.961169999999999</v>
      </c>
      <c r="QT27" s="17">
        <v>17.961169999999999</v>
      </c>
      <c r="QU27" s="17">
        <v>0.53883000000000003</v>
      </c>
      <c r="QV27" s="17">
        <v>11</v>
      </c>
      <c r="QW27" s="17"/>
      <c r="QX27" s="17">
        <v>15.754</v>
      </c>
      <c r="QY27" s="17">
        <v>-4.7539999999999996</v>
      </c>
      <c r="QZ27" s="17">
        <v>16.2</v>
      </c>
      <c r="RA27" s="17"/>
      <c r="RB27" s="17">
        <v>18.550999999999998</v>
      </c>
      <c r="RC27" s="17">
        <v>-2.351</v>
      </c>
      <c r="RD27" s="17">
        <v>13.2</v>
      </c>
      <c r="RE27" s="17">
        <v>10.27</v>
      </c>
      <c r="RF27" s="17">
        <v>10.27</v>
      </c>
      <c r="RG27" s="17">
        <v>2.93</v>
      </c>
      <c r="RH27" s="17">
        <v>34.5</v>
      </c>
      <c r="RI27" s="17">
        <v>33.299999999999997</v>
      </c>
      <c r="RJ27" s="17">
        <v>33.130000000000003</v>
      </c>
      <c r="RK27" s="17">
        <v>1.37</v>
      </c>
      <c r="RL27" s="17">
        <v>7.5</v>
      </c>
      <c r="RM27" s="17"/>
      <c r="RN27" s="17">
        <v>11.193</v>
      </c>
      <c r="RO27" s="17">
        <v>-3.6930000000000001</v>
      </c>
      <c r="RP27" s="17">
        <v>3.4</v>
      </c>
      <c r="RQ27" s="17">
        <v>3.351</v>
      </c>
      <c r="RR27" s="17">
        <v>3.351</v>
      </c>
      <c r="RS27" s="17">
        <v>4.9000000000000002E-2</v>
      </c>
      <c r="RT27" s="17">
        <v>9.1</v>
      </c>
      <c r="RU27" s="17">
        <v>17.416049999999998</v>
      </c>
      <c r="RV27" s="17">
        <v>19.772790000000001</v>
      </c>
      <c r="RW27" s="17">
        <v>-10.672790000000001</v>
      </c>
      <c r="RX27" s="17">
        <v>2.44</v>
      </c>
      <c r="RY27" s="17">
        <v>2</v>
      </c>
      <c r="RZ27" s="17">
        <v>2</v>
      </c>
      <c r="SA27" s="17">
        <v>0.44</v>
      </c>
      <c r="SB27" s="17"/>
      <c r="SC27" s="17">
        <v>0.4</v>
      </c>
      <c r="SD27" s="17">
        <v>0.4</v>
      </c>
      <c r="SE27" s="17">
        <v>-0.4</v>
      </c>
      <c r="SF27" s="17">
        <v>5.0999999999999996</v>
      </c>
      <c r="SG27" s="17">
        <v>8.3000000000000007</v>
      </c>
      <c r="SH27" s="17">
        <v>8.3000000000000007</v>
      </c>
      <c r="SI27" s="17">
        <v>-3.2</v>
      </c>
      <c r="SJ27" s="17">
        <v>6.8</v>
      </c>
      <c r="SK27" s="17">
        <v>6.4</v>
      </c>
      <c r="SL27" s="17">
        <v>6.4</v>
      </c>
      <c r="SM27" s="17">
        <v>0.4</v>
      </c>
      <c r="SN27" s="17">
        <v>9.1999999999999993</v>
      </c>
      <c r="SO27" s="17">
        <v>9</v>
      </c>
      <c r="SP27" s="17">
        <v>9</v>
      </c>
      <c r="SQ27" s="17">
        <v>0.2</v>
      </c>
      <c r="SR27" s="17">
        <v>14.3</v>
      </c>
      <c r="SS27" s="17">
        <v>12.621359999999999</v>
      </c>
      <c r="ST27" s="17">
        <v>12.621359999999999</v>
      </c>
      <c r="SU27" s="17">
        <v>1.6786399999999999</v>
      </c>
      <c r="SV27" s="17">
        <v>19.3</v>
      </c>
      <c r="SW27" s="17">
        <v>9.5</v>
      </c>
      <c r="SX27" s="17">
        <v>9.5</v>
      </c>
      <c r="SY27" s="17">
        <v>9.8000000000000007</v>
      </c>
      <c r="SZ27" s="17">
        <v>20.6</v>
      </c>
      <c r="TA27" s="17">
        <v>13.853</v>
      </c>
      <c r="TB27" s="17">
        <v>13.853</v>
      </c>
      <c r="TC27" s="17">
        <v>6.7469999999999999</v>
      </c>
      <c r="TD27" s="17">
        <v>49.6</v>
      </c>
      <c r="TE27" s="17">
        <v>47.2</v>
      </c>
      <c r="TF27" s="17">
        <v>33.277000000000001</v>
      </c>
      <c r="TG27" s="17">
        <v>16.323</v>
      </c>
      <c r="TH27" s="17">
        <v>38.299999999999997</v>
      </c>
      <c r="TI27" s="17"/>
      <c r="TJ27" s="17">
        <v>38.997</v>
      </c>
      <c r="TK27" s="17">
        <v>-0.69699999999999995</v>
      </c>
      <c r="TL27" s="17">
        <v>18.399999999999999</v>
      </c>
      <c r="TM27" s="17">
        <v>13.6</v>
      </c>
      <c r="TN27" s="17">
        <v>28.298999999999999</v>
      </c>
      <c r="TO27" s="17">
        <v>-9.8989999999999991</v>
      </c>
      <c r="TP27" s="17">
        <v>18.399999999999999</v>
      </c>
      <c r="TQ27" s="17"/>
      <c r="TR27" s="17"/>
      <c r="TS27" s="17">
        <v>18.399999999999999</v>
      </c>
      <c r="TT27" s="17">
        <v>3.1</v>
      </c>
      <c r="TU27" s="17">
        <v>0.63700000000000001</v>
      </c>
      <c r="TV27" s="17">
        <v>0.63700000000000001</v>
      </c>
      <c r="TW27" s="17">
        <v>2.4630000000000001</v>
      </c>
      <c r="TX27" s="17">
        <v>1.8</v>
      </c>
      <c r="TY27" s="17"/>
      <c r="TZ27" s="17"/>
      <c r="UA27" s="17">
        <v>1.8</v>
      </c>
      <c r="UB27" s="17">
        <v>19.399999999999999</v>
      </c>
      <c r="UC27" s="17">
        <v>19.417480000000001</v>
      </c>
      <c r="UD27" s="17">
        <v>19.417480000000001</v>
      </c>
      <c r="UE27" s="17">
        <v>-1.7479999999999999E-2</v>
      </c>
      <c r="UF27" s="17">
        <v>4.7</v>
      </c>
      <c r="UG27" s="17">
        <v>7</v>
      </c>
      <c r="UH27" s="17">
        <v>7</v>
      </c>
      <c r="UI27" s="17">
        <v>-2.2999999999999998</v>
      </c>
      <c r="UJ27" s="17">
        <v>7.8</v>
      </c>
      <c r="UK27" s="17">
        <v>7.7</v>
      </c>
      <c r="UL27" s="17">
        <v>7.7</v>
      </c>
      <c r="UM27" s="17">
        <v>0.1</v>
      </c>
      <c r="UN27" s="17">
        <v>16.5</v>
      </c>
      <c r="UO27" s="17">
        <v>17</v>
      </c>
      <c r="UP27" s="17">
        <v>19.417480000000001</v>
      </c>
      <c r="UQ27" s="17">
        <v>-2.9174799999999999</v>
      </c>
      <c r="UR27" s="17">
        <v>16.5</v>
      </c>
      <c r="US27" s="17">
        <v>17</v>
      </c>
      <c r="UT27" s="17">
        <v>19.417480000000001</v>
      </c>
      <c r="UU27" s="17">
        <v>-2.9174799999999999</v>
      </c>
      <c r="UV27" s="17">
        <v>16.5</v>
      </c>
      <c r="UW27" s="17">
        <v>17</v>
      </c>
      <c r="UX27" s="17">
        <v>19.417480000000001</v>
      </c>
      <c r="UY27" s="17">
        <v>-2.9174799999999999</v>
      </c>
      <c r="UZ27" s="17">
        <v>5.4</v>
      </c>
      <c r="VA27" s="17">
        <v>9.3190000000000008</v>
      </c>
      <c r="VB27" s="17">
        <v>9.3190000000000008</v>
      </c>
      <c r="VC27" s="17">
        <v>-3.919</v>
      </c>
      <c r="VD27" s="17">
        <v>253.3</v>
      </c>
      <c r="VE27" s="17"/>
      <c r="VF27" s="17">
        <v>251.82599999999999</v>
      </c>
      <c r="VG27" s="17">
        <v>1.474</v>
      </c>
      <c r="VH27" s="17">
        <v>15.3</v>
      </c>
      <c r="VI27" s="17"/>
      <c r="VJ27" s="17">
        <v>14.920999999999999</v>
      </c>
      <c r="VK27" s="17">
        <v>0.379</v>
      </c>
      <c r="VL27" s="17">
        <v>151.1</v>
      </c>
      <c r="VM27" s="17"/>
      <c r="VN27" s="17">
        <v>144.48400000000001</v>
      </c>
      <c r="VO27" s="17">
        <v>6.6159999999999997</v>
      </c>
      <c r="VP27" s="17">
        <v>0.6</v>
      </c>
      <c r="VQ27" s="17">
        <v>0.6</v>
      </c>
      <c r="VR27" s="17">
        <v>0.6</v>
      </c>
      <c r="VS27" s="17">
        <v>0</v>
      </c>
      <c r="VT27" s="17">
        <v>6.5</v>
      </c>
      <c r="VU27" s="17">
        <v>10</v>
      </c>
      <c r="VV27" s="17">
        <v>13</v>
      </c>
      <c r="VW27" s="17">
        <v>-6.5</v>
      </c>
      <c r="VX27" s="17">
        <v>19.2</v>
      </c>
      <c r="VY27" s="17"/>
      <c r="VZ27" s="17">
        <v>19</v>
      </c>
      <c r="WA27" s="17">
        <v>0.2</v>
      </c>
      <c r="WB27" s="17">
        <v>111.9</v>
      </c>
      <c r="WC27" s="17"/>
      <c r="WD27" s="17">
        <v>112.002</v>
      </c>
      <c r="WE27" s="17">
        <v>-0.10199999999999999</v>
      </c>
      <c r="WF27" s="17">
        <v>2</v>
      </c>
      <c r="WG27" s="17">
        <v>3</v>
      </c>
      <c r="WH27" s="17">
        <v>3</v>
      </c>
      <c r="WI27" s="17">
        <v>-1</v>
      </c>
      <c r="WJ27" s="17">
        <v>2.2000000000000002</v>
      </c>
      <c r="WK27" s="17">
        <v>2.4</v>
      </c>
      <c r="WL27" s="17">
        <v>2.4</v>
      </c>
      <c r="WM27" s="17">
        <v>-0.2</v>
      </c>
      <c r="WN27" s="17">
        <v>1.7</v>
      </c>
      <c r="WO27" s="17">
        <v>2.4</v>
      </c>
      <c r="WP27" s="17">
        <v>2.4</v>
      </c>
      <c r="WQ27" s="17">
        <v>-0.7</v>
      </c>
      <c r="WR27" s="17">
        <v>1</v>
      </c>
      <c r="WS27" s="17">
        <v>1.45</v>
      </c>
      <c r="WT27" s="17">
        <v>1.45</v>
      </c>
      <c r="WU27" s="17">
        <v>-0.45</v>
      </c>
      <c r="WV27" s="17">
        <v>15.2</v>
      </c>
      <c r="WW27" s="17"/>
      <c r="WX27" s="17">
        <v>15.555</v>
      </c>
      <c r="WY27" s="17">
        <v>-0.35499999999999998</v>
      </c>
      <c r="WZ27" s="17">
        <v>4.3</v>
      </c>
      <c r="XA27" s="17">
        <v>4.3</v>
      </c>
      <c r="XB27" s="17">
        <v>4.3</v>
      </c>
      <c r="XC27" s="17">
        <v>0</v>
      </c>
      <c r="XD27" s="17">
        <v>19.7</v>
      </c>
      <c r="XE27" s="17">
        <v>18.4466</v>
      </c>
      <c r="XF27" s="17">
        <v>18.4466</v>
      </c>
      <c r="XG27" s="17">
        <v>1.2534000000000001</v>
      </c>
      <c r="XH27" s="17">
        <v>8.9</v>
      </c>
      <c r="XI27" s="17">
        <v>10.8</v>
      </c>
      <c r="XJ27" s="17">
        <v>10.8</v>
      </c>
      <c r="XK27" s="17">
        <v>-1.9</v>
      </c>
      <c r="XL27" s="17">
        <v>27.5</v>
      </c>
      <c r="XM27" s="17">
        <v>27.5</v>
      </c>
      <c r="XN27" s="17">
        <v>27.5</v>
      </c>
      <c r="XO27" s="17">
        <v>0</v>
      </c>
      <c r="XP27" s="17">
        <v>34.6</v>
      </c>
      <c r="XQ27" s="17">
        <v>27.5</v>
      </c>
      <c r="XR27" s="17">
        <v>27.5</v>
      </c>
      <c r="XS27" s="17">
        <v>7.1</v>
      </c>
      <c r="XT27" s="17">
        <v>14.9</v>
      </c>
      <c r="XU27" s="17">
        <v>14</v>
      </c>
      <c r="XV27" s="17">
        <v>14</v>
      </c>
      <c r="XW27" s="17">
        <v>0.9</v>
      </c>
      <c r="XX27" s="17">
        <v>20.3</v>
      </c>
      <c r="XY27" s="17">
        <v>20.39</v>
      </c>
      <c r="XZ27" s="17">
        <v>20.39</v>
      </c>
      <c r="YA27" s="17">
        <v>-0.09</v>
      </c>
      <c r="YB27" s="17">
        <v>7.23</v>
      </c>
      <c r="YC27" s="17">
        <v>8.4499999999999993</v>
      </c>
      <c r="YD27" s="17">
        <v>8.4499999999999993</v>
      </c>
      <c r="YE27" s="17">
        <v>-1.22</v>
      </c>
      <c r="YF27" s="17">
        <v>10.96</v>
      </c>
      <c r="YG27" s="17">
        <v>11</v>
      </c>
      <c r="YH27" s="17">
        <v>11</v>
      </c>
      <c r="YI27" s="17">
        <v>-0.04</v>
      </c>
    </row>
    <row r="28" spans="1:659" ht="24" customHeight="1" x14ac:dyDescent="0.3">
      <c r="A28" s="1"/>
      <c r="B28" s="16" t="s">
        <v>71</v>
      </c>
      <c r="C28" s="16" t="s">
        <v>804</v>
      </c>
      <c r="D28" s="17">
        <v>83.9</v>
      </c>
      <c r="E28" s="17">
        <v>113.52843</v>
      </c>
      <c r="F28" s="17">
        <v>203.20388</v>
      </c>
      <c r="G28" s="17">
        <v>-119.30388000000001</v>
      </c>
      <c r="H28" s="17">
        <v>590.9</v>
      </c>
      <c r="I28" s="17">
        <v>599.97</v>
      </c>
      <c r="J28" s="17">
        <v>599.97</v>
      </c>
      <c r="K28" s="17">
        <v>-9.07</v>
      </c>
      <c r="L28" s="17">
        <v>202</v>
      </c>
      <c r="M28" s="17">
        <v>195.18090000000001</v>
      </c>
      <c r="N28" s="17">
        <v>195.18090000000001</v>
      </c>
      <c r="O28" s="17">
        <v>6.8190999999999997</v>
      </c>
      <c r="P28" s="17"/>
      <c r="Q28" s="17"/>
      <c r="R28" s="17"/>
      <c r="S28" s="17">
        <v>0</v>
      </c>
      <c r="T28" s="17"/>
      <c r="U28" s="17"/>
      <c r="V28" s="17"/>
      <c r="W28" s="17">
        <v>0</v>
      </c>
      <c r="X28" s="17">
        <v>89.8</v>
      </c>
      <c r="Y28" s="17">
        <v>91.778639999999996</v>
      </c>
      <c r="Z28" s="17">
        <v>91.778639999999996</v>
      </c>
      <c r="AA28" s="17">
        <v>-1.97864</v>
      </c>
      <c r="AB28" s="17">
        <v>226.9</v>
      </c>
      <c r="AC28" s="17">
        <v>198.61279999999999</v>
      </c>
      <c r="AD28" s="17">
        <v>227.83974000000001</v>
      </c>
      <c r="AE28" s="17">
        <v>-0.93974000000000002</v>
      </c>
      <c r="AF28" s="17"/>
      <c r="AG28" s="17"/>
      <c r="AH28" s="17"/>
      <c r="AI28" s="17">
        <v>0</v>
      </c>
      <c r="AJ28" s="17"/>
      <c r="AK28" s="17"/>
      <c r="AL28" s="17"/>
      <c r="AM28" s="17">
        <v>0</v>
      </c>
      <c r="AN28" s="17">
        <v>180.3</v>
      </c>
      <c r="AO28" s="17">
        <v>196.22801999999999</v>
      </c>
      <c r="AP28" s="17">
        <v>196.22801999999999</v>
      </c>
      <c r="AQ28" s="17">
        <v>-15.92802</v>
      </c>
      <c r="AR28" s="17">
        <v>204.4</v>
      </c>
      <c r="AS28" s="17">
        <v>196.22801999999999</v>
      </c>
      <c r="AT28" s="17">
        <v>196.22801999999999</v>
      </c>
      <c r="AU28" s="17">
        <v>8.1719799999999996</v>
      </c>
      <c r="AV28" s="17">
        <v>205.8</v>
      </c>
      <c r="AW28" s="17">
        <v>196.22801999999999</v>
      </c>
      <c r="AX28" s="17">
        <v>196.22801999999999</v>
      </c>
      <c r="AY28" s="17">
        <v>9.5719799999999999</v>
      </c>
      <c r="AZ28" s="17">
        <v>293</v>
      </c>
      <c r="BA28" s="17">
        <v>295.22593999999998</v>
      </c>
      <c r="BB28" s="17">
        <v>295.22593999999998</v>
      </c>
      <c r="BC28" s="17">
        <v>-2.22594</v>
      </c>
      <c r="BD28" s="17">
        <v>210.9</v>
      </c>
      <c r="BE28" s="17"/>
      <c r="BF28" s="17"/>
      <c r="BG28" s="17">
        <v>210.9</v>
      </c>
      <c r="BH28" s="17"/>
      <c r="BI28" s="17"/>
      <c r="BJ28" s="17"/>
      <c r="BK28" s="17">
        <v>0</v>
      </c>
      <c r="BL28" s="17">
        <v>0</v>
      </c>
      <c r="BM28" s="17"/>
      <c r="BN28" s="17"/>
      <c r="BO28" s="17">
        <v>0</v>
      </c>
      <c r="BP28" s="17">
        <v>5.5</v>
      </c>
      <c r="BQ28" s="17">
        <v>5.4625000000000004</v>
      </c>
      <c r="BR28" s="17">
        <v>5.4625000000000004</v>
      </c>
      <c r="BS28" s="17">
        <v>3.7499999999999999E-2</v>
      </c>
      <c r="BT28" s="17"/>
      <c r="BU28" s="17"/>
      <c r="BV28" s="17"/>
      <c r="BW28" s="17">
        <v>0</v>
      </c>
      <c r="BX28" s="17"/>
      <c r="BY28" s="17"/>
      <c r="BZ28" s="17"/>
      <c r="CA28" s="17">
        <v>0</v>
      </c>
      <c r="CB28" s="17"/>
      <c r="CC28" s="17"/>
      <c r="CD28" s="17"/>
      <c r="CE28" s="17">
        <v>0</v>
      </c>
      <c r="CF28" s="17"/>
      <c r="CG28" s="17"/>
      <c r="CH28" s="17"/>
      <c r="CI28" s="17">
        <v>0</v>
      </c>
      <c r="CJ28" s="17">
        <v>137.6</v>
      </c>
      <c r="CK28" s="17">
        <v>136.52038999999999</v>
      </c>
      <c r="CL28" s="17">
        <v>143.86018999999999</v>
      </c>
      <c r="CM28" s="17">
        <v>-6.2601899999999997</v>
      </c>
      <c r="CN28" s="17">
        <v>6.8</v>
      </c>
      <c r="CO28" s="17">
        <v>5.1333399999999996</v>
      </c>
      <c r="CP28" s="17">
        <v>5.1333399999999996</v>
      </c>
      <c r="CQ28" s="17">
        <v>1.66666</v>
      </c>
      <c r="CR28" s="17">
        <v>5.3</v>
      </c>
      <c r="CS28" s="17">
        <v>2.8177599999999998</v>
      </c>
      <c r="CT28" s="17">
        <v>2.8177599999999998</v>
      </c>
      <c r="CU28" s="17">
        <v>2.48224</v>
      </c>
      <c r="CV28" s="17">
        <v>22.3</v>
      </c>
      <c r="CW28" s="17"/>
      <c r="CX28" s="17"/>
      <c r="CY28" s="17">
        <v>22.3</v>
      </c>
      <c r="CZ28" s="17">
        <v>6.07</v>
      </c>
      <c r="DA28" s="17">
        <v>6.8787000000000003</v>
      </c>
      <c r="DB28" s="17">
        <v>6.8787000000000003</v>
      </c>
      <c r="DC28" s="17">
        <v>-0.80869999999999997</v>
      </c>
      <c r="DD28" s="17">
        <v>13.42</v>
      </c>
      <c r="DE28" s="17">
        <v>14.919420000000001</v>
      </c>
      <c r="DF28" s="17">
        <v>14.919420000000001</v>
      </c>
      <c r="DG28" s="17">
        <v>-1.49942</v>
      </c>
      <c r="DH28" s="17">
        <v>75.209999999999994</v>
      </c>
      <c r="DI28" s="17">
        <v>71.330290000000005</v>
      </c>
      <c r="DJ28" s="17">
        <v>92.25909</v>
      </c>
      <c r="DK28" s="17">
        <v>-17.04909</v>
      </c>
      <c r="DL28" s="17"/>
      <c r="DM28" s="17"/>
      <c r="DN28" s="17"/>
      <c r="DO28" s="17">
        <v>0</v>
      </c>
      <c r="DP28" s="17"/>
      <c r="DQ28" s="17"/>
      <c r="DR28" s="17"/>
      <c r="DS28" s="17">
        <v>0</v>
      </c>
      <c r="DT28" s="17"/>
      <c r="DU28" s="17"/>
      <c r="DV28" s="17"/>
      <c r="DW28" s="17">
        <v>0</v>
      </c>
      <c r="DX28" s="17"/>
      <c r="DY28" s="17"/>
      <c r="DZ28" s="17"/>
      <c r="EA28" s="17">
        <v>0</v>
      </c>
      <c r="EB28" s="17">
        <v>55.7</v>
      </c>
      <c r="EC28" s="17">
        <v>56.178640000000001</v>
      </c>
      <c r="ED28" s="17">
        <v>56.178640000000001</v>
      </c>
      <c r="EE28" s="17">
        <v>-0.47864000000000001</v>
      </c>
      <c r="EF28" s="17">
        <v>101.1</v>
      </c>
      <c r="EG28" s="17">
        <v>83.688900000000004</v>
      </c>
      <c r="EH28" s="17">
        <v>106.00594</v>
      </c>
      <c r="EI28" s="17">
        <v>-4.9059400000000002</v>
      </c>
      <c r="EJ28" s="17"/>
      <c r="EK28" s="17"/>
      <c r="EL28" s="17"/>
      <c r="EM28" s="17">
        <v>0</v>
      </c>
      <c r="EN28" s="17"/>
      <c r="EO28" s="17"/>
      <c r="EP28" s="17"/>
      <c r="EQ28" s="17">
        <v>0</v>
      </c>
      <c r="ER28" s="17"/>
      <c r="ES28" s="17"/>
      <c r="ET28" s="17"/>
      <c r="EU28" s="17">
        <v>0</v>
      </c>
      <c r="EV28" s="17">
        <v>6.5</v>
      </c>
      <c r="EW28" s="17">
        <v>6.39</v>
      </c>
      <c r="EX28" s="17">
        <v>6.39</v>
      </c>
      <c r="EY28" s="17">
        <v>0.11</v>
      </c>
      <c r="EZ28" s="17">
        <v>151.69999999999999</v>
      </c>
      <c r="FA28" s="17">
        <v>144.32990000000001</v>
      </c>
      <c r="FB28" s="17">
        <v>166.09944999999999</v>
      </c>
      <c r="FC28" s="17">
        <v>-14.39945</v>
      </c>
      <c r="FD28" s="17">
        <v>41.4</v>
      </c>
      <c r="FE28" s="17">
        <v>40.615270000000002</v>
      </c>
      <c r="FF28" s="17">
        <v>46.750070000000001</v>
      </c>
      <c r="FG28" s="17">
        <v>-5.3500699999999997</v>
      </c>
      <c r="FH28" s="17">
        <v>123.8</v>
      </c>
      <c r="FI28" s="17">
        <v>132.98177000000001</v>
      </c>
      <c r="FJ28" s="17">
        <v>141.90465</v>
      </c>
      <c r="FK28" s="17">
        <v>-18.104649999999999</v>
      </c>
      <c r="FL28" s="17">
        <v>22.3</v>
      </c>
      <c r="FM28" s="17">
        <v>18.874919999999999</v>
      </c>
      <c r="FN28" s="17">
        <v>18.874919999999999</v>
      </c>
      <c r="FO28" s="17">
        <v>3.4250799999999999</v>
      </c>
      <c r="FP28" s="17">
        <v>18</v>
      </c>
      <c r="FQ28" s="17">
        <v>17.562139999999999</v>
      </c>
      <c r="FR28" s="17">
        <v>16.68403</v>
      </c>
      <c r="FS28" s="17">
        <v>1.3159700000000001</v>
      </c>
      <c r="FT28" s="17">
        <v>18.8</v>
      </c>
      <c r="FU28" s="17">
        <v>17.961169999999999</v>
      </c>
      <c r="FV28" s="17">
        <v>17.961169999999999</v>
      </c>
      <c r="FW28" s="17">
        <v>0.83882999999999996</v>
      </c>
      <c r="FX28" s="17">
        <v>68.2</v>
      </c>
      <c r="FY28" s="17">
        <v>74.599869999999996</v>
      </c>
      <c r="FZ28" s="17">
        <v>78.610609999999994</v>
      </c>
      <c r="GA28" s="17">
        <v>-10.41061</v>
      </c>
      <c r="GB28" s="17">
        <v>162.5</v>
      </c>
      <c r="GC28" s="17">
        <v>181.48500000000001</v>
      </c>
      <c r="GD28" s="17">
        <v>184.91498000000001</v>
      </c>
      <c r="GE28" s="17">
        <v>-22.41498</v>
      </c>
      <c r="GF28" s="17">
        <v>162.80000000000001</v>
      </c>
      <c r="GG28" s="17">
        <v>181.48500000000001</v>
      </c>
      <c r="GH28" s="17">
        <v>184.91498000000001</v>
      </c>
      <c r="GI28" s="17">
        <v>-22.114979999999999</v>
      </c>
      <c r="GJ28" s="17">
        <v>173.9</v>
      </c>
      <c r="GK28" s="17">
        <v>182.03</v>
      </c>
      <c r="GL28" s="17">
        <v>185.47028</v>
      </c>
      <c r="GM28" s="17">
        <v>-11.57028</v>
      </c>
      <c r="GN28" s="17">
        <v>104.5</v>
      </c>
      <c r="GO28" s="17">
        <v>110.37475999999999</v>
      </c>
      <c r="GP28" s="17">
        <v>110.37475999999999</v>
      </c>
      <c r="GQ28" s="17">
        <v>-5.8747600000000002</v>
      </c>
      <c r="GR28" s="17">
        <v>22.4</v>
      </c>
      <c r="GS28" s="17">
        <v>25.146280000000001</v>
      </c>
      <c r="GT28" s="17">
        <v>29.546489999999999</v>
      </c>
      <c r="GU28" s="17">
        <v>-7.14649</v>
      </c>
      <c r="GV28" s="17">
        <v>45.9</v>
      </c>
      <c r="GW28" s="17">
        <v>33.170969999999997</v>
      </c>
      <c r="GX28" s="17">
        <v>33.170969999999997</v>
      </c>
      <c r="GY28" s="17">
        <v>12.72903</v>
      </c>
      <c r="GZ28" s="17">
        <v>2.1</v>
      </c>
      <c r="HA28" s="17">
        <v>2.1456300000000001</v>
      </c>
      <c r="HB28" s="17">
        <v>2.1456300000000001</v>
      </c>
      <c r="HC28" s="17">
        <v>-4.5629999999999997E-2</v>
      </c>
      <c r="HD28" s="17">
        <v>27.6</v>
      </c>
      <c r="HE28" s="17">
        <v>28</v>
      </c>
      <c r="HF28" s="17">
        <v>28</v>
      </c>
      <c r="HG28" s="17">
        <v>-0.4</v>
      </c>
      <c r="HH28" s="17">
        <v>62.2</v>
      </c>
      <c r="HI28" s="17">
        <v>70.668809999999993</v>
      </c>
      <c r="HJ28" s="17">
        <v>91.262190000000004</v>
      </c>
      <c r="HK28" s="17">
        <v>-29.062190000000001</v>
      </c>
      <c r="HL28" s="17"/>
      <c r="HM28" s="17"/>
      <c r="HN28" s="17"/>
      <c r="HO28" s="17">
        <v>0</v>
      </c>
      <c r="HP28" s="17"/>
      <c r="HQ28" s="17"/>
      <c r="HR28" s="17"/>
      <c r="HS28" s="17">
        <v>0</v>
      </c>
      <c r="HT28" s="17">
        <v>85.1</v>
      </c>
      <c r="HU28" s="17">
        <v>81.950040000000001</v>
      </c>
      <c r="HV28" s="17">
        <v>85.482579999999999</v>
      </c>
      <c r="HW28" s="17">
        <v>-0.38257999999999998</v>
      </c>
      <c r="HX28" s="17"/>
      <c r="HY28" s="17"/>
      <c r="HZ28" s="17"/>
      <c r="IA28" s="17">
        <v>0</v>
      </c>
      <c r="IB28" s="17"/>
      <c r="IC28" s="17"/>
      <c r="ID28" s="17"/>
      <c r="IE28" s="17">
        <v>0</v>
      </c>
      <c r="IF28" s="17">
        <v>45.8</v>
      </c>
      <c r="IG28" s="17">
        <v>45.221359999999997</v>
      </c>
      <c r="IH28" s="17"/>
      <c r="II28" s="17">
        <v>45.8</v>
      </c>
      <c r="IJ28" s="17"/>
      <c r="IK28" s="17"/>
      <c r="IL28" s="17"/>
      <c r="IM28" s="17">
        <v>0</v>
      </c>
      <c r="IN28" s="17"/>
      <c r="IO28" s="17"/>
      <c r="IP28" s="17"/>
      <c r="IQ28" s="17">
        <v>0</v>
      </c>
      <c r="IR28" s="17"/>
      <c r="IS28" s="17"/>
      <c r="IT28" s="17"/>
      <c r="IU28" s="17">
        <v>0</v>
      </c>
      <c r="IV28" s="17">
        <v>82.5</v>
      </c>
      <c r="IW28" s="17">
        <v>88.066760000000002</v>
      </c>
      <c r="IX28" s="17">
        <v>88.066760000000002</v>
      </c>
      <c r="IY28" s="17">
        <v>-5.5667600000000004</v>
      </c>
      <c r="IZ28" s="17">
        <v>0</v>
      </c>
      <c r="JA28" s="17"/>
      <c r="JB28" s="17"/>
      <c r="JC28" s="17">
        <v>0</v>
      </c>
      <c r="JD28" s="17">
        <v>171.4</v>
      </c>
      <c r="JE28" s="17">
        <v>186.21592999999999</v>
      </c>
      <c r="JF28" s="17">
        <v>186.21592999999999</v>
      </c>
      <c r="JG28" s="17">
        <v>-14.81593</v>
      </c>
      <c r="JH28" s="17">
        <v>200</v>
      </c>
      <c r="JI28" s="17">
        <v>186.21592999999999</v>
      </c>
      <c r="JJ28" s="17">
        <v>186.21592999999999</v>
      </c>
      <c r="JK28" s="17">
        <v>13.78407</v>
      </c>
      <c r="JL28" s="17">
        <v>180.9</v>
      </c>
      <c r="JM28" s="17">
        <v>186.77513999999999</v>
      </c>
      <c r="JN28" s="17">
        <v>186.77513999999999</v>
      </c>
      <c r="JO28" s="17">
        <v>-5.87514</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2.5</v>
      </c>
      <c r="KW28" s="17">
        <v>2.2284299999999999</v>
      </c>
      <c r="KX28" s="17">
        <v>2.2284299999999999</v>
      </c>
      <c r="KY28" s="17">
        <v>0.27156999999999998</v>
      </c>
      <c r="KZ28" s="17">
        <v>122.8</v>
      </c>
      <c r="LA28" s="17">
        <v>139.34082000000001</v>
      </c>
      <c r="LB28" s="17">
        <v>107.39400000000001</v>
      </c>
      <c r="LC28" s="17">
        <v>15.406000000000001</v>
      </c>
      <c r="LD28" s="17">
        <v>74</v>
      </c>
      <c r="LE28" s="17">
        <v>90.66592</v>
      </c>
      <c r="LF28" s="17">
        <v>102.24547</v>
      </c>
      <c r="LG28" s="17">
        <v>-28.245470000000001</v>
      </c>
      <c r="LH28" s="17">
        <v>66.099999999999994</v>
      </c>
      <c r="LI28" s="17">
        <v>67.133979999999994</v>
      </c>
      <c r="LJ28" s="17">
        <v>67.133979999999994</v>
      </c>
      <c r="LK28" s="17">
        <v>-1.0339799999999999</v>
      </c>
      <c r="LL28" s="17">
        <v>46.8</v>
      </c>
      <c r="LM28" s="17">
        <v>46.463590000000003</v>
      </c>
      <c r="LN28" s="17">
        <v>46.463590000000003</v>
      </c>
      <c r="LO28" s="17">
        <v>0.33640999999999999</v>
      </c>
      <c r="LP28" s="17">
        <v>30.1</v>
      </c>
      <c r="LQ28" s="17">
        <v>29.951460000000001</v>
      </c>
      <c r="LR28" s="17">
        <v>29.951460000000001</v>
      </c>
      <c r="LS28" s="17">
        <v>0.14854000000000001</v>
      </c>
      <c r="LT28" s="17"/>
      <c r="LU28" s="17"/>
      <c r="LV28" s="17"/>
      <c r="LW28" s="17">
        <v>0</v>
      </c>
      <c r="LX28" s="17"/>
      <c r="LY28" s="17"/>
      <c r="LZ28" s="17"/>
      <c r="MA28" s="17">
        <v>0</v>
      </c>
      <c r="MB28" s="17"/>
      <c r="MC28" s="17"/>
      <c r="MD28" s="17"/>
      <c r="ME28" s="17">
        <v>0</v>
      </c>
      <c r="MF28" s="17">
        <v>145</v>
      </c>
      <c r="MG28" s="17">
        <v>159.10807</v>
      </c>
      <c r="MH28" s="17">
        <v>151.08876000000001</v>
      </c>
      <c r="MI28" s="17">
        <v>-6.0887599999999997</v>
      </c>
      <c r="MJ28" s="17">
        <v>146.1</v>
      </c>
      <c r="MK28" s="17">
        <v>159.10807</v>
      </c>
      <c r="ML28" s="17">
        <v>151.08876000000001</v>
      </c>
      <c r="MM28" s="17">
        <v>-4.9887600000000001</v>
      </c>
      <c r="MN28" s="17">
        <v>169.8</v>
      </c>
      <c r="MO28" s="17">
        <v>159.58587</v>
      </c>
      <c r="MP28" s="17">
        <v>151.54248000000001</v>
      </c>
      <c r="MQ28" s="17">
        <v>18.25752</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213.8</v>
      </c>
      <c r="NM28" s="17">
        <v>206.29038</v>
      </c>
      <c r="NN28" s="17">
        <v>206.29038</v>
      </c>
      <c r="NO28" s="17">
        <v>7.50962</v>
      </c>
      <c r="NP28" s="17">
        <v>102.3</v>
      </c>
      <c r="NQ28" s="17">
        <v>103.45493</v>
      </c>
      <c r="NR28" s="17">
        <v>103.45493</v>
      </c>
      <c r="NS28" s="17">
        <v>-1.15493</v>
      </c>
      <c r="NT28" s="17">
        <v>4.3</v>
      </c>
      <c r="NU28" s="17">
        <v>8.0599000000000007</v>
      </c>
      <c r="NV28" s="17">
        <v>8.0599000000000007</v>
      </c>
      <c r="NW28" s="17">
        <v>-3.7599</v>
      </c>
      <c r="NX28" s="17"/>
      <c r="NY28" s="17">
        <v>6.6330600000000004</v>
      </c>
      <c r="NZ28" s="17">
        <v>6.6330600000000004</v>
      </c>
      <c r="OA28" s="17">
        <v>-6.6330600000000004</v>
      </c>
      <c r="OB28" s="17">
        <v>1.1000000000000001</v>
      </c>
      <c r="OC28" s="17"/>
      <c r="OD28" s="17">
        <v>0.97299999999999998</v>
      </c>
      <c r="OE28" s="17">
        <v>0.127</v>
      </c>
      <c r="OF28" s="17">
        <v>77</v>
      </c>
      <c r="OG28" s="17">
        <v>50.4</v>
      </c>
      <c r="OH28" s="17">
        <v>82.44</v>
      </c>
      <c r="OI28" s="17">
        <v>-5.44</v>
      </c>
      <c r="OJ28" s="17">
        <v>80.8</v>
      </c>
      <c r="OK28" s="17"/>
      <c r="OL28" s="17">
        <v>80</v>
      </c>
      <c r="OM28" s="17">
        <v>0.8</v>
      </c>
      <c r="ON28" s="17">
        <v>6.9</v>
      </c>
      <c r="OO28" s="17">
        <v>12.695</v>
      </c>
      <c r="OP28" s="17">
        <v>12.695</v>
      </c>
      <c r="OQ28" s="17">
        <v>-5.7949999999999999</v>
      </c>
      <c r="OR28" s="17">
        <v>0.2</v>
      </c>
      <c r="OS28" s="17"/>
      <c r="OT28" s="17">
        <v>0.3</v>
      </c>
      <c r="OU28" s="17">
        <v>-0.1</v>
      </c>
      <c r="OV28" s="17">
        <v>16.3</v>
      </c>
      <c r="OW28" s="17">
        <v>17.475729999999999</v>
      </c>
      <c r="OX28" s="17">
        <v>17.475729999999999</v>
      </c>
      <c r="OY28" s="17">
        <v>-1.1757299999999999</v>
      </c>
      <c r="OZ28" s="17">
        <v>14.5</v>
      </c>
      <c r="PA28" s="17">
        <v>7.0331099999999998</v>
      </c>
      <c r="PB28" s="17">
        <v>7.0331099999999998</v>
      </c>
      <c r="PC28" s="17">
        <v>7.4668900000000002</v>
      </c>
      <c r="PD28" s="17">
        <v>9.9</v>
      </c>
      <c r="PE28" s="17">
        <v>9.9830000000000005</v>
      </c>
      <c r="PF28" s="17">
        <v>9.9830000000000005</v>
      </c>
      <c r="PG28" s="17">
        <v>-8.3000000000000004E-2</v>
      </c>
      <c r="PH28" s="17"/>
      <c r="PI28" s="17"/>
      <c r="PJ28" s="17"/>
      <c r="PK28" s="17">
        <v>0</v>
      </c>
      <c r="PL28" s="17">
        <v>222</v>
      </c>
      <c r="PM28" s="17"/>
      <c r="PN28" s="17">
        <v>204</v>
      </c>
      <c r="PO28" s="17">
        <v>18</v>
      </c>
      <c r="PP28" s="17">
        <v>0.9</v>
      </c>
      <c r="PQ28" s="17">
        <v>1</v>
      </c>
      <c r="PR28" s="17">
        <v>1</v>
      </c>
      <c r="PS28" s="17">
        <v>-0.1</v>
      </c>
      <c r="PT28" s="17">
        <v>2.6</v>
      </c>
      <c r="PU28" s="17">
        <v>3.4</v>
      </c>
      <c r="PV28" s="17">
        <v>3.4</v>
      </c>
      <c r="PW28" s="17">
        <v>-0.8</v>
      </c>
      <c r="PX28" s="17">
        <v>2.6</v>
      </c>
      <c r="PY28" s="17">
        <v>2.5</v>
      </c>
      <c r="PZ28" s="17">
        <v>2.5</v>
      </c>
      <c r="QA28" s="17">
        <v>0.1</v>
      </c>
      <c r="QB28" s="17">
        <v>19.8</v>
      </c>
      <c r="QC28" s="17">
        <v>20.254370000000002</v>
      </c>
      <c r="QD28" s="17">
        <v>20.254370000000002</v>
      </c>
      <c r="QE28" s="17">
        <v>-0.45437</v>
      </c>
      <c r="QF28" s="17">
        <v>20</v>
      </c>
      <c r="QG28" s="17">
        <v>19.417480000000001</v>
      </c>
      <c r="QH28" s="17">
        <v>19.417480000000001</v>
      </c>
      <c r="QI28" s="17">
        <v>0.58252000000000004</v>
      </c>
      <c r="QJ28" s="17">
        <v>18.8</v>
      </c>
      <c r="QK28" s="17">
        <v>17.475729999999999</v>
      </c>
      <c r="QL28" s="17">
        <v>17.475729999999999</v>
      </c>
      <c r="QM28" s="17">
        <v>1.3242700000000001</v>
      </c>
      <c r="QN28" s="17">
        <v>3.3</v>
      </c>
      <c r="QO28" s="17"/>
      <c r="QP28" s="17"/>
      <c r="QQ28" s="17">
        <v>3.3</v>
      </c>
      <c r="QR28" s="17">
        <v>18.5</v>
      </c>
      <c r="QS28" s="17">
        <v>17.961169999999999</v>
      </c>
      <c r="QT28" s="17">
        <v>17.961169999999999</v>
      </c>
      <c r="QU28" s="17">
        <v>0.53883000000000003</v>
      </c>
      <c r="QV28" s="17">
        <v>15.4</v>
      </c>
      <c r="QW28" s="17"/>
      <c r="QX28" s="17">
        <v>15.824999999999999</v>
      </c>
      <c r="QY28" s="17">
        <v>-0.42499999999999999</v>
      </c>
      <c r="QZ28" s="17">
        <v>19.399999999999999</v>
      </c>
      <c r="RA28" s="17"/>
      <c r="RB28" s="17">
        <v>18.571000000000002</v>
      </c>
      <c r="RC28" s="17">
        <v>0.82899999999999996</v>
      </c>
      <c r="RD28" s="17">
        <v>15.9</v>
      </c>
      <c r="RE28" s="17">
        <v>11.42</v>
      </c>
      <c r="RF28" s="17">
        <v>11.42</v>
      </c>
      <c r="RG28" s="17">
        <v>4.4800000000000004</v>
      </c>
      <c r="RH28" s="17">
        <v>47.9</v>
      </c>
      <c r="RI28" s="17">
        <v>39.33</v>
      </c>
      <c r="RJ28" s="17">
        <v>39.33</v>
      </c>
      <c r="RK28" s="17">
        <v>8.57</v>
      </c>
      <c r="RL28" s="17">
        <v>9.9</v>
      </c>
      <c r="RM28" s="17"/>
      <c r="RN28" s="17">
        <v>13.36</v>
      </c>
      <c r="RO28" s="17">
        <v>-3.46</v>
      </c>
      <c r="RP28" s="17">
        <v>3.4</v>
      </c>
      <c r="RQ28" s="17">
        <v>3.351</v>
      </c>
      <c r="RR28" s="17">
        <v>3.351</v>
      </c>
      <c r="RS28" s="17">
        <v>4.9000000000000002E-2</v>
      </c>
      <c r="RT28" s="17">
        <v>18.7</v>
      </c>
      <c r="RU28" s="17">
        <v>18.955680000000001</v>
      </c>
      <c r="RV28" s="17">
        <v>19.772790000000001</v>
      </c>
      <c r="RW28" s="17">
        <v>-1.0727899999999999</v>
      </c>
      <c r="RX28" s="17">
        <v>2.4</v>
      </c>
      <c r="RY28" s="17">
        <v>2</v>
      </c>
      <c r="RZ28" s="17">
        <v>2</v>
      </c>
      <c r="SA28" s="17">
        <v>0.4</v>
      </c>
      <c r="SB28" s="17"/>
      <c r="SC28" s="17">
        <v>0.4</v>
      </c>
      <c r="SD28" s="17">
        <v>0.4</v>
      </c>
      <c r="SE28" s="17">
        <v>-0.4</v>
      </c>
      <c r="SF28" s="17">
        <v>5.2</v>
      </c>
      <c r="SG28" s="17">
        <v>8.3000000000000007</v>
      </c>
      <c r="SH28" s="17">
        <v>8.3000000000000007</v>
      </c>
      <c r="SI28" s="17">
        <v>-3.1</v>
      </c>
      <c r="SJ28" s="17">
        <v>6.8</v>
      </c>
      <c r="SK28" s="17">
        <v>6.4</v>
      </c>
      <c r="SL28" s="17">
        <v>6.4</v>
      </c>
      <c r="SM28" s="17">
        <v>0.4</v>
      </c>
      <c r="SN28" s="17">
        <v>9.5</v>
      </c>
      <c r="SO28" s="17">
        <v>9</v>
      </c>
      <c r="SP28" s="17">
        <v>9</v>
      </c>
      <c r="SQ28" s="17">
        <v>0.5</v>
      </c>
      <c r="SR28" s="17">
        <v>12.7</v>
      </c>
      <c r="SS28" s="17">
        <v>12.621359999999999</v>
      </c>
      <c r="ST28" s="17">
        <v>12.621359999999999</v>
      </c>
      <c r="SU28" s="17">
        <v>7.8640000000000002E-2</v>
      </c>
      <c r="SV28" s="17">
        <v>19.3</v>
      </c>
      <c r="SW28" s="17">
        <v>9.5</v>
      </c>
      <c r="SX28" s="17">
        <v>9.5</v>
      </c>
      <c r="SY28" s="17">
        <v>9.8000000000000007</v>
      </c>
      <c r="SZ28" s="17">
        <v>19</v>
      </c>
      <c r="TA28" s="17">
        <v>13.192</v>
      </c>
      <c r="TB28" s="17">
        <v>13.192</v>
      </c>
      <c r="TC28" s="17">
        <v>5.8079999999999998</v>
      </c>
      <c r="TD28" s="17">
        <v>57.6</v>
      </c>
      <c r="TE28" s="17">
        <v>52.5</v>
      </c>
      <c r="TF28" s="17">
        <v>41.228999999999999</v>
      </c>
      <c r="TG28" s="17">
        <v>16.370999999999999</v>
      </c>
      <c r="TH28" s="17">
        <v>38.799999999999997</v>
      </c>
      <c r="TI28" s="17"/>
      <c r="TJ28" s="17">
        <v>39.265999999999998</v>
      </c>
      <c r="TK28" s="17">
        <v>-0.46600000000000003</v>
      </c>
      <c r="TL28" s="17">
        <v>30.3</v>
      </c>
      <c r="TM28" s="17">
        <v>21</v>
      </c>
      <c r="TN28" s="17">
        <v>35.081000000000003</v>
      </c>
      <c r="TO28" s="17">
        <v>-4.7809999999999997</v>
      </c>
      <c r="TP28" s="17">
        <v>28.3</v>
      </c>
      <c r="TQ28" s="17"/>
      <c r="TR28" s="17"/>
      <c r="TS28" s="17">
        <v>28.3</v>
      </c>
      <c r="TT28" s="17">
        <v>4.5</v>
      </c>
      <c r="TU28" s="17">
        <v>0.99399999999999999</v>
      </c>
      <c r="TV28" s="17">
        <v>0.99399999999999999</v>
      </c>
      <c r="TW28" s="17">
        <v>3.5059999999999998</v>
      </c>
      <c r="TX28" s="17">
        <v>4.5999999999999996</v>
      </c>
      <c r="TY28" s="17"/>
      <c r="TZ28" s="17"/>
      <c r="UA28" s="17">
        <v>4.5999999999999996</v>
      </c>
      <c r="UB28" s="17">
        <v>19.2</v>
      </c>
      <c r="UC28" s="17">
        <v>19.417480000000001</v>
      </c>
      <c r="UD28" s="17">
        <v>19.417480000000001</v>
      </c>
      <c r="UE28" s="17">
        <v>-0.21748000000000001</v>
      </c>
      <c r="UF28" s="17">
        <v>4.7</v>
      </c>
      <c r="UG28" s="17">
        <v>7</v>
      </c>
      <c r="UH28" s="17">
        <v>7</v>
      </c>
      <c r="UI28" s="17">
        <v>-2.2999999999999998</v>
      </c>
      <c r="UJ28" s="17">
        <v>7.8</v>
      </c>
      <c r="UK28" s="17">
        <v>7.7</v>
      </c>
      <c r="UL28" s="17">
        <v>7.7</v>
      </c>
      <c r="UM28" s="17">
        <v>0.1</v>
      </c>
      <c r="UN28" s="17">
        <v>16.5</v>
      </c>
      <c r="UO28" s="17">
        <v>17</v>
      </c>
      <c r="UP28" s="17">
        <v>19.417480000000001</v>
      </c>
      <c r="UQ28" s="17">
        <v>-2.9174799999999999</v>
      </c>
      <c r="UR28" s="17">
        <v>16.5</v>
      </c>
      <c r="US28" s="17">
        <v>17</v>
      </c>
      <c r="UT28" s="17">
        <v>19.417480000000001</v>
      </c>
      <c r="UU28" s="17">
        <v>-2.9174799999999999</v>
      </c>
      <c r="UV28" s="17">
        <v>16.5</v>
      </c>
      <c r="UW28" s="17">
        <v>17</v>
      </c>
      <c r="UX28" s="17">
        <v>19.417480000000001</v>
      </c>
      <c r="UY28" s="17">
        <v>-2.9174799999999999</v>
      </c>
      <c r="UZ28" s="17">
        <v>4.4000000000000004</v>
      </c>
      <c r="VA28" s="17">
        <v>10.282</v>
      </c>
      <c r="VB28" s="17">
        <v>10.282</v>
      </c>
      <c r="VC28" s="17">
        <v>-5.8819999999999997</v>
      </c>
      <c r="VD28" s="17">
        <v>253</v>
      </c>
      <c r="VE28" s="17"/>
      <c r="VF28" s="17">
        <v>252.39699999999999</v>
      </c>
      <c r="VG28" s="17">
        <v>0.60299999999999998</v>
      </c>
      <c r="VH28" s="17">
        <v>16.7</v>
      </c>
      <c r="VI28" s="17"/>
      <c r="VJ28" s="17">
        <v>16.244</v>
      </c>
      <c r="VK28" s="17">
        <v>0.45600000000000002</v>
      </c>
      <c r="VL28" s="17">
        <v>151.1</v>
      </c>
      <c r="VM28" s="17"/>
      <c r="VN28" s="17">
        <v>144.48400000000001</v>
      </c>
      <c r="VO28" s="17">
        <v>6.6159999999999997</v>
      </c>
      <c r="VP28" s="17">
        <v>0.6</v>
      </c>
      <c r="VQ28" s="17">
        <v>0.6</v>
      </c>
      <c r="VR28" s="17">
        <v>0.6</v>
      </c>
      <c r="VS28" s="17">
        <v>0</v>
      </c>
      <c r="VT28" s="17">
        <v>3.9</v>
      </c>
      <c r="VU28" s="17">
        <v>15</v>
      </c>
      <c r="VV28" s="17">
        <v>18</v>
      </c>
      <c r="VW28" s="17">
        <v>-14.1</v>
      </c>
      <c r="VX28" s="17">
        <v>29.6</v>
      </c>
      <c r="VY28" s="17">
        <v>10</v>
      </c>
      <c r="VZ28" s="17">
        <v>24</v>
      </c>
      <c r="WA28" s="17">
        <v>5.6</v>
      </c>
      <c r="WB28" s="17">
        <v>113</v>
      </c>
      <c r="WC28" s="17"/>
      <c r="WD28" s="17">
        <v>112.164</v>
      </c>
      <c r="WE28" s="17">
        <v>0.83599999999999997</v>
      </c>
      <c r="WF28" s="17">
        <v>2</v>
      </c>
      <c r="WG28" s="17">
        <v>3</v>
      </c>
      <c r="WH28" s="17">
        <v>3</v>
      </c>
      <c r="WI28" s="17">
        <v>-1</v>
      </c>
      <c r="WJ28" s="17">
        <v>2.2000000000000002</v>
      </c>
      <c r="WK28" s="17">
        <v>2.4</v>
      </c>
      <c r="WL28" s="17">
        <v>2.4</v>
      </c>
      <c r="WM28" s="17">
        <v>-0.2</v>
      </c>
      <c r="WN28" s="17">
        <v>1.7</v>
      </c>
      <c r="WO28" s="17">
        <v>2.4</v>
      </c>
      <c r="WP28" s="17">
        <v>2.4</v>
      </c>
      <c r="WQ28" s="17">
        <v>-0.7</v>
      </c>
      <c r="WR28" s="17">
        <v>1</v>
      </c>
      <c r="WS28" s="17">
        <v>1.45</v>
      </c>
      <c r="WT28" s="17">
        <v>1.45</v>
      </c>
      <c r="WU28" s="17">
        <v>-0.45</v>
      </c>
      <c r="WV28" s="17">
        <v>16.5</v>
      </c>
      <c r="WW28" s="17"/>
      <c r="WX28" s="17">
        <v>16.855</v>
      </c>
      <c r="WY28" s="17">
        <v>-0.35499999999999998</v>
      </c>
      <c r="WZ28" s="17">
        <v>4.3</v>
      </c>
      <c r="XA28" s="17">
        <v>4.3</v>
      </c>
      <c r="XB28" s="17">
        <v>4.3</v>
      </c>
      <c r="XC28" s="17">
        <v>0</v>
      </c>
      <c r="XD28" s="17">
        <v>19.7</v>
      </c>
      <c r="XE28" s="17">
        <v>18.4466</v>
      </c>
      <c r="XF28" s="17">
        <v>18.4466</v>
      </c>
      <c r="XG28" s="17">
        <v>1.2534000000000001</v>
      </c>
      <c r="XH28" s="17">
        <v>8.5</v>
      </c>
      <c r="XI28" s="17">
        <v>10.8</v>
      </c>
      <c r="XJ28" s="17">
        <v>10.8</v>
      </c>
      <c r="XK28" s="17">
        <v>-2.2999999999999998</v>
      </c>
      <c r="XL28" s="17">
        <v>27.6</v>
      </c>
      <c r="XM28" s="17">
        <v>27.5</v>
      </c>
      <c r="XN28" s="17">
        <v>27.5</v>
      </c>
      <c r="XO28" s="17">
        <v>0.1</v>
      </c>
      <c r="XP28" s="17">
        <v>34.6</v>
      </c>
      <c r="XQ28" s="17">
        <v>27.5</v>
      </c>
      <c r="XR28" s="17">
        <v>27.5</v>
      </c>
      <c r="XS28" s="17">
        <v>7.1</v>
      </c>
      <c r="XT28" s="17">
        <v>15.1</v>
      </c>
      <c r="XU28" s="17">
        <v>14</v>
      </c>
      <c r="XV28" s="17">
        <v>14</v>
      </c>
      <c r="XW28" s="17">
        <v>1.1000000000000001</v>
      </c>
      <c r="XX28" s="17">
        <v>20.3</v>
      </c>
      <c r="XY28" s="17">
        <v>20.39</v>
      </c>
      <c r="XZ28" s="17">
        <v>20.39</v>
      </c>
      <c r="YA28" s="17">
        <v>-0.09</v>
      </c>
      <c r="YB28" s="17">
        <v>6.5</v>
      </c>
      <c r="YC28" s="17">
        <v>8.4499999999999993</v>
      </c>
      <c r="YD28" s="17">
        <v>8.4499999999999993</v>
      </c>
      <c r="YE28" s="17">
        <v>-1.95</v>
      </c>
      <c r="YF28" s="17">
        <v>10.96</v>
      </c>
      <c r="YG28" s="17">
        <v>11</v>
      </c>
      <c r="YH28" s="17">
        <v>11</v>
      </c>
      <c r="YI28" s="17">
        <v>-0.04</v>
      </c>
    </row>
    <row r="29" spans="1:659" ht="24" customHeight="1" x14ac:dyDescent="0.3">
      <c r="A29" s="1"/>
      <c r="B29" s="16" t="s">
        <v>71</v>
      </c>
      <c r="C29" s="16" t="s">
        <v>805</v>
      </c>
      <c r="D29" s="17">
        <v>85.8</v>
      </c>
      <c r="E29" s="17">
        <v>113.57442</v>
      </c>
      <c r="F29" s="17">
        <v>203.20388</v>
      </c>
      <c r="G29" s="17">
        <v>-117.40388</v>
      </c>
      <c r="H29" s="17">
        <v>586.79999999999995</v>
      </c>
      <c r="I29" s="17">
        <v>599.97</v>
      </c>
      <c r="J29" s="17">
        <v>599.97</v>
      </c>
      <c r="K29" s="17">
        <v>-13.17</v>
      </c>
      <c r="L29" s="17">
        <v>199.6</v>
      </c>
      <c r="M29" s="17">
        <v>195.18090000000001</v>
      </c>
      <c r="N29" s="17">
        <v>195.18090000000001</v>
      </c>
      <c r="O29" s="17">
        <v>4.4191000000000003</v>
      </c>
      <c r="P29" s="17"/>
      <c r="Q29" s="17"/>
      <c r="R29" s="17"/>
      <c r="S29" s="17">
        <v>0</v>
      </c>
      <c r="T29" s="17"/>
      <c r="U29" s="17"/>
      <c r="V29" s="17"/>
      <c r="W29" s="17">
        <v>0</v>
      </c>
      <c r="X29" s="17">
        <v>88.1</v>
      </c>
      <c r="Y29" s="17">
        <v>91.778639999999996</v>
      </c>
      <c r="Z29" s="17">
        <v>91.778639999999996</v>
      </c>
      <c r="AA29" s="17">
        <v>-3.6786400000000001</v>
      </c>
      <c r="AB29" s="17">
        <v>230.3</v>
      </c>
      <c r="AC29" s="17">
        <v>209.50720999999999</v>
      </c>
      <c r="AD29" s="17">
        <v>207.31827000000001</v>
      </c>
      <c r="AE29" s="17">
        <v>22.981729999999999</v>
      </c>
      <c r="AF29" s="17"/>
      <c r="AG29" s="17"/>
      <c r="AH29" s="17"/>
      <c r="AI29" s="17">
        <v>0</v>
      </c>
      <c r="AJ29" s="17"/>
      <c r="AK29" s="17"/>
      <c r="AL29" s="17"/>
      <c r="AM29" s="17">
        <v>0</v>
      </c>
      <c r="AN29" s="17">
        <v>181.5</v>
      </c>
      <c r="AO29" s="17">
        <v>196.22801999999999</v>
      </c>
      <c r="AP29" s="17">
        <v>196.22801999999999</v>
      </c>
      <c r="AQ29" s="17">
        <v>-14.728020000000001</v>
      </c>
      <c r="AR29" s="17">
        <v>205.1</v>
      </c>
      <c r="AS29" s="17">
        <v>196.22801999999999</v>
      </c>
      <c r="AT29" s="17">
        <v>196.22801999999999</v>
      </c>
      <c r="AU29" s="17">
        <v>8.8719800000000006</v>
      </c>
      <c r="AV29" s="17">
        <v>207.3</v>
      </c>
      <c r="AW29" s="17">
        <v>196.22801999999999</v>
      </c>
      <c r="AX29" s="17">
        <v>196.22801999999999</v>
      </c>
      <c r="AY29" s="17">
        <v>11.07198</v>
      </c>
      <c r="AZ29" s="17">
        <v>289.7</v>
      </c>
      <c r="BA29" s="17">
        <v>295.22593999999998</v>
      </c>
      <c r="BB29" s="17">
        <v>295.22593999999998</v>
      </c>
      <c r="BC29" s="17">
        <v>-5.5259400000000003</v>
      </c>
      <c r="BD29" s="17">
        <v>212.9</v>
      </c>
      <c r="BE29" s="17"/>
      <c r="BF29" s="17"/>
      <c r="BG29" s="17">
        <v>212.9</v>
      </c>
      <c r="BH29" s="17"/>
      <c r="BI29" s="17"/>
      <c r="BJ29" s="17"/>
      <c r="BK29" s="17">
        <v>0</v>
      </c>
      <c r="BL29" s="17">
        <v>0</v>
      </c>
      <c r="BM29" s="17">
        <v>66.49485</v>
      </c>
      <c r="BN29" s="17">
        <v>117.93409</v>
      </c>
      <c r="BO29" s="17">
        <v>-117.93409</v>
      </c>
      <c r="BP29" s="17">
        <v>5.3</v>
      </c>
      <c r="BQ29" s="17">
        <v>5.4625000000000004</v>
      </c>
      <c r="BR29" s="17">
        <v>5.4625000000000004</v>
      </c>
      <c r="BS29" s="17">
        <v>-0.16250000000000001</v>
      </c>
      <c r="BT29" s="17"/>
      <c r="BU29" s="17"/>
      <c r="BV29" s="17"/>
      <c r="BW29" s="17">
        <v>0</v>
      </c>
      <c r="BX29" s="17"/>
      <c r="BY29" s="17"/>
      <c r="BZ29" s="17"/>
      <c r="CA29" s="17">
        <v>0</v>
      </c>
      <c r="CB29" s="17"/>
      <c r="CC29" s="17"/>
      <c r="CD29" s="17"/>
      <c r="CE29" s="17">
        <v>0</v>
      </c>
      <c r="CF29" s="17"/>
      <c r="CG29" s="17"/>
      <c r="CH29" s="17"/>
      <c r="CI29" s="17">
        <v>0</v>
      </c>
      <c r="CJ29" s="17">
        <v>137.80000000000001</v>
      </c>
      <c r="CK29" s="17">
        <v>136.52038999999999</v>
      </c>
      <c r="CL29" s="17">
        <v>143.86018999999999</v>
      </c>
      <c r="CM29" s="17">
        <v>-6.0601900000000004</v>
      </c>
      <c r="CN29" s="17">
        <v>7</v>
      </c>
      <c r="CO29" s="17">
        <v>5.1333399999999996</v>
      </c>
      <c r="CP29" s="17">
        <v>5.1333399999999996</v>
      </c>
      <c r="CQ29" s="17">
        <v>1.86666</v>
      </c>
      <c r="CR29" s="17">
        <v>4.9000000000000004</v>
      </c>
      <c r="CS29" s="17">
        <v>2.8177599999999998</v>
      </c>
      <c r="CT29" s="17">
        <v>2.8177599999999998</v>
      </c>
      <c r="CU29" s="17">
        <v>2.0822400000000001</v>
      </c>
      <c r="CV29" s="17">
        <v>22.1</v>
      </c>
      <c r="CW29" s="17"/>
      <c r="CX29" s="17"/>
      <c r="CY29" s="17">
        <v>22.1</v>
      </c>
      <c r="CZ29" s="17">
        <v>6.12</v>
      </c>
      <c r="DA29" s="17">
        <v>6.8787000000000003</v>
      </c>
      <c r="DB29" s="17">
        <v>6.8787000000000003</v>
      </c>
      <c r="DC29" s="17">
        <v>-0.75870000000000004</v>
      </c>
      <c r="DD29" s="17">
        <v>13.44</v>
      </c>
      <c r="DE29" s="17">
        <v>14.919420000000001</v>
      </c>
      <c r="DF29" s="17">
        <v>14.919420000000001</v>
      </c>
      <c r="DG29" s="17">
        <v>-1.47942</v>
      </c>
      <c r="DH29" s="17">
        <v>74.010000000000005</v>
      </c>
      <c r="DI29" s="17">
        <v>71.105919999999998</v>
      </c>
      <c r="DJ29" s="17">
        <v>71.713759999999994</v>
      </c>
      <c r="DK29" s="17">
        <v>2.2962400000000001</v>
      </c>
      <c r="DL29" s="17"/>
      <c r="DM29" s="17"/>
      <c r="DN29" s="17"/>
      <c r="DO29" s="17">
        <v>0</v>
      </c>
      <c r="DP29" s="17"/>
      <c r="DQ29" s="17"/>
      <c r="DR29" s="17"/>
      <c r="DS29" s="17">
        <v>0</v>
      </c>
      <c r="DT29" s="17"/>
      <c r="DU29" s="17"/>
      <c r="DV29" s="17"/>
      <c r="DW29" s="17">
        <v>0</v>
      </c>
      <c r="DX29" s="17"/>
      <c r="DY29" s="17"/>
      <c r="DZ29" s="17"/>
      <c r="EA29" s="17">
        <v>0</v>
      </c>
      <c r="EB29" s="17">
        <v>55.3</v>
      </c>
      <c r="EC29" s="17">
        <v>56.178640000000001</v>
      </c>
      <c r="ED29" s="17">
        <v>56.178640000000001</v>
      </c>
      <c r="EE29" s="17">
        <v>-0.87863999999999998</v>
      </c>
      <c r="EF29" s="17">
        <v>98.9</v>
      </c>
      <c r="EG29" s="17">
        <v>83.688900000000004</v>
      </c>
      <c r="EH29" s="17">
        <v>104.41558999999999</v>
      </c>
      <c r="EI29" s="17">
        <v>-5.5155900000000004</v>
      </c>
      <c r="EJ29" s="17"/>
      <c r="EK29" s="17"/>
      <c r="EL29" s="17"/>
      <c r="EM29" s="17">
        <v>0</v>
      </c>
      <c r="EN29" s="17"/>
      <c r="EO29" s="17"/>
      <c r="EP29" s="17"/>
      <c r="EQ29" s="17">
        <v>0</v>
      </c>
      <c r="ER29" s="17"/>
      <c r="ES29" s="17"/>
      <c r="ET29" s="17"/>
      <c r="EU29" s="17">
        <v>0</v>
      </c>
      <c r="EV29" s="17">
        <v>6.5</v>
      </c>
      <c r="EW29" s="17">
        <v>6.39</v>
      </c>
      <c r="EX29" s="17">
        <v>6.39</v>
      </c>
      <c r="EY29" s="17">
        <v>0.11</v>
      </c>
      <c r="EZ29" s="17">
        <v>152.1</v>
      </c>
      <c r="FA29" s="17">
        <v>144.32990000000001</v>
      </c>
      <c r="FB29" s="17">
        <v>149.59227000000001</v>
      </c>
      <c r="FC29" s="17">
        <v>2.50773</v>
      </c>
      <c r="FD29" s="17">
        <v>41.6</v>
      </c>
      <c r="FE29" s="17">
        <v>40.615270000000002</v>
      </c>
      <c r="FF29" s="17">
        <v>46.750070000000001</v>
      </c>
      <c r="FG29" s="17">
        <v>-5.1500700000000004</v>
      </c>
      <c r="FH29" s="17">
        <v>123.1</v>
      </c>
      <c r="FI29" s="17">
        <v>128.21884</v>
      </c>
      <c r="FJ29" s="17">
        <v>130.00296</v>
      </c>
      <c r="FK29" s="17">
        <v>-6.9029600000000002</v>
      </c>
      <c r="FL29" s="17">
        <v>22.1</v>
      </c>
      <c r="FM29" s="17">
        <v>18.874919999999999</v>
      </c>
      <c r="FN29" s="17">
        <v>18.874919999999999</v>
      </c>
      <c r="FO29" s="17">
        <v>3.2250800000000002</v>
      </c>
      <c r="FP29" s="17">
        <v>17.899999999999999</v>
      </c>
      <c r="FQ29" s="17">
        <v>17.562139999999999</v>
      </c>
      <c r="FR29" s="17">
        <v>16.68403</v>
      </c>
      <c r="FS29" s="17">
        <v>1.21597</v>
      </c>
      <c r="FT29" s="17">
        <v>18.8</v>
      </c>
      <c r="FU29" s="17">
        <v>17.961169999999999</v>
      </c>
      <c r="FV29" s="17">
        <v>17.961169999999999</v>
      </c>
      <c r="FW29" s="17">
        <v>0.83882999999999996</v>
      </c>
      <c r="FX29" s="17">
        <v>73.8</v>
      </c>
      <c r="FY29" s="17">
        <v>74.599869999999996</v>
      </c>
      <c r="FZ29" s="17">
        <v>78.610609999999994</v>
      </c>
      <c r="GA29" s="17">
        <v>-4.8106099999999996</v>
      </c>
      <c r="GB29" s="17">
        <v>164.2</v>
      </c>
      <c r="GC29" s="17">
        <v>184.91498000000001</v>
      </c>
      <c r="GD29" s="17">
        <v>184.91498000000001</v>
      </c>
      <c r="GE29" s="17">
        <v>-20.714980000000001</v>
      </c>
      <c r="GF29" s="17">
        <v>164.7</v>
      </c>
      <c r="GG29" s="17">
        <v>184.91498000000001</v>
      </c>
      <c r="GH29" s="17">
        <v>184.91498000000001</v>
      </c>
      <c r="GI29" s="17">
        <v>-20.214980000000001</v>
      </c>
      <c r="GJ29" s="17">
        <v>173.5</v>
      </c>
      <c r="GK29" s="17">
        <v>185.47028</v>
      </c>
      <c r="GL29" s="17">
        <v>185.47028</v>
      </c>
      <c r="GM29" s="17">
        <v>-11.970280000000001</v>
      </c>
      <c r="GN29" s="17">
        <v>105</v>
      </c>
      <c r="GO29" s="17">
        <v>110.37475999999999</v>
      </c>
      <c r="GP29" s="17">
        <v>110.37475999999999</v>
      </c>
      <c r="GQ29" s="17">
        <v>-5.3747600000000002</v>
      </c>
      <c r="GR29" s="17">
        <v>24.5</v>
      </c>
      <c r="GS29" s="17">
        <v>25.958030000000001</v>
      </c>
      <c r="GT29" s="17">
        <v>35.371740000000003</v>
      </c>
      <c r="GU29" s="17">
        <v>-10.871740000000001</v>
      </c>
      <c r="GV29" s="17">
        <v>45.2</v>
      </c>
      <c r="GW29" s="17">
        <v>33.170969999999997</v>
      </c>
      <c r="GX29" s="17">
        <v>33.170969999999997</v>
      </c>
      <c r="GY29" s="17">
        <v>12.029030000000001</v>
      </c>
      <c r="GZ29" s="17">
        <v>2.1</v>
      </c>
      <c r="HA29" s="17">
        <v>2.1456300000000001</v>
      </c>
      <c r="HB29" s="17">
        <v>2.1456300000000001</v>
      </c>
      <c r="HC29" s="17">
        <v>-4.5629999999999997E-2</v>
      </c>
      <c r="HD29" s="17">
        <v>27</v>
      </c>
      <c r="HE29" s="17">
        <v>28</v>
      </c>
      <c r="HF29" s="17">
        <v>28</v>
      </c>
      <c r="HG29" s="17">
        <v>-1</v>
      </c>
      <c r="HH29" s="17">
        <v>77.7</v>
      </c>
      <c r="HI29" s="17">
        <v>80.571399999999997</v>
      </c>
      <c r="HJ29" s="17">
        <v>97.338620000000006</v>
      </c>
      <c r="HK29" s="17">
        <v>-19.63862</v>
      </c>
      <c r="HL29" s="17"/>
      <c r="HM29" s="17"/>
      <c r="HN29" s="17"/>
      <c r="HO29" s="17">
        <v>0</v>
      </c>
      <c r="HP29" s="17"/>
      <c r="HQ29" s="17"/>
      <c r="HR29" s="17"/>
      <c r="HS29" s="17">
        <v>0</v>
      </c>
      <c r="HT29" s="17">
        <v>84.6</v>
      </c>
      <c r="HU29" s="17">
        <v>82.906940000000006</v>
      </c>
      <c r="HV29" s="17">
        <v>85.482579999999999</v>
      </c>
      <c r="HW29" s="17">
        <v>-0.88258000000000003</v>
      </c>
      <c r="HX29" s="17"/>
      <c r="HY29" s="17"/>
      <c r="HZ29" s="17"/>
      <c r="IA29" s="17">
        <v>0</v>
      </c>
      <c r="IB29" s="17"/>
      <c r="IC29" s="17"/>
      <c r="ID29" s="17"/>
      <c r="IE29" s="17">
        <v>0</v>
      </c>
      <c r="IF29" s="17">
        <v>45.7</v>
      </c>
      <c r="IG29" s="17">
        <v>45.221359999999997</v>
      </c>
      <c r="IH29" s="17">
        <v>45.221359999999997</v>
      </c>
      <c r="II29" s="17">
        <v>0.47864000000000001</v>
      </c>
      <c r="IJ29" s="17"/>
      <c r="IK29" s="17"/>
      <c r="IL29" s="17"/>
      <c r="IM29" s="17">
        <v>0</v>
      </c>
      <c r="IN29" s="17"/>
      <c r="IO29" s="17"/>
      <c r="IP29" s="17"/>
      <c r="IQ29" s="17">
        <v>0</v>
      </c>
      <c r="IR29" s="17"/>
      <c r="IS29" s="17"/>
      <c r="IT29" s="17"/>
      <c r="IU29" s="17">
        <v>0</v>
      </c>
      <c r="IV29" s="17">
        <v>81.8</v>
      </c>
      <c r="IW29" s="17">
        <v>88.066760000000002</v>
      </c>
      <c r="IX29" s="17">
        <v>88.066760000000002</v>
      </c>
      <c r="IY29" s="17">
        <v>-6.2667599999999997</v>
      </c>
      <c r="IZ29" s="17">
        <v>0</v>
      </c>
      <c r="JA29" s="17"/>
      <c r="JB29" s="17"/>
      <c r="JC29" s="17">
        <v>0</v>
      </c>
      <c r="JD29" s="17">
        <v>172.1</v>
      </c>
      <c r="JE29" s="17">
        <v>186.21592999999999</v>
      </c>
      <c r="JF29" s="17">
        <v>186.21592999999999</v>
      </c>
      <c r="JG29" s="17">
        <v>-14.115930000000001</v>
      </c>
      <c r="JH29" s="17">
        <v>200</v>
      </c>
      <c r="JI29" s="17">
        <v>186.21592999999999</v>
      </c>
      <c r="JJ29" s="17">
        <v>186.21592999999999</v>
      </c>
      <c r="JK29" s="17">
        <v>13.78407</v>
      </c>
      <c r="JL29" s="17">
        <v>181.6</v>
      </c>
      <c r="JM29" s="17">
        <v>186.77513999999999</v>
      </c>
      <c r="JN29" s="17">
        <v>186.77513999999999</v>
      </c>
      <c r="JO29" s="17">
        <v>-5.1751399999999999</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2.5</v>
      </c>
      <c r="KW29" s="17">
        <v>2.2284299999999999</v>
      </c>
      <c r="KX29" s="17">
        <v>2.2284299999999999</v>
      </c>
      <c r="KY29" s="17">
        <v>0.27156999999999998</v>
      </c>
      <c r="KZ29" s="17">
        <v>140</v>
      </c>
      <c r="LA29" s="17">
        <v>147.83269000000001</v>
      </c>
      <c r="LB29" s="17">
        <v>107.39400000000001</v>
      </c>
      <c r="LC29" s="17">
        <v>32.606000000000002</v>
      </c>
      <c r="LD29" s="17">
        <v>76.2</v>
      </c>
      <c r="LE29" s="17">
        <v>94.223089999999999</v>
      </c>
      <c r="LF29" s="17">
        <v>92.444509999999994</v>
      </c>
      <c r="LG29" s="17">
        <v>-16.244509999999998</v>
      </c>
      <c r="LH29" s="17">
        <v>65.5</v>
      </c>
      <c r="LI29" s="17">
        <v>67.133979999999994</v>
      </c>
      <c r="LJ29" s="17">
        <v>67.133979999999994</v>
      </c>
      <c r="LK29" s="17">
        <v>-1.63398</v>
      </c>
      <c r="LL29" s="17">
        <v>46.6</v>
      </c>
      <c r="LM29" s="17">
        <v>46.463590000000003</v>
      </c>
      <c r="LN29" s="17">
        <v>46.463590000000003</v>
      </c>
      <c r="LO29" s="17">
        <v>0.13641</v>
      </c>
      <c r="LP29" s="17">
        <v>29.7</v>
      </c>
      <c r="LQ29" s="17">
        <v>29.951460000000001</v>
      </c>
      <c r="LR29" s="17">
        <v>29.951460000000001</v>
      </c>
      <c r="LS29" s="17">
        <v>-0.25146000000000002</v>
      </c>
      <c r="LT29" s="17"/>
      <c r="LU29" s="17"/>
      <c r="LV29" s="17"/>
      <c r="LW29" s="17">
        <v>0</v>
      </c>
      <c r="LX29" s="17"/>
      <c r="LY29" s="17"/>
      <c r="LZ29" s="17"/>
      <c r="MA29" s="17">
        <v>0</v>
      </c>
      <c r="MB29" s="17"/>
      <c r="MC29" s="17"/>
      <c r="MD29" s="17"/>
      <c r="ME29" s="17">
        <v>0</v>
      </c>
      <c r="MF29" s="17">
        <v>145.1</v>
      </c>
      <c r="MG29" s="17">
        <v>159.10807</v>
      </c>
      <c r="MH29" s="17">
        <v>151.08876000000001</v>
      </c>
      <c r="MI29" s="17">
        <v>-5.9887600000000001</v>
      </c>
      <c r="MJ29" s="17">
        <v>146.5</v>
      </c>
      <c r="MK29" s="17">
        <v>159.10807</v>
      </c>
      <c r="ML29" s="17">
        <v>151.08876000000001</v>
      </c>
      <c r="MM29" s="17">
        <v>-4.5887599999999997</v>
      </c>
      <c r="MN29" s="17">
        <v>170.7</v>
      </c>
      <c r="MO29" s="17">
        <v>159.58587</v>
      </c>
      <c r="MP29" s="17">
        <v>151.54248000000001</v>
      </c>
      <c r="MQ29" s="17">
        <v>19.157520000000002</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213.7</v>
      </c>
      <c r="NM29" s="17">
        <v>206.29038</v>
      </c>
      <c r="NN29" s="17">
        <v>206.29038</v>
      </c>
      <c r="NO29" s="17">
        <v>7.4096200000000003</v>
      </c>
      <c r="NP29" s="17">
        <v>102.3</v>
      </c>
      <c r="NQ29" s="17">
        <v>103.45493</v>
      </c>
      <c r="NR29" s="17">
        <v>103.45493</v>
      </c>
      <c r="NS29" s="17">
        <v>-1.15493</v>
      </c>
      <c r="NT29" s="17">
        <v>4.3</v>
      </c>
      <c r="NU29" s="17">
        <v>8.0599000000000007</v>
      </c>
      <c r="NV29" s="17">
        <v>8.0599000000000007</v>
      </c>
      <c r="NW29" s="17">
        <v>-3.7599</v>
      </c>
      <c r="NX29" s="17"/>
      <c r="NY29" s="17">
        <v>6.6330600000000004</v>
      </c>
      <c r="NZ29" s="17">
        <v>6.6330600000000004</v>
      </c>
      <c r="OA29" s="17">
        <v>-6.6330600000000004</v>
      </c>
      <c r="OB29" s="17">
        <v>1.2</v>
      </c>
      <c r="OC29" s="17"/>
      <c r="OD29" s="17">
        <v>1.06</v>
      </c>
      <c r="OE29" s="17">
        <v>0.14000000000000001</v>
      </c>
      <c r="OF29" s="17">
        <v>88.2</v>
      </c>
      <c r="OG29" s="17">
        <v>54.4</v>
      </c>
      <c r="OH29" s="17">
        <v>86.14</v>
      </c>
      <c r="OI29" s="17">
        <v>2.06</v>
      </c>
      <c r="OJ29" s="17">
        <v>80.900000000000006</v>
      </c>
      <c r="OK29" s="17"/>
      <c r="OL29" s="17">
        <v>80</v>
      </c>
      <c r="OM29" s="17">
        <v>0.9</v>
      </c>
      <c r="ON29" s="17">
        <v>6.4</v>
      </c>
      <c r="OO29" s="17">
        <v>13.327999999999999</v>
      </c>
      <c r="OP29" s="17">
        <v>13.327999999999999</v>
      </c>
      <c r="OQ29" s="17">
        <v>-6.9279999999999999</v>
      </c>
      <c r="OR29" s="17">
        <v>0.1</v>
      </c>
      <c r="OS29" s="17"/>
      <c r="OT29" s="17">
        <v>0.3</v>
      </c>
      <c r="OU29" s="17">
        <v>-0.2</v>
      </c>
      <c r="OV29" s="17">
        <v>16.100000000000001</v>
      </c>
      <c r="OW29" s="17">
        <v>17.475729999999999</v>
      </c>
      <c r="OX29" s="17">
        <v>17.475729999999999</v>
      </c>
      <c r="OY29" s="17">
        <v>-1.3757299999999999</v>
      </c>
      <c r="OZ29" s="17">
        <v>14.5</v>
      </c>
      <c r="PA29" s="17">
        <v>7.0331099999999998</v>
      </c>
      <c r="PB29" s="17">
        <v>7.0331099999999998</v>
      </c>
      <c r="PC29" s="17">
        <v>7.4668900000000002</v>
      </c>
      <c r="PD29" s="17">
        <v>9.9</v>
      </c>
      <c r="PE29" s="17">
        <v>9.9830000000000005</v>
      </c>
      <c r="PF29" s="17">
        <v>9.9830000000000005</v>
      </c>
      <c r="PG29" s="17">
        <v>-8.3000000000000004E-2</v>
      </c>
      <c r="PH29" s="17"/>
      <c r="PI29" s="17"/>
      <c r="PJ29" s="17"/>
      <c r="PK29" s="17">
        <v>0</v>
      </c>
      <c r="PL29" s="17">
        <v>223.8</v>
      </c>
      <c r="PM29" s="17"/>
      <c r="PN29" s="17">
        <v>204</v>
      </c>
      <c r="PO29" s="17">
        <v>19.8</v>
      </c>
      <c r="PP29" s="17">
        <v>0.9</v>
      </c>
      <c r="PQ29" s="17">
        <v>1</v>
      </c>
      <c r="PR29" s="17">
        <v>1</v>
      </c>
      <c r="PS29" s="17">
        <v>-0.1</v>
      </c>
      <c r="PT29" s="17">
        <v>2.6</v>
      </c>
      <c r="PU29" s="17">
        <v>3.4</v>
      </c>
      <c r="PV29" s="17">
        <v>3.4</v>
      </c>
      <c r="PW29" s="17">
        <v>-0.8</v>
      </c>
      <c r="PX29" s="17">
        <v>2.6</v>
      </c>
      <c r="PY29" s="17">
        <v>2.5</v>
      </c>
      <c r="PZ29" s="17">
        <v>2.5</v>
      </c>
      <c r="QA29" s="17">
        <v>0.1</v>
      </c>
      <c r="QB29" s="17">
        <v>19.8</v>
      </c>
      <c r="QC29" s="17">
        <v>20.254370000000002</v>
      </c>
      <c r="QD29" s="17">
        <v>20.254370000000002</v>
      </c>
      <c r="QE29" s="17">
        <v>-0.45437</v>
      </c>
      <c r="QF29" s="17">
        <v>20</v>
      </c>
      <c r="QG29" s="17">
        <v>19.417480000000001</v>
      </c>
      <c r="QH29" s="17">
        <v>19.417480000000001</v>
      </c>
      <c r="QI29" s="17">
        <v>0.58252000000000004</v>
      </c>
      <c r="QJ29" s="17">
        <v>18.899999999999999</v>
      </c>
      <c r="QK29" s="17">
        <v>17.475729999999999</v>
      </c>
      <c r="QL29" s="17">
        <v>17.475729999999999</v>
      </c>
      <c r="QM29" s="17">
        <v>1.4242699999999999</v>
      </c>
      <c r="QN29" s="17">
        <v>3</v>
      </c>
      <c r="QO29" s="17"/>
      <c r="QP29" s="17"/>
      <c r="QQ29" s="17">
        <v>3</v>
      </c>
      <c r="QR29" s="17">
        <v>18.5</v>
      </c>
      <c r="QS29" s="17">
        <v>17.961169999999999</v>
      </c>
      <c r="QT29" s="17">
        <v>17.961169999999999</v>
      </c>
      <c r="QU29" s="17">
        <v>0.53883000000000003</v>
      </c>
      <c r="QV29" s="17">
        <v>16.100000000000001</v>
      </c>
      <c r="QW29" s="17"/>
      <c r="QX29" s="17">
        <v>15.907</v>
      </c>
      <c r="QY29" s="17">
        <v>0.193</v>
      </c>
      <c r="QZ29" s="17">
        <v>19.399999999999999</v>
      </c>
      <c r="RA29" s="17"/>
      <c r="RB29" s="17">
        <v>18.66</v>
      </c>
      <c r="RC29" s="17">
        <v>0.74</v>
      </c>
      <c r="RD29" s="17">
        <v>20.3</v>
      </c>
      <c r="RE29" s="17">
        <v>12.43</v>
      </c>
      <c r="RF29" s="17">
        <v>12.43</v>
      </c>
      <c r="RG29" s="17">
        <v>7.87</v>
      </c>
      <c r="RH29" s="17">
        <v>55.1</v>
      </c>
      <c r="RI29" s="17">
        <v>44.66</v>
      </c>
      <c r="RJ29" s="17">
        <v>44.66</v>
      </c>
      <c r="RK29" s="17">
        <v>10.44</v>
      </c>
      <c r="RL29" s="17">
        <v>12.3</v>
      </c>
      <c r="RM29" s="17"/>
      <c r="RN29" s="17">
        <v>15.025</v>
      </c>
      <c r="RO29" s="17">
        <v>-2.7250000000000001</v>
      </c>
      <c r="RP29" s="17">
        <v>3.4</v>
      </c>
      <c r="RQ29" s="17">
        <v>3.351</v>
      </c>
      <c r="RR29" s="17">
        <v>3.351</v>
      </c>
      <c r="RS29" s="17">
        <v>4.9000000000000002E-2</v>
      </c>
      <c r="RT29" s="17">
        <v>20.100000000000001</v>
      </c>
      <c r="RU29" s="17">
        <v>19.177019999999999</v>
      </c>
      <c r="RV29" s="17">
        <v>19.772790000000001</v>
      </c>
      <c r="RW29" s="17">
        <v>0.32721</v>
      </c>
      <c r="RX29" s="17">
        <v>2.36</v>
      </c>
      <c r="RY29" s="17">
        <v>2</v>
      </c>
      <c r="RZ29" s="17">
        <v>2</v>
      </c>
      <c r="SA29" s="17">
        <v>0.36</v>
      </c>
      <c r="SB29" s="17"/>
      <c r="SC29" s="17">
        <v>0.4</v>
      </c>
      <c r="SD29" s="17">
        <v>0.4</v>
      </c>
      <c r="SE29" s="17">
        <v>-0.4</v>
      </c>
      <c r="SF29" s="17">
        <v>5.4</v>
      </c>
      <c r="SG29" s="17">
        <v>8.3000000000000007</v>
      </c>
      <c r="SH29" s="17">
        <v>8.3000000000000007</v>
      </c>
      <c r="SI29" s="17">
        <v>-2.9</v>
      </c>
      <c r="SJ29" s="17">
        <v>6.8</v>
      </c>
      <c r="SK29" s="17">
        <v>6.4</v>
      </c>
      <c r="SL29" s="17">
        <v>6.4</v>
      </c>
      <c r="SM29" s="17">
        <v>0.4</v>
      </c>
      <c r="SN29" s="17">
        <v>9</v>
      </c>
      <c r="SO29" s="17">
        <v>9</v>
      </c>
      <c r="SP29" s="17">
        <v>9</v>
      </c>
      <c r="SQ29" s="17">
        <v>0</v>
      </c>
      <c r="SR29" s="17">
        <v>12.6</v>
      </c>
      <c r="SS29" s="17">
        <v>12.621359999999999</v>
      </c>
      <c r="ST29" s="17">
        <v>12.621359999999999</v>
      </c>
      <c r="SU29" s="17">
        <v>-2.1360000000000001E-2</v>
      </c>
      <c r="SV29" s="17">
        <v>19</v>
      </c>
      <c r="SW29" s="17">
        <v>9.5</v>
      </c>
      <c r="SX29" s="17">
        <v>9.5</v>
      </c>
      <c r="SY29" s="17">
        <v>9.5</v>
      </c>
      <c r="SZ29" s="17">
        <v>18</v>
      </c>
      <c r="TA29" s="17">
        <v>12.819000000000001</v>
      </c>
      <c r="TB29" s="17">
        <v>12.819000000000001</v>
      </c>
      <c r="TC29" s="17">
        <v>5.181</v>
      </c>
      <c r="TD29" s="17">
        <v>62.1</v>
      </c>
      <c r="TE29" s="17">
        <v>57.6</v>
      </c>
      <c r="TF29" s="17">
        <v>48.966999999999999</v>
      </c>
      <c r="TG29" s="17">
        <v>13.132999999999999</v>
      </c>
      <c r="TH29" s="17">
        <v>39.4</v>
      </c>
      <c r="TI29" s="17"/>
      <c r="TJ29" s="17">
        <v>39.439</v>
      </c>
      <c r="TK29" s="17">
        <v>-3.9E-2</v>
      </c>
      <c r="TL29" s="17">
        <v>35.700000000000003</v>
      </c>
      <c r="TM29" s="17">
        <v>27.7</v>
      </c>
      <c r="TN29" s="17">
        <v>40.887</v>
      </c>
      <c r="TO29" s="17">
        <v>-5.1870000000000003</v>
      </c>
      <c r="TP29" s="17">
        <v>43.5</v>
      </c>
      <c r="TQ29" s="17"/>
      <c r="TR29" s="17"/>
      <c r="TS29" s="17">
        <v>43.5</v>
      </c>
      <c r="TT29" s="17">
        <v>7.1</v>
      </c>
      <c r="TU29" s="17">
        <v>1.3440000000000001</v>
      </c>
      <c r="TV29" s="17">
        <v>1.3440000000000001</v>
      </c>
      <c r="TW29" s="17">
        <v>5.7560000000000002</v>
      </c>
      <c r="TX29" s="17">
        <v>3.4</v>
      </c>
      <c r="TY29" s="17"/>
      <c r="TZ29" s="17"/>
      <c r="UA29" s="17">
        <v>3.4</v>
      </c>
      <c r="UB29" s="17">
        <v>19.100000000000001</v>
      </c>
      <c r="UC29" s="17">
        <v>19.417480000000001</v>
      </c>
      <c r="UD29" s="17">
        <v>19.417480000000001</v>
      </c>
      <c r="UE29" s="17">
        <v>-0.31747999999999998</v>
      </c>
      <c r="UF29" s="17">
        <v>4.7</v>
      </c>
      <c r="UG29" s="17">
        <v>7</v>
      </c>
      <c r="UH29" s="17">
        <v>7</v>
      </c>
      <c r="UI29" s="17">
        <v>-2.2999999999999998</v>
      </c>
      <c r="UJ29" s="17">
        <v>7.6</v>
      </c>
      <c r="UK29" s="17">
        <v>7.7</v>
      </c>
      <c r="UL29" s="17">
        <v>7.7</v>
      </c>
      <c r="UM29" s="17">
        <v>-0.1</v>
      </c>
      <c r="UN29" s="17">
        <v>16.5</v>
      </c>
      <c r="UO29" s="17">
        <v>17</v>
      </c>
      <c r="UP29" s="17">
        <v>19.417480000000001</v>
      </c>
      <c r="UQ29" s="17">
        <v>-2.9174799999999999</v>
      </c>
      <c r="UR29" s="17">
        <v>16.7</v>
      </c>
      <c r="US29" s="17">
        <v>17</v>
      </c>
      <c r="UT29" s="17">
        <v>19.417480000000001</v>
      </c>
      <c r="UU29" s="17">
        <v>-2.7174800000000001</v>
      </c>
      <c r="UV29" s="17">
        <v>16.899999999999999</v>
      </c>
      <c r="UW29" s="17">
        <v>17</v>
      </c>
      <c r="UX29" s="17">
        <v>19.417480000000001</v>
      </c>
      <c r="UY29" s="17">
        <v>-2.5174799999999999</v>
      </c>
      <c r="UZ29" s="17">
        <v>7.9</v>
      </c>
      <c r="VA29" s="17">
        <v>11.068</v>
      </c>
      <c r="VB29" s="17">
        <v>11.068</v>
      </c>
      <c r="VC29" s="17">
        <v>-3.1680000000000001</v>
      </c>
      <c r="VD29" s="17">
        <v>253.2</v>
      </c>
      <c r="VE29" s="17"/>
      <c r="VF29" s="17">
        <v>252.4</v>
      </c>
      <c r="VG29" s="17">
        <v>0.8</v>
      </c>
      <c r="VH29" s="17">
        <v>17.7</v>
      </c>
      <c r="VI29" s="17"/>
      <c r="VJ29" s="17">
        <v>17.263999999999999</v>
      </c>
      <c r="VK29" s="17">
        <v>0.436</v>
      </c>
      <c r="VL29" s="17">
        <v>151</v>
      </c>
      <c r="VM29" s="17"/>
      <c r="VN29" s="17">
        <v>144.48400000000001</v>
      </c>
      <c r="VO29" s="17">
        <v>6.516</v>
      </c>
      <c r="VP29" s="17">
        <v>0.6</v>
      </c>
      <c r="VQ29" s="17">
        <v>0.6</v>
      </c>
      <c r="VR29" s="17">
        <v>0.6</v>
      </c>
      <c r="VS29" s="17">
        <v>0</v>
      </c>
      <c r="VT29" s="17">
        <v>9.5</v>
      </c>
      <c r="VU29" s="17">
        <v>23</v>
      </c>
      <c r="VV29" s="17">
        <v>23</v>
      </c>
      <c r="VW29" s="17">
        <v>-13.5</v>
      </c>
      <c r="VX29" s="17">
        <v>49.9</v>
      </c>
      <c r="VY29" s="17">
        <v>15</v>
      </c>
      <c r="VZ29" s="17">
        <v>31</v>
      </c>
      <c r="WA29" s="17">
        <v>18.899999999999999</v>
      </c>
      <c r="WB29" s="17">
        <v>113</v>
      </c>
      <c r="WC29" s="17"/>
      <c r="WD29" s="17">
        <v>112.264</v>
      </c>
      <c r="WE29" s="17">
        <v>0.73599999999999999</v>
      </c>
      <c r="WF29" s="17">
        <v>2</v>
      </c>
      <c r="WG29" s="17">
        <v>3</v>
      </c>
      <c r="WH29" s="17">
        <v>3</v>
      </c>
      <c r="WI29" s="17">
        <v>-1</v>
      </c>
      <c r="WJ29" s="17">
        <v>2.2000000000000002</v>
      </c>
      <c r="WK29" s="17">
        <v>2.4</v>
      </c>
      <c r="WL29" s="17">
        <v>2.4</v>
      </c>
      <c r="WM29" s="17">
        <v>-0.2</v>
      </c>
      <c r="WN29" s="17">
        <v>1.7</v>
      </c>
      <c r="WO29" s="17">
        <v>2.4</v>
      </c>
      <c r="WP29" s="17">
        <v>2.4</v>
      </c>
      <c r="WQ29" s="17">
        <v>-0.7</v>
      </c>
      <c r="WR29" s="17">
        <v>1</v>
      </c>
      <c r="WS29" s="17">
        <v>1.45</v>
      </c>
      <c r="WT29" s="17">
        <v>1.45</v>
      </c>
      <c r="WU29" s="17">
        <v>-0.45</v>
      </c>
      <c r="WV29" s="17">
        <v>17.5</v>
      </c>
      <c r="WW29" s="17"/>
      <c r="WX29" s="17">
        <v>18.094000000000001</v>
      </c>
      <c r="WY29" s="17">
        <v>-0.59399999999999997</v>
      </c>
      <c r="WZ29" s="17">
        <v>4.3</v>
      </c>
      <c r="XA29" s="17">
        <v>4.3</v>
      </c>
      <c r="XB29" s="17">
        <v>4.3</v>
      </c>
      <c r="XC29" s="17">
        <v>0</v>
      </c>
      <c r="XD29" s="17">
        <v>19.399999999999999</v>
      </c>
      <c r="XE29" s="17">
        <v>18.4466</v>
      </c>
      <c r="XF29" s="17">
        <v>18.4466</v>
      </c>
      <c r="XG29" s="17">
        <v>0.95340000000000003</v>
      </c>
      <c r="XH29" s="17">
        <v>8.1999999999999993</v>
      </c>
      <c r="XI29" s="17">
        <v>10.8</v>
      </c>
      <c r="XJ29" s="17">
        <v>10.8</v>
      </c>
      <c r="XK29" s="17">
        <v>-2.6</v>
      </c>
      <c r="XL29" s="17">
        <v>27.2</v>
      </c>
      <c r="XM29" s="17">
        <v>27.5</v>
      </c>
      <c r="XN29" s="17">
        <v>27.5</v>
      </c>
      <c r="XO29" s="17">
        <v>-0.3</v>
      </c>
      <c r="XP29" s="17">
        <v>34.200000000000003</v>
      </c>
      <c r="XQ29" s="17">
        <v>27.5</v>
      </c>
      <c r="XR29" s="17">
        <v>27.5</v>
      </c>
      <c r="XS29" s="17">
        <v>6.7</v>
      </c>
      <c r="XT29" s="17">
        <v>15</v>
      </c>
      <c r="XU29" s="17">
        <v>14</v>
      </c>
      <c r="XV29" s="17">
        <v>14</v>
      </c>
      <c r="XW29" s="17">
        <v>1</v>
      </c>
      <c r="XX29" s="17">
        <v>20.3</v>
      </c>
      <c r="XY29" s="17">
        <v>20.39</v>
      </c>
      <c r="XZ29" s="17">
        <v>20.39</v>
      </c>
      <c r="YA29" s="17">
        <v>-0.09</v>
      </c>
      <c r="YB29" s="17">
        <v>6.63</v>
      </c>
      <c r="YC29" s="17">
        <v>8.4499999999999993</v>
      </c>
      <c r="YD29" s="17">
        <v>8.4499999999999993</v>
      </c>
      <c r="YE29" s="17">
        <v>-1.82</v>
      </c>
      <c r="YF29" s="17">
        <v>10.96</v>
      </c>
      <c r="YG29" s="17">
        <v>11</v>
      </c>
      <c r="YH29" s="17">
        <v>11</v>
      </c>
      <c r="YI29" s="17">
        <v>-0.04</v>
      </c>
    </row>
    <row r="30" spans="1:659" ht="24" customHeight="1" x14ac:dyDescent="0.3">
      <c r="A30" s="1"/>
      <c r="B30" s="16" t="s">
        <v>71</v>
      </c>
      <c r="C30" s="16" t="s">
        <v>806</v>
      </c>
      <c r="D30" s="17">
        <v>82.9</v>
      </c>
      <c r="E30" s="17">
        <v>111.21538</v>
      </c>
      <c r="F30" s="17">
        <v>203.20388</v>
      </c>
      <c r="G30" s="17">
        <v>-120.30388000000001</v>
      </c>
      <c r="H30" s="17">
        <v>574.9</v>
      </c>
      <c r="I30" s="17">
        <v>599.97</v>
      </c>
      <c r="J30" s="17">
        <v>599.97</v>
      </c>
      <c r="K30" s="17">
        <v>-25.07</v>
      </c>
      <c r="L30" s="17">
        <v>195.7</v>
      </c>
      <c r="M30" s="17">
        <v>195.18090000000001</v>
      </c>
      <c r="N30" s="17">
        <v>195.18090000000001</v>
      </c>
      <c r="O30" s="17">
        <v>0.51910000000000001</v>
      </c>
      <c r="P30" s="17"/>
      <c r="Q30" s="17"/>
      <c r="R30" s="17"/>
      <c r="S30" s="17">
        <v>0</v>
      </c>
      <c r="T30" s="17"/>
      <c r="U30" s="17"/>
      <c r="V30" s="17"/>
      <c r="W30" s="17">
        <v>0</v>
      </c>
      <c r="X30" s="17">
        <v>88.2</v>
      </c>
      <c r="Y30" s="17">
        <v>91.778639999999996</v>
      </c>
      <c r="Z30" s="17">
        <v>91.778639999999996</v>
      </c>
      <c r="AA30" s="17">
        <v>-3.57864</v>
      </c>
      <c r="AB30" s="17">
        <v>228.9</v>
      </c>
      <c r="AC30" s="17">
        <v>215.12638000000001</v>
      </c>
      <c r="AD30" s="17">
        <v>230</v>
      </c>
      <c r="AE30" s="17">
        <v>-1.1000000000000001</v>
      </c>
      <c r="AF30" s="17"/>
      <c r="AG30" s="17"/>
      <c r="AH30" s="17"/>
      <c r="AI30" s="17">
        <v>0</v>
      </c>
      <c r="AJ30" s="17"/>
      <c r="AK30" s="17"/>
      <c r="AL30" s="17"/>
      <c r="AM30" s="17">
        <v>0</v>
      </c>
      <c r="AN30" s="17">
        <v>180.2</v>
      </c>
      <c r="AO30" s="17">
        <v>196.22801999999999</v>
      </c>
      <c r="AP30" s="17">
        <v>196.22801999999999</v>
      </c>
      <c r="AQ30" s="17">
        <v>-16.028020000000001</v>
      </c>
      <c r="AR30" s="17">
        <v>204.1</v>
      </c>
      <c r="AS30" s="17">
        <v>196.22801999999999</v>
      </c>
      <c r="AT30" s="17">
        <v>196.22801999999999</v>
      </c>
      <c r="AU30" s="17">
        <v>7.8719799999999998</v>
      </c>
      <c r="AV30" s="17">
        <v>204.8</v>
      </c>
      <c r="AW30" s="17">
        <v>196.22801999999999</v>
      </c>
      <c r="AX30" s="17">
        <v>196.22801999999999</v>
      </c>
      <c r="AY30" s="17">
        <v>8.5719799999999999</v>
      </c>
      <c r="AZ30" s="17">
        <v>292.8</v>
      </c>
      <c r="BA30" s="17">
        <v>295.22593999999998</v>
      </c>
      <c r="BB30" s="17">
        <v>295.22593999999998</v>
      </c>
      <c r="BC30" s="17">
        <v>-2.4259400000000002</v>
      </c>
      <c r="BD30" s="17">
        <v>211</v>
      </c>
      <c r="BE30" s="17"/>
      <c r="BF30" s="17"/>
      <c r="BG30" s="17">
        <v>211</v>
      </c>
      <c r="BH30" s="17"/>
      <c r="BI30" s="17"/>
      <c r="BJ30" s="17"/>
      <c r="BK30" s="17">
        <v>0</v>
      </c>
      <c r="BL30" s="17">
        <v>0</v>
      </c>
      <c r="BM30" s="17">
        <v>72.835049999999995</v>
      </c>
      <c r="BN30" s="17">
        <v>176.99176</v>
      </c>
      <c r="BO30" s="17">
        <v>-176.99176</v>
      </c>
      <c r="BP30" s="17">
        <v>5.3</v>
      </c>
      <c r="BQ30" s="17">
        <v>5.4625000000000004</v>
      </c>
      <c r="BR30" s="17">
        <v>5.4625000000000004</v>
      </c>
      <c r="BS30" s="17">
        <v>-0.16250000000000001</v>
      </c>
      <c r="BT30" s="17"/>
      <c r="BU30" s="17"/>
      <c r="BV30" s="17"/>
      <c r="BW30" s="17">
        <v>0</v>
      </c>
      <c r="BX30" s="17"/>
      <c r="BY30" s="17"/>
      <c r="BZ30" s="17"/>
      <c r="CA30" s="17">
        <v>0</v>
      </c>
      <c r="CB30" s="17"/>
      <c r="CC30" s="17"/>
      <c r="CD30" s="17"/>
      <c r="CE30" s="17">
        <v>0</v>
      </c>
      <c r="CF30" s="17"/>
      <c r="CG30" s="17"/>
      <c r="CH30" s="17"/>
      <c r="CI30" s="17">
        <v>0</v>
      </c>
      <c r="CJ30" s="17">
        <v>132.69999999999999</v>
      </c>
      <c r="CK30" s="17">
        <v>136.52038999999999</v>
      </c>
      <c r="CL30" s="17">
        <v>143.86018999999999</v>
      </c>
      <c r="CM30" s="17">
        <v>-11.16019</v>
      </c>
      <c r="CN30" s="17">
        <v>7.4</v>
      </c>
      <c r="CO30" s="17">
        <v>5.1333399999999996</v>
      </c>
      <c r="CP30" s="17">
        <v>5.1333399999999996</v>
      </c>
      <c r="CQ30" s="17">
        <v>2.2666599999999999</v>
      </c>
      <c r="CR30" s="17">
        <v>4.7</v>
      </c>
      <c r="CS30" s="17">
        <v>2.8177599999999998</v>
      </c>
      <c r="CT30" s="17">
        <v>2.8177599999999998</v>
      </c>
      <c r="CU30" s="17">
        <v>1.8822399999999999</v>
      </c>
      <c r="CV30" s="17">
        <v>22.1</v>
      </c>
      <c r="CW30" s="17"/>
      <c r="CX30" s="17"/>
      <c r="CY30" s="17">
        <v>22.1</v>
      </c>
      <c r="CZ30" s="17">
        <v>6.08</v>
      </c>
      <c r="DA30" s="17">
        <v>6.8787000000000003</v>
      </c>
      <c r="DB30" s="17">
        <v>6.8787000000000003</v>
      </c>
      <c r="DC30" s="17">
        <v>-0.79869999999999997</v>
      </c>
      <c r="DD30" s="17">
        <v>13.33</v>
      </c>
      <c r="DE30" s="17">
        <v>14.919420000000001</v>
      </c>
      <c r="DF30" s="17">
        <v>14.919420000000001</v>
      </c>
      <c r="DG30" s="17">
        <v>-1.5894200000000001</v>
      </c>
      <c r="DH30" s="17">
        <v>72.260000000000005</v>
      </c>
      <c r="DI30" s="17">
        <v>72.472560000000001</v>
      </c>
      <c r="DJ30" s="17">
        <v>69.225790000000003</v>
      </c>
      <c r="DK30" s="17">
        <v>3.0342099999999999</v>
      </c>
      <c r="DL30" s="17"/>
      <c r="DM30" s="17"/>
      <c r="DN30" s="17"/>
      <c r="DO30" s="17">
        <v>0</v>
      </c>
      <c r="DP30" s="17"/>
      <c r="DQ30" s="17"/>
      <c r="DR30" s="17"/>
      <c r="DS30" s="17">
        <v>0</v>
      </c>
      <c r="DT30" s="17"/>
      <c r="DU30" s="17"/>
      <c r="DV30" s="17"/>
      <c r="DW30" s="17">
        <v>0</v>
      </c>
      <c r="DX30" s="17"/>
      <c r="DY30" s="17"/>
      <c r="DZ30" s="17"/>
      <c r="EA30" s="17">
        <v>0</v>
      </c>
      <c r="EB30" s="17">
        <v>54.5</v>
      </c>
      <c r="EC30" s="17">
        <v>56.178640000000001</v>
      </c>
      <c r="ED30" s="17">
        <v>56.178640000000001</v>
      </c>
      <c r="EE30" s="17">
        <v>-1.6786399999999999</v>
      </c>
      <c r="EF30" s="17">
        <v>89.2</v>
      </c>
      <c r="EG30" s="17">
        <v>83.688900000000004</v>
      </c>
      <c r="EH30" s="17">
        <v>106.00594</v>
      </c>
      <c r="EI30" s="17">
        <v>-16.80594</v>
      </c>
      <c r="EJ30" s="17"/>
      <c r="EK30" s="17"/>
      <c r="EL30" s="17"/>
      <c r="EM30" s="17">
        <v>0</v>
      </c>
      <c r="EN30" s="17"/>
      <c r="EO30" s="17"/>
      <c r="EP30" s="17"/>
      <c r="EQ30" s="17">
        <v>0</v>
      </c>
      <c r="ER30" s="17"/>
      <c r="ES30" s="17"/>
      <c r="ET30" s="17"/>
      <c r="EU30" s="17">
        <v>0</v>
      </c>
      <c r="EV30" s="17">
        <v>6.4</v>
      </c>
      <c r="EW30" s="17">
        <v>6.39</v>
      </c>
      <c r="EX30" s="17">
        <v>6.39</v>
      </c>
      <c r="EY30" s="17">
        <v>0.01</v>
      </c>
      <c r="EZ30" s="17">
        <v>150.1</v>
      </c>
      <c r="FA30" s="17">
        <v>144.32990000000001</v>
      </c>
      <c r="FB30" s="17"/>
      <c r="FC30" s="17">
        <v>150.1</v>
      </c>
      <c r="FD30" s="17">
        <v>41.6</v>
      </c>
      <c r="FE30" s="17">
        <v>40.615270000000002</v>
      </c>
      <c r="FF30" s="17">
        <v>46.750070000000001</v>
      </c>
      <c r="FG30" s="17">
        <v>-5.1500700000000004</v>
      </c>
      <c r="FH30" s="17">
        <v>135.69999999999999</v>
      </c>
      <c r="FI30" s="17">
        <v>135.14768000000001</v>
      </c>
      <c r="FJ30" s="17">
        <v>128.31246999999999</v>
      </c>
      <c r="FK30" s="17">
        <v>7.3875299999999999</v>
      </c>
      <c r="FL30" s="17">
        <v>21.4</v>
      </c>
      <c r="FM30" s="17">
        <v>18.874919999999999</v>
      </c>
      <c r="FN30" s="17">
        <v>18.874919999999999</v>
      </c>
      <c r="FO30" s="17">
        <v>2.52508</v>
      </c>
      <c r="FP30" s="17">
        <v>17.600000000000001</v>
      </c>
      <c r="FQ30" s="17">
        <v>17.562139999999999</v>
      </c>
      <c r="FR30" s="17">
        <v>16.68403</v>
      </c>
      <c r="FS30" s="17">
        <v>0.91596999999999995</v>
      </c>
      <c r="FT30" s="17">
        <v>18.8</v>
      </c>
      <c r="FU30" s="17">
        <v>17.961169999999999</v>
      </c>
      <c r="FV30" s="17">
        <v>17.961169999999999</v>
      </c>
      <c r="FW30" s="17">
        <v>0.83882999999999996</v>
      </c>
      <c r="FX30" s="17">
        <v>68.8</v>
      </c>
      <c r="FY30" s="17">
        <v>74.599869999999996</v>
      </c>
      <c r="FZ30" s="17">
        <v>78.610609999999994</v>
      </c>
      <c r="GA30" s="17">
        <v>-9.8106100000000005</v>
      </c>
      <c r="GB30" s="17">
        <v>177.1</v>
      </c>
      <c r="GC30" s="17">
        <v>184.91498000000001</v>
      </c>
      <c r="GD30" s="17">
        <v>184.91498000000001</v>
      </c>
      <c r="GE30" s="17">
        <v>-7.8149800000000003</v>
      </c>
      <c r="GF30" s="17">
        <v>177.6</v>
      </c>
      <c r="GG30" s="17">
        <v>184.91498000000001</v>
      </c>
      <c r="GH30" s="17">
        <v>184.91498000000001</v>
      </c>
      <c r="GI30" s="17">
        <v>-7.3149800000000003</v>
      </c>
      <c r="GJ30" s="17">
        <v>178.3</v>
      </c>
      <c r="GK30" s="17">
        <v>185.47028</v>
      </c>
      <c r="GL30" s="17">
        <v>185.47028</v>
      </c>
      <c r="GM30" s="17">
        <v>-7.17028</v>
      </c>
      <c r="GN30" s="17">
        <v>103.7</v>
      </c>
      <c r="GO30" s="17">
        <v>110.37475999999999</v>
      </c>
      <c r="GP30" s="17">
        <v>110.37475999999999</v>
      </c>
      <c r="GQ30" s="17">
        <v>-6.67476</v>
      </c>
      <c r="GR30" s="17">
        <v>33.5</v>
      </c>
      <c r="GS30" s="17">
        <v>34.279640000000001</v>
      </c>
      <c r="GT30" s="17">
        <v>35.371740000000003</v>
      </c>
      <c r="GU30" s="17">
        <v>-1.87174</v>
      </c>
      <c r="GV30" s="17">
        <v>44.3</v>
      </c>
      <c r="GW30" s="17">
        <v>33.170969999999997</v>
      </c>
      <c r="GX30" s="17">
        <v>33.170969999999997</v>
      </c>
      <c r="GY30" s="17">
        <v>11.12903</v>
      </c>
      <c r="GZ30" s="17">
        <v>2.1</v>
      </c>
      <c r="HA30" s="17">
        <v>2.1456300000000001</v>
      </c>
      <c r="HB30" s="17">
        <v>2.1456300000000001</v>
      </c>
      <c r="HC30" s="17">
        <v>-4.5629999999999997E-2</v>
      </c>
      <c r="HD30" s="17">
        <v>27.8</v>
      </c>
      <c r="HE30" s="17">
        <v>28</v>
      </c>
      <c r="HF30" s="17">
        <v>28</v>
      </c>
      <c r="HG30" s="17">
        <v>-0.2</v>
      </c>
      <c r="HH30" s="17">
        <v>73.400000000000006</v>
      </c>
      <c r="HI30" s="17">
        <v>79.611649999999997</v>
      </c>
      <c r="HJ30" s="17">
        <v>99.029120000000006</v>
      </c>
      <c r="HK30" s="17">
        <v>-25.62912</v>
      </c>
      <c r="HL30" s="17"/>
      <c r="HM30" s="17"/>
      <c r="HN30" s="17"/>
      <c r="HO30" s="17">
        <v>0</v>
      </c>
      <c r="HP30" s="17"/>
      <c r="HQ30" s="17"/>
      <c r="HR30" s="17"/>
      <c r="HS30" s="17">
        <v>0</v>
      </c>
      <c r="HT30" s="17">
        <v>83.3</v>
      </c>
      <c r="HU30" s="17">
        <v>85.482579999999999</v>
      </c>
      <c r="HV30" s="17">
        <v>85.482579999999999</v>
      </c>
      <c r="HW30" s="17">
        <v>-2.1825800000000002</v>
      </c>
      <c r="HX30" s="17"/>
      <c r="HY30" s="17"/>
      <c r="HZ30" s="17"/>
      <c r="IA30" s="17">
        <v>0</v>
      </c>
      <c r="IB30" s="17"/>
      <c r="IC30" s="17"/>
      <c r="ID30" s="17"/>
      <c r="IE30" s="17">
        <v>0</v>
      </c>
      <c r="IF30" s="17">
        <v>45.8</v>
      </c>
      <c r="IG30" s="17">
        <v>45.221359999999997</v>
      </c>
      <c r="IH30" s="17">
        <v>45.221359999999997</v>
      </c>
      <c r="II30" s="17">
        <v>0.57864000000000004</v>
      </c>
      <c r="IJ30" s="17"/>
      <c r="IK30" s="17"/>
      <c r="IL30" s="17"/>
      <c r="IM30" s="17">
        <v>0</v>
      </c>
      <c r="IN30" s="17"/>
      <c r="IO30" s="17"/>
      <c r="IP30" s="17"/>
      <c r="IQ30" s="17">
        <v>0</v>
      </c>
      <c r="IR30" s="17"/>
      <c r="IS30" s="17"/>
      <c r="IT30" s="17"/>
      <c r="IU30" s="17">
        <v>0</v>
      </c>
      <c r="IV30" s="17">
        <v>80.7</v>
      </c>
      <c r="IW30" s="17">
        <v>88.066760000000002</v>
      </c>
      <c r="IX30" s="17">
        <v>88.066760000000002</v>
      </c>
      <c r="IY30" s="17">
        <v>-7.3667600000000002</v>
      </c>
      <c r="IZ30" s="17">
        <v>0</v>
      </c>
      <c r="JA30" s="17"/>
      <c r="JB30" s="17"/>
      <c r="JC30" s="17">
        <v>0</v>
      </c>
      <c r="JD30" s="17">
        <v>170.5</v>
      </c>
      <c r="JE30" s="17">
        <v>186.21592999999999</v>
      </c>
      <c r="JF30" s="17">
        <v>186.21592999999999</v>
      </c>
      <c r="JG30" s="17">
        <v>-15.71593</v>
      </c>
      <c r="JH30" s="17">
        <v>200</v>
      </c>
      <c r="JI30" s="17">
        <v>186.21592999999999</v>
      </c>
      <c r="JJ30" s="17">
        <v>186.21592999999999</v>
      </c>
      <c r="JK30" s="17">
        <v>13.78407</v>
      </c>
      <c r="JL30" s="17">
        <v>179.7</v>
      </c>
      <c r="JM30" s="17">
        <v>186.77513999999999</v>
      </c>
      <c r="JN30" s="17">
        <v>186.77513999999999</v>
      </c>
      <c r="JO30" s="17">
        <v>-7.0751400000000002</v>
      </c>
      <c r="JP30" s="17">
        <v>0</v>
      </c>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2.5</v>
      </c>
      <c r="KW30" s="17">
        <v>2.2284299999999999</v>
      </c>
      <c r="KX30" s="17">
        <v>2.2284299999999999</v>
      </c>
      <c r="KY30" s="17">
        <v>0.27156999999999998</v>
      </c>
      <c r="KZ30" s="17">
        <v>113.7</v>
      </c>
      <c r="LA30" s="17">
        <v>165.96104</v>
      </c>
      <c r="LB30" s="17">
        <v>181.57662999999999</v>
      </c>
      <c r="LC30" s="17">
        <v>-67.876630000000006</v>
      </c>
      <c r="LD30" s="17">
        <v>58.1</v>
      </c>
      <c r="LE30" s="17">
        <v>53.337020000000003</v>
      </c>
      <c r="LF30" s="17">
        <v>81.847080000000005</v>
      </c>
      <c r="LG30" s="17">
        <v>-23.74708</v>
      </c>
      <c r="LH30" s="17">
        <v>63.9</v>
      </c>
      <c r="LI30" s="17">
        <v>67.133979999999994</v>
      </c>
      <c r="LJ30" s="17">
        <v>67.133979999999994</v>
      </c>
      <c r="LK30" s="17">
        <v>-3.2339799999999999</v>
      </c>
      <c r="LL30" s="17">
        <v>47.8</v>
      </c>
      <c r="LM30" s="17">
        <v>46.463590000000003</v>
      </c>
      <c r="LN30" s="17">
        <v>46.463590000000003</v>
      </c>
      <c r="LO30" s="17">
        <v>1.3364100000000001</v>
      </c>
      <c r="LP30" s="17">
        <v>29.1</v>
      </c>
      <c r="LQ30" s="17">
        <v>29.951460000000001</v>
      </c>
      <c r="LR30" s="17">
        <v>29.951460000000001</v>
      </c>
      <c r="LS30" s="17">
        <v>-0.85145999999999999</v>
      </c>
      <c r="LT30" s="17"/>
      <c r="LU30" s="17"/>
      <c r="LV30" s="17"/>
      <c r="LW30" s="17">
        <v>0</v>
      </c>
      <c r="LX30" s="17"/>
      <c r="LY30" s="17"/>
      <c r="LZ30" s="17"/>
      <c r="MA30" s="17">
        <v>0</v>
      </c>
      <c r="MB30" s="17"/>
      <c r="MC30" s="17"/>
      <c r="MD30" s="17"/>
      <c r="ME30" s="17">
        <v>0</v>
      </c>
      <c r="MF30" s="17">
        <v>144.69999999999999</v>
      </c>
      <c r="MG30" s="17">
        <v>159.10807</v>
      </c>
      <c r="MH30" s="17">
        <v>151.08876000000001</v>
      </c>
      <c r="MI30" s="17">
        <v>-6.3887600000000004</v>
      </c>
      <c r="MJ30" s="17">
        <v>145.69999999999999</v>
      </c>
      <c r="MK30" s="17">
        <v>159.10807</v>
      </c>
      <c r="ML30" s="17">
        <v>151.08876000000001</v>
      </c>
      <c r="MM30" s="17">
        <v>-5.3887600000000004</v>
      </c>
      <c r="MN30" s="17">
        <v>170</v>
      </c>
      <c r="MO30" s="17">
        <v>159.58587</v>
      </c>
      <c r="MP30" s="17">
        <v>151.54248000000001</v>
      </c>
      <c r="MQ30" s="17">
        <v>18.457519999999999</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213</v>
      </c>
      <c r="NM30" s="17">
        <v>206.29038</v>
      </c>
      <c r="NN30" s="17">
        <v>206.29038</v>
      </c>
      <c r="NO30" s="17">
        <v>6.7096200000000001</v>
      </c>
      <c r="NP30" s="17">
        <v>102.1</v>
      </c>
      <c r="NQ30" s="17">
        <v>103.45493</v>
      </c>
      <c r="NR30" s="17">
        <v>103.45493</v>
      </c>
      <c r="NS30" s="17">
        <v>-1.35493</v>
      </c>
      <c r="NT30" s="17">
        <v>4.5999999999999996</v>
      </c>
      <c r="NU30" s="17">
        <v>8.0599000000000007</v>
      </c>
      <c r="NV30" s="17">
        <v>8.0599000000000007</v>
      </c>
      <c r="NW30" s="17">
        <v>-3.4599000000000002</v>
      </c>
      <c r="NX30" s="17"/>
      <c r="NY30" s="17">
        <v>6.6330600000000004</v>
      </c>
      <c r="NZ30" s="17">
        <v>6.6330600000000004</v>
      </c>
      <c r="OA30" s="17">
        <v>-6.6330600000000004</v>
      </c>
      <c r="OB30" s="17">
        <v>1.2</v>
      </c>
      <c r="OC30" s="17"/>
      <c r="OD30" s="17">
        <v>1.0840000000000001</v>
      </c>
      <c r="OE30" s="17">
        <v>0.11600000000000001</v>
      </c>
      <c r="OF30" s="17">
        <v>84</v>
      </c>
      <c r="OG30" s="17">
        <v>58.6</v>
      </c>
      <c r="OH30" s="17">
        <v>89.84</v>
      </c>
      <c r="OI30" s="17">
        <v>-5.84</v>
      </c>
      <c r="OJ30" s="17">
        <v>80.8</v>
      </c>
      <c r="OK30" s="17"/>
      <c r="OL30" s="17">
        <v>80</v>
      </c>
      <c r="OM30" s="17">
        <v>0.8</v>
      </c>
      <c r="ON30" s="17">
        <v>5.2</v>
      </c>
      <c r="OO30" s="17">
        <v>13.635</v>
      </c>
      <c r="OP30" s="17">
        <v>13.635</v>
      </c>
      <c r="OQ30" s="17">
        <v>-8.4350000000000005</v>
      </c>
      <c r="OR30" s="17">
        <v>0.4</v>
      </c>
      <c r="OS30" s="17"/>
      <c r="OT30" s="17">
        <v>0.4</v>
      </c>
      <c r="OU30" s="17">
        <v>0</v>
      </c>
      <c r="OV30" s="17">
        <v>16.600000000000001</v>
      </c>
      <c r="OW30" s="17">
        <v>17.475729999999999</v>
      </c>
      <c r="OX30" s="17">
        <v>17.475729999999999</v>
      </c>
      <c r="OY30" s="17">
        <v>-0.87573000000000001</v>
      </c>
      <c r="OZ30" s="17">
        <v>14.3</v>
      </c>
      <c r="PA30" s="17">
        <v>7.0331099999999998</v>
      </c>
      <c r="PB30" s="17">
        <v>7.0331099999999998</v>
      </c>
      <c r="PC30" s="17">
        <v>7.2668900000000001</v>
      </c>
      <c r="PD30" s="17">
        <v>9.9</v>
      </c>
      <c r="PE30" s="17">
        <v>9.9830000000000005</v>
      </c>
      <c r="PF30" s="17">
        <v>9.9830000000000005</v>
      </c>
      <c r="PG30" s="17">
        <v>-8.3000000000000004E-2</v>
      </c>
      <c r="PH30" s="17"/>
      <c r="PI30" s="17"/>
      <c r="PJ30" s="17"/>
      <c r="PK30" s="17">
        <v>0</v>
      </c>
      <c r="PL30" s="17">
        <v>225.3</v>
      </c>
      <c r="PM30" s="17"/>
      <c r="PN30" s="17">
        <v>204</v>
      </c>
      <c r="PO30" s="17">
        <v>21.3</v>
      </c>
      <c r="PP30" s="17">
        <v>0.9</v>
      </c>
      <c r="PQ30" s="17">
        <v>1</v>
      </c>
      <c r="PR30" s="17">
        <v>1</v>
      </c>
      <c r="PS30" s="17">
        <v>-0.1</v>
      </c>
      <c r="PT30" s="17">
        <v>2.5</v>
      </c>
      <c r="PU30" s="17">
        <v>3.4</v>
      </c>
      <c r="PV30" s="17">
        <v>3.4</v>
      </c>
      <c r="PW30" s="17">
        <v>-0.9</v>
      </c>
      <c r="PX30" s="17">
        <v>2.6</v>
      </c>
      <c r="PY30" s="17">
        <v>2.5</v>
      </c>
      <c r="PZ30" s="17">
        <v>2.5</v>
      </c>
      <c r="QA30" s="17">
        <v>0.1</v>
      </c>
      <c r="QB30" s="17">
        <v>19.2</v>
      </c>
      <c r="QC30" s="17">
        <v>20.254370000000002</v>
      </c>
      <c r="QD30" s="17">
        <v>20.254370000000002</v>
      </c>
      <c r="QE30" s="17">
        <v>-1.05437</v>
      </c>
      <c r="QF30" s="17">
        <v>19.899999999999999</v>
      </c>
      <c r="QG30" s="17">
        <v>19.417480000000001</v>
      </c>
      <c r="QH30" s="17">
        <v>19.417480000000001</v>
      </c>
      <c r="QI30" s="17">
        <v>0.48252</v>
      </c>
      <c r="QJ30" s="17">
        <v>18.899999999999999</v>
      </c>
      <c r="QK30" s="17">
        <v>17.475729999999999</v>
      </c>
      <c r="QL30" s="17">
        <v>17.475729999999999</v>
      </c>
      <c r="QM30" s="17">
        <v>1.4242699999999999</v>
      </c>
      <c r="QN30" s="17">
        <v>3</v>
      </c>
      <c r="QO30" s="17"/>
      <c r="QP30" s="17"/>
      <c r="QQ30" s="17">
        <v>3</v>
      </c>
      <c r="QR30" s="17">
        <v>18.5</v>
      </c>
      <c r="QS30" s="17">
        <v>17.961169999999999</v>
      </c>
      <c r="QT30" s="17">
        <v>17.961169999999999</v>
      </c>
      <c r="QU30" s="17">
        <v>0.53883000000000003</v>
      </c>
      <c r="QV30" s="17">
        <v>16</v>
      </c>
      <c r="QW30" s="17"/>
      <c r="QX30" s="17">
        <v>15.976000000000001</v>
      </c>
      <c r="QY30" s="17">
        <v>2.4E-2</v>
      </c>
      <c r="QZ30" s="17">
        <v>19.2</v>
      </c>
      <c r="RA30" s="17"/>
      <c r="RB30" s="17">
        <v>18.75</v>
      </c>
      <c r="RC30" s="17">
        <v>0.45</v>
      </c>
      <c r="RD30" s="17">
        <v>20.399999999999999</v>
      </c>
      <c r="RE30" s="17">
        <v>13.29</v>
      </c>
      <c r="RF30" s="17">
        <v>13.29</v>
      </c>
      <c r="RG30" s="17">
        <v>7.11</v>
      </c>
      <c r="RH30" s="17">
        <v>60.6</v>
      </c>
      <c r="RI30" s="17">
        <v>49.14</v>
      </c>
      <c r="RJ30" s="17">
        <v>49.14</v>
      </c>
      <c r="RK30" s="17">
        <v>11.46</v>
      </c>
      <c r="RL30" s="17">
        <v>15.2</v>
      </c>
      <c r="RM30" s="17"/>
      <c r="RN30" s="17">
        <v>16.062000000000001</v>
      </c>
      <c r="RO30" s="17">
        <v>-0.86199999999999999</v>
      </c>
      <c r="RP30" s="17">
        <v>3.3</v>
      </c>
      <c r="RQ30" s="17">
        <v>3.351</v>
      </c>
      <c r="RR30" s="17">
        <v>3.351</v>
      </c>
      <c r="RS30" s="17">
        <v>-5.0999999999999997E-2</v>
      </c>
      <c r="RT30" s="17">
        <v>20</v>
      </c>
      <c r="RU30" s="17">
        <v>19.772790000000001</v>
      </c>
      <c r="RV30" s="17">
        <v>19.772790000000001</v>
      </c>
      <c r="RW30" s="17">
        <v>0.22721</v>
      </c>
      <c r="RX30" s="17">
        <v>2.36</v>
      </c>
      <c r="RY30" s="17">
        <v>2</v>
      </c>
      <c r="RZ30" s="17">
        <v>2</v>
      </c>
      <c r="SA30" s="17">
        <v>0.36</v>
      </c>
      <c r="SB30" s="17"/>
      <c r="SC30" s="17">
        <v>0.4</v>
      </c>
      <c r="SD30" s="17">
        <v>0.4</v>
      </c>
      <c r="SE30" s="17">
        <v>-0.4</v>
      </c>
      <c r="SF30" s="17">
        <v>5.6</v>
      </c>
      <c r="SG30" s="17">
        <v>8.3000000000000007</v>
      </c>
      <c r="SH30" s="17">
        <v>8.3000000000000007</v>
      </c>
      <c r="SI30" s="17">
        <v>-2.7</v>
      </c>
      <c r="SJ30" s="17">
        <v>6.8</v>
      </c>
      <c r="SK30" s="17">
        <v>6.4</v>
      </c>
      <c r="SL30" s="17">
        <v>6.4</v>
      </c>
      <c r="SM30" s="17">
        <v>0.4</v>
      </c>
      <c r="SN30" s="17">
        <v>8.6</v>
      </c>
      <c r="SO30" s="17">
        <v>9</v>
      </c>
      <c r="SP30" s="17">
        <v>9</v>
      </c>
      <c r="SQ30" s="17">
        <v>-0.4</v>
      </c>
      <c r="SR30" s="17">
        <v>12.3</v>
      </c>
      <c r="SS30" s="17">
        <v>12.621359999999999</v>
      </c>
      <c r="ST30" s="17">
        <v>12.621359999999999</v>
      </c>
      <c r="SU30" s="17">
        <v>-0.32135999999999998</v>
      </c>
      <c r="SV30" s="17">
        <v>18.8</v>
      </c>
      <c r="SW30" s="17">
        <v>9.5</v>
      </c>
      <c r="SX30" s="17">
        <v>9.5</v>
      </c>
      <c r="SY30" s="17">
        <v>9.3000000000000007</v>
      </c>
      <c r="SZ30" s="17">
        <v>17.8</v>
      </c>
      <c r="TA30" s="17">
        <v>13.315</v>
      </c>
      <c r="TB30" s="17">
        <v>13.315</v>
      </c>
      <c r="TC30" s="17">
        <v>4.4850000000000003</v>
      </c>
      <c r="TD30" s="17">
        <v>66.400000000000006</v>
      </c>
      <c r="TE30" s="17">
        <v>62.1</v>
      </c>
      <c r="TF30" s="17">
        <v>56.06</v>
      </c>
      <c r="TG30" s="17">
        <v>10.34</v>
      </c>
      <c r="TH30" s="17">
        <v>39.700000000000003</v>
      </c>
      <c r="TI30" s="17"/>
      <c r="TJ30" s="17">
        <v>39.558999999999997</v>
      </c>
      <c r="TK30" s="17">
        <v>0.14099999999999999</v>
      </c>
      <c r="TL30" s="17">
        <v>48.7</v>
      </c>
      <c r="TM30" s="17">
        <v>34.4</v>
      </c>
      <c r="TN30" s="17">
        <v>43.764000000000003</v>
      </c>
      <c r="TO30" s="17">
        <v>4.9359999999999999</v>
      </c>
      <c r="TP30" s="17">
        <v>61.1</v>
      </c>
      <c r="TQ30" s="17"/>
      <c r="TR30" s="17"/>
      <c r="TS30" s="17">
        <v>61.1</v>
      </c>
      <c r="TT30" s="17">
        <v>7.9</v>
      </c>
      <c r="TU30" s="17">
        <v>1.671</v>
      </c>
      <c r="TV30" s="17">
        <v>1.671</v>
      </c>
      <c r="TW30" s="17">
        <v>6.2290000000000001</v>
      </c>
      <c r="TX30" s="17">
        <v>6.2</v>
      </c>
      <c r="TY30" s="17"/>
      <c r="TZ30" s="17"/>
      <c r="UA30" s="17">
        <v>6.2</v>
      </c>
      <c r="UB30" s="17">
        <v>19.100000000000001</v>
      </c>
      <c r="UC30" s="17">
        <v>19.417480000000001</v>
      </c>
      <c r="UD30" s="17">
        <v>19.417480000000001</v>
      </c>
      <c r="UE30" s="17">
        <v>-0.31747999999999998</v>
      </c>
      <c r="UF30" s="17">
        <v>4.7</v>
      </c>
      <c r="UG30" s="17">
        <v>7</v>
      </c>
      <c r="UH30" s="17">
        <v>7</v>
      </c>
      <c r="UI30" s="17">
        <v>-2.2999999999999998</v>
      </c>
      <c r="UJ30" s="17">
        <v>7.4</v>
      </c>
      <c r="UK30" s="17">
        <v>7.7</v>
      </c>
      <c r="UL30" s="17">
        <v>7.7</v>
      </c>
      <c r="UM30" s="17">
        <v>-0.3</v>
      </c>
      <c r="UN30" s="17">
        <v>0</v>
      </c>
      <c r="UO30" s="17">
        <v>17</v>
      </c>
      <c r="UP30" s="17">
        <v>19.417480000000001</v>
      </c>
      <c r="UQ30" s="17">
        <v>-19.417480000000001</v>
      </c>
      <c r="UR30" s="17">
        <v>14</v>
      </c>
      <c r="US30" s="17">
        <v>17</v>
      </c>
      <c r="UT30" s="17">
        <v>19.417480000000001</v>
      </c>
      <c r="UU30" s="17">
        <v>-5.4174800000000003</v>
      </c>
      <c r="UV30" s="17">
        <v>16</v>
      </c>
      <c r="UW30" s="17">
        <v>17</v>
      </c>
      <c r="UX30" s="17">
        <v>19.417480000000001</v>
      </c>
      <c r="UY30" s="17">
        <v>-3.4174799999999999</v>
      </c>
      <c r="UZ30" s="17">
        <v>7</v>
      </c>
      <c r="VA30" s="17">
        <v>11.326000000000001</v>
      </c>
      <c r="VB30" s="17">
        <v>11.326000000000001</v>
      </c>
      <c r="VC30" s="17">
        <v>-4.3259999999999996</v>
      </c>
      <c r="VD30" s="17">
        <v>253</v>
      </c>
      <c r="VE30" s="17"/>
      <c r="VF30" s="17">
        <v>252.4</v>
      </c>
      <c r="VG30" s="17">
        <v>0.6</v>
      </c>
      <c r="VH30" s="17">
        <v>18.3</v>
      </c>
      <c r="VI30" s="17"/>
      <c r="VJ30" s="17">
        <v>17.925000000000001</v>
      </c>
      <c r="VK30" s="17">
        <v>0.375</v>
      </c>
      <c r="VL30" s="17">
        <v>151</v>
      </c>
      <c r="VM30" s="17"/>
      <c r="VN30" s="17">
        <v>144.48400000000001</v>
      </c>
      <c r="VO30" s="17">
        <v>6.516</v>
      </c>
      <c r="VP30" s="17">
        <v>0.6</v>
      </c>
      <c r="VQ30" s="17">
        <v>0.6</v>
      </c>
      <c r="VR30" s="17">
        <v>0.6</v>
      </c>
      <c r="VS30" s="17">
        <v>0</v>
      </c>
      <c r="VT30" s="17">
        <v>39.1</v>
      </c>
      <c r="VU30" s="17">
        <v>29</v>
      </c>
      <c r="VV30" s="17">
        <v>29</v>
      </c>
      <c r="VW30" s="17">
        <v>10.1</v>
      </c>
      <c r="VX30" s="17">
        <v>86.2</v>
      </c>
      <c r="VY30" s="17">
        <v>22</v>
      </c>
      <c r="VZ30" s="17">
        <v>40</v>
      </c>
      <c r="WA30" s="17">
        <v>46.2</v>
      </c>
      <c r="WB30" s="17">
        <v>113.1</v>
      </c>
      <c r="WC30" s="17"/>
      <c r="WD30" s="17">
        <v>112.175</v>
      </c>
      <c r="WE30" s="17">
        <v>0.92500000000000004</v>
      </c>
      <c r="WF30" s="17">
        <v>2</v>
      </c>
      <c r="WG30" s="17">
        <v>3</v>
      </c>
      <c r="WH30" s="17">
        <v>3</v>
      </c>
      <c r="WI30" s="17">
        <v>-1</v>
      </c>
      <c r="WJ30" s="17">
        <v>2.2000000000000002</v>
      </c>
      <c r="WK30" s="17">
        <v>2.4</v>
      </c>
      <c r="WL30" s="17">
        <v>2.4</v>
      </c>
      <c r="WM30" s="17">
        <v>-0.2</v>
      </c>
      <c r="WN30" s="17">
        <v>1.7</v>
      </c>
      <c r="WO30" s="17">
        <v>2.4</v>
      </c>
      <c r="WP30" s="17">
        <v>2.4</v>
      </c>
      <c r="WQ30" s="17">
        <v>-0.7</v>
      </c>
      <c r="WR30" s="17">
        <v>1</v>
      </c>
      <c r="WS30" s="17">
        <v>1.45</v>
      </c>
      <c r="WT30" s="17">
        <v>1.45</v>
      </c>
      <c r="WU30" s="17">
        <v>-0.45</v>
      </c>
      <c r="WV30" s="17">
        <v>18.2</v>
      </c>
      <c r="WW30" s="17"/>
      <c r="WX30" s="17">
        <v>19.050999999999998</v>
      </c>
      <c r="WY30" s="17">
        <v>-0.85099999999999998</v>
      </c>
      <c r="WZ30" s="17">
        <v>4.3</v>
      </c>
      <c r="XA30" s="17">
        <v>4.3</v>
      </c>
      <c r="XB30" s="17">
        <v>4.3</v>
      </c>
      <c r="XC30" s="17">
        <v>0</v>
      </c>
      <c r="XD30" s="17">
        <v>19.100000000000001</v>
      </c>
      <c r="XE30" s="17">
        <v>18.4466</v>
      </c>
      <c r="XF30" s="17">
        <v>18.4466</v>
      </c>
      <c r="XG30" s="17">
        <v>0.65339999999999998</v>
      </c>
      <c r="XH30" s="17">
        <v>7.3</v>
      </c>
      <c r="XI30" s="17">
        <v>10.8</v>
      </c>
      <c r="XJ30" s="17">
        <v>10.8</v>
      </c>
      <c r="XK30" s="17">
        <v>-3.5</v>
      </c>
      <c r="XL30" s="17">
        <v>26.9</v>
      </c>
      <c r="XM30" s="17">
        <v>27.5</v>
      </c>
      <c r="XN30" s="17">
        <v>27.5</v>
      </c>
      <c r="XO30" s="17">
        <v>-0.6</v>
      </c>
      <c r="XP30" s="17">
        <v>34.1</v>
      </c>
      <c r="XQ30" s="17">
        <v>27.5</v>
      </c>
      <c r="XR30" s="17">
        <v>27.5</v>
      </c>
      <c r="XS30" s="17">
        <v>6.6</v>
      </c>
      <c r="XT30" s="17">
        <v>15</v>
      </c>
      <c r="XU30" s="17">
        <v>14</v>
      </c>
      <c r="XV30" s="17">
        <v>14</v>
      </c>
      <c r="XW30" s="17">
        <v>1</v>
      </c>
      <c r="XX30" s="17">
        <v>20.3</v>
      </c>
      <c r="XY30" s="17">
        <v>20.39</v>
      </c>
      <c r="XZ30" s="17">
        <v>20.39</v>
      </c>
      <c r="YA30" s="17">
        <v>-0.09</v>
      </c>
      <c r="YB30" s="17">
        <v>6.17</v>
      </c>
      <c r="YC30" s="17">
        <v>8.4499999999999993</v>
      </c>
      <c r="YD30" s="17">
        <v>8.4499999999999993</v>
      </c>
      <c r="YE30" s="17">
        <v>-2.2799999999999998</v>
      </c>
      <c r="YF30" s="17">
        <v>10.96</v>
      </c>
      <c r="YG30" s="17">
        <v>11</v>
      </c>
      <c r="YH30" s="17">
        <v>11</v>
      </c>
      <c r="YI30" s="17">
        <v>-0.04</v>
      </c>
    </row>
    <row r="31" spans="1:659" ht="24" customHeight="1" x14ac:dyDescent="0.3">
      <c r="A31" s="1"/>
      <c r="B31" s="16" t="s">
        <v>71</v>
      </c>
      <c r="C31" s="16" t="s">
        <v>807</v>
      </c>
      <c r="D31" s="17">
        <v>81.400000000000006</v>
      </c>
      <c r="E31" s="17">
        <v>131.45703</v>
      </c>
      <c r="F31" s="17">
        <v>203.20388</v>
      </c>
      <c r="G31" s="17">
        <v>-121.80388000000001</v>
      </c>
      <c r="H31" s="17">
        <v>588</v>
      </c>
      <c r="I31" s="17">
        <v>599.97</v>
      </c>
      <c r="J31" s="17">
        <v>599.97</v>
      </c>
      <c r="K31" s="17">
        <v>-11.97</v>
      </c>
      <c r="L31" s="17">
        <v>201.8</v>
      </c>
      <c r="M31" s="17">
        <v>195.18090000000001</v>
      </c>
      <c r="N31" s="17">
        <v>195.18090000000001</v>
      </c>
      <c r="O31" s="17">
        <v>6.6191000000000004</v>
      </c>
      <c r="P31" s="17"/>
      <c r="Q31" s="17"/>
      <c r="R31" s="17"/>
      <c r="S31" s="17">
        <v>0</v>
      </c>
      <c r="T31" s="17"/>
      <c r="U31" s="17"/>
      <c r="V31" s="17"/>
      <c r="W31" s="17">
        <v>0</v>
      </c>
      <c r="X31" s="17">
        <v>88.7</v>
      </c>
      <c r="Y31" s="17">
        <v>91.778639999999996</v>
      </c>
      <c r="Z31" s="17">
        <v>91.778639999999996</v>
      </c>
      <c r="AA31" s="17">
        <v>-3.07864</v>
      </c>
      <c r="AB31" s="17">
        <v>223.6</v>
      </c>
      <c r="AC31" s="17">
        <v>227.91637</v>
      </c>
      <c r="AD31" s="17">
        <v>224.40720999999999</v>
      </c>
      <c r="AE31" s="17">
        <v>-0.80720999999999998</v>
      </c>
      <c r="AF31" s="17"/>
      <c r="AG31" s="17"/>
      <c r="AH31" s="17"/>
      <c r="AI31" s="17">
        <v>0</v>
      </c>
      <c r="AJ31" s="17"/>
      <c r="AK31" s="17"/>
      <c r="AL31" s="17"/>
      <c r="AM31" s="17">
        <v>0</v>
      </c>
      <c r="AN31" s="17">
        <v>179.9</v>
      </c>
      <c r="AO31" s="17">
        <v>196.22801999999999</v>
      </c>
      <c r="AP31" s="17">
        <v>196.22801999999999</v>
      </c>
      <c r="AQ31" s="17">
        <v>-16.328019999999999</v>
      </c>
      <c r="AR31" s="17">
        <v>203.7</v>
      </c>
      <c r="AS31" s="17">
        <v>196.22801999999999</v>
      </c>
      <c r="AT31" s="17">
        <v>196.22801999999999</v>
      </c>
      <c r="AU31" s="17">
        <v>7.4719800000000003</v>
      </c>
      <c r="AV31" s="17">
        <v>205.3</v>
      </c>
      <c r="AW31" s="17">
        <v>196.22801999999999</v>
      </c>
      <c r="AX31" s="17">
        <v>196.22801999999999</v>
      </c>
      <c r="AY31" s="17">
        <v>9.0719799999999999</v>
      </c>
      <c r="AZ31" s="17">
        <v>293.5</v>
      </c>
      <c r="BA31" s="17">
        <v>295.22593999999998</v>
      </c>
      <c r="BB31" s="17">
        <v>295.22593999999998</v>
      </c>
      <c r="BC31" s="17">
        <v>-1.72594</v>
      </c>
      <c r="BD31" s="17">
        <v>210.7</v>
      </c>
      <c r="BE31" s="17"/>
      <c r="BF31" s="17"/>
      <c r="BG31" s="17">
        <v>210.7</v>
      </c>
      <c r="BH31" s="17"/>
      <c r="BI31" s="17"/>
      <c r="BJ31" s="17"/>
      <c r="BK31" s="17">
        <v>0</v>
      </c>
      <c r="BL31" s="17">
        <v>0</v>
      </c>
      <c r="BM31" s="17"/>
      <c r="BN31" s="17">
        <v>148.46431999999999</v>
      </c>
      <c r="BO31" s="17">
        <v>-148.46431999999999</v>
      </c>
      <c r="BP31" s="17">
        <v>5</v>
      </c>
      <c r="BQ31" s="17">
        <v>5.4625000000000004</v>
      </c>
      <c r="BR31" s="17">
        <v>5.4625000000000004</v>
      </c>
      <c r="BS31" s="17">
        <v>-0.46250000000000002</v>
      </c>
      <c r="BT31" s="17"/>
      <c r="BU31" s="17"/>
      <c r="BV31" s="17"/>
      <c r="BW31" s="17">
        <v>0</v>
      </c>
      <c r="BX31" s="17"/>
      <c r="BY31" s="17"/>
      <c r="BZ31" s="17"/>
      <c r="CA31" s="17">
        <v>0</v>
      </c>
      <c r="CB31" s="17"/>
      <c r="CC31" s="17"/>
      <c r="CD31" s="17"/>
      <c r="CE31" s="17">
        <v>0</v>
      </c>
      <c r="CF31" s="17"/>
      <c r="CG31" s="17"/>
      <c r="CH31" s="17"/>
      <c r="CI31" s="17">
        <v>0</v>
      </c>
      <c r="CJ31" s="17">
        <v>127</v>
      </c>
      <c r="CK31" s="17">
        <v>136.52038999999999</v>
      </c>
      <c r="CL31" s="17">
        <v>143.86018999999999</v>
      </c>
      <c r="CM31" s="17">
        <v>-16.860189999999999</v>
      </c>
      <c r="CN31" s="17">
        <v>7.4</v>
      </c>
      <c r="CO31" s="17">
        <v>5.1333399999999996</v>
      </c>
      <c r="CP31" s="17">
        <v>5.1333399999999996</v>
      </c>
      <c r="CQ31" s="17">
        <v>2.2666599999999999</v>
      </c>
      <c r="CR31" s="17">
        <v>5.4</v>
      </c>
      <c r="CS31" s="17">
        <v>2.8177599999999998</v>
      </c>
      <c r="CT31" s="17">
        <v>2.8177599999999998</v>
      </c>
      <c r="CU31" s="17">
        <v>2.5822400000000001</v>
      </c>
      <c r="CV31" s="17">
        <v>22</v>
      </c>
      <c r="CW31" s="17"/>
      <c r="CX31" s="17"/>
      <c r="CY31" s="17">
        <v>22</v>
      </c>
      <c r="CZ31" s="17">
        <v>6.09</v>
      </c>
      <c r="DA31" s="17">
        <v>6.8787000000000003</v>
      </c>
      <c r="DB31" s="17">
        <v>6.8787000000000003</v>
      </c>
      <c r="DC31" s="17">
        <v>-0.78869999999999996</v>
      </c>
      <c r="DD31" s="17">
        <v>13.32</v>
      </c>
      <c r="DE31" s="17">
        <v>14.919420000000001</v>
      </c>
      <c r="DF31" s="17">
        <v>14.919420000000001</v>
      </c>
      <c r="DG31" s="17">
        <v>-1.5994200000000001</v>
      </c>
      <c r="DH31" s="17">
        <v>74.44</v>
      </c>
      <c r="DI31" s="17">
        <v>76.072410000000005</v>
      </c>
      <c r="DJ31" s="17">
        <v>69.012889999999999</v>
      </c>
      <c r="DK31" s="17">
        <v>5.4271099999999999</v>
      </c>
      <c r="DL31" s="17"/>
      <c r="DM31" s="17"/>
      <c r="DN31" s="17"/>
      <c r="DO31" s="17">
        <v>0</v>
      </c>
      <c r="DP31" s="17"/>
      <c r="DQ31" s="17"/>
      <c r="DR31" s="17"/>
      <c r="DS31" s="17">
        <v>0</v>
      </c>
      <c r="DT31" s="17"/>
      <c r="DU31" s="17"/>
      <c r="DV31" s="17"/>
      <c r="DW31" s="17">
        <v>0</v>
      </c>
      <c r="DX31" s="17"/>
      <c r="DY31" s="17"/>
      <c r="DZ31" s="17"/>
      <c r="EA31" s="17">
        <v>0</v>
      </c>
      <c r="EB31" s="17">
        <v>55</v>
      </c>
      <c r="EC31" s="17">
        <v>56.178640000000001</v>
      </c>
      <c r="ED31" s="17">
        <v>56.178640000000001</v>
      </c>
      <c r="EE31" s="17">
        <v>-1.1786399999999999</v>
      </c>
      <c r="EF31" s="17">
        <v>96.3</v>
      </c>
      <c r="EG31" s="17">
        <v>66.951120000000003</v>
      </c>
      <c r="EH31" s="17">
        <v>106.00594</v>
      </c>
      <c r="EI31" s="17">
        <v>-9.70594</v>
      </c>
      <c r="EJ31" s="17"/>
      <c r="EK31" s="17"/>
      <c r="EL31" s="17"/>
      <c r="EM31" s="17">
        <v>0</v>
      </c>
      <c r="EN31" s="17"/>
      <c r="EO31" s="17"/>
      <c r="EP31" s="17"/>
      <c r="EQ31" s="17">
        <v>0</v>
      </c>
      <c r="ER31" s="17"/>
      <c r="ES31" s="17"/>
      <c r="ET31" s="17"/>
      <c r="EU31" s="17">
        <v>0</v>
      </c>
      <c r="EV31" s="17">
        <v>6.5</v>
      </c>
      <c r="EW31" s="17">
        <v>6.39</v>
      </c>
      <c r="EX31" s="17">
        <v>6.39</v>
      </c>
      <c r="EY31" s="17">
        <v>0.11</v>
      </c>
      <c r="EZ31" s="17">
        <v>0</v>
      </c>
      <c r="FA31" s="17">
        <v>146.53054</v>
      </c>
      <c r="FB31" s="17"/>
      <c r="FC31" s="17">
        <v>0</v>
      </c>
      <c r="FD31" s="17">
        <v>39.5</v>
      </c>
      <c r="FE31" s="17">
        <v>40.615270000000002</v>
      </c>
      <c r="FF31" s="17">
        <v>46.750070000000001</v>
      </c>
      <c r="FG31" s="17">
        <v>-7.25007</v>
      </c>
      <c r="FH31" s="17">
        <v>135.5</v>
      </c>
      <c r="FI31" s="17">
        <v>141.10735</v>
      </c>
      <c r="FJ31" s="17">
        <v>134.24755999999999</v>
      </c>
      <c r="FK31" s="17">
        <v>1.25244</v>
      </c>
      <c r="FL31" s="17">
        <v>19.100000000000001</v>
      </c>
      <c r="FM31" s="17">
        <v>18.874919999999999</v>
      </c>
      <c r="FN31" s="17">
        <v>18.874919999999999</v>
      </c>
      <c r="FO31" s="17">
        <v>0.22508</v>
      </c>
      <c r="FP31" s="17">
        <v>18.2</v>
      </c>
      <c r="FQ31" s="17">
        <v>17.562139999999999</v>
      </c>
      <c r="FR31" s="17">
        <v>16.68403</v>
      </c>
      <c r="FS31" s="17">
        <v>1.51597</v>
      </c>
      <c r="FT31" s="17">
        <v>18.8</v>
      </c>
      <c r="FU31" s="17">
        <v>17.961169999999999</v>
      </c>
      <c r="FV31" s="17">
        <v>17.961169999999999</v>
      </c>
      <c r="FW31" s="17">
        <v>0.83882999999999996</v>
      </c>
      <c r="FX31" s="17">
        <v>68.900000000000006</v>
      </c>
      <c r="FY31" s="17">
        <v>74.599869999999996</v>
      </c>
      <c r="FZ31" s="17">
        <v>78.610609999999994</v>
      </c>
      <c r="GA31" s="17">
        <v>-9.7106100000000009</v>
      </c>
      <c r="GB31" s="17">
        <v>176.5</v>
      </c>
      <c r="GC31" s="17">
        <v>184.91498000000001</v>
      </c>
      <c r="GD31" s="17">
        <v>184.91498000000001</v>
      </c>
      <c r="GE31" s="17">
        <v>-8.4149799999999999</v>
      </c>
      <c r="GF31" s="17">
        <v>177.8</v>
      </c>
      <c r="GG31" s="17">
        <v>184.91498000000001</v>
      </c>
      <c r="GH31" s="17">
        <v>184.91498000000001</v>
      </c>
      <c r="GI31" s="17">
        <v>-7.1149800000000001</v>
      </c>
      <c r="GJ31" s="17">
        <v>182.4</v>
      </c>
      <c r="GK31" s="17">
        <v>185.47028</v>
      </c>
      <c r="GL31" s="17">
        <v>185.47028</v>
      </c>
      <c r="GM31" s="17">
        <v>-3.0702799999999999</v>
      </c>
      <c r="GN31" s="17">
        <v>101.6</v>
      </c>
      <c r="GO31" s="17">
        <v>78.06823</v>
      </c>
      <c r="GP31" s="17">
        <v>110.37475999999999</v>
      </c>
      <c r="GQ31" s="17">
        <v>-8.7747600000000006</v>
      </c>
      <c r="GR31" s="17">
        <v>33</v>
      </c>
      <c r="GS31" s="17">
        <v>35.371740000000003</v>
      </c>
      <c r="GT31" s="17">
        <v>35.371740000000003</v>
      </c>
      <c r="GU31" s="17">
        <v>-2.37174</v>
      </c>
      <c r="GV31" s="17">
        <v>45</v>
      </c>
      <c r="GW31" s="17">
        <v>33.170969999999997</v>
      </c>
      <c r="GX31" s="17">
        <v>33.170969999999997</v>
      </c>
      <c r="GY31" s="17">
        <v>11.829029999999999</v>
      </c>
      <c r="GZ31" s="17">
        <v>2.1</v>
      </c>
      <c r="HA31" s="17">
        <v>2.1456300000000001</v>
      </c>
      <c r="HB31" s="17">
        <v>2.1456300000000001</v>
      </c>
      <c r="HC31" s="17">
        <v>-4.5629999999999997E-2</v>
      </c>
      <c r="HD31" s="17">
        <v>26.8</v>
      </c>
      <c r="HE31" s="17">
        <v>28</v>
      </c>
      <c r="HF31" s="17">
        <v>28</v>
      </c>
      <c r="HG31" s="17">
        <v>-1.2</v>
      </c>
      <c r="HH31" s="17">
        <v>99</v>
      </c>
      <c r="HI31" s="17">
        <v>105.61856</v>
      </c>
      <c r="HJ31" s="17">
        <v>115.31858</v>
      </c>
      <c r="HK31" s="17">
        <v>-16.318580000000001</v>
      </c>
      <c r="HL31" s="17"/>
      <c r="HM31" s="17"/>
      <c r="HN31" s="17"/>
      <c r="HO31" s="17">
        <v>0</v>
      </c>
      <c r="HP31" s="17"/>
      <c r="HQ31" s="17"/>
      <c r="HR31" s="17"/>
      <c r="HS31" s="17">
        <v>0</v>
      </c>
      <c r="HT31" s="17">
        <v>84.3</v>
      </c>
      <c r="HU31" s="17">
        <v>70.908349999999999</v>
      </c>
      <c r="HV31" s="17">
        <v>85.482579999999999</v>
      </c>
      <c r="HW31" s="17">
        <v>-1.18258</v>
      </c>
      <c r="HX31" s="17"/>
      <c r="HY31" s="17"/>
      <c r="HZ31" s="17"/>
      <c r="IA31" s="17">
        <v>0</v>
      </c>
      <c r="IB31" s="17"/>
      <c r="IC31" s="17"/>
      <c r="ID31" s="17"/>
      <c r="IE31" s="17">
        <v>0</v>
      </c>
      <c r="IF31" s="17">
        <v>45.6</v>
      </c>
      <c r="IG31" s="17">
        <v>45.221359999999997</v>
      </c>
      <c r="IH31" s="17">
        <v>45.221359999999997</v>
      </c>
      <c r="II31" s="17">
        <v>0.37863999999999998</v>
      </c>
      <c r="IJ31" s="17"/>
      <c r="IK31" s="17"/>
      <c r="IL31" s="17"/>
      <c r="IM31" s="17">
        <v>0</v>
      </c>
      <c r="IN31" s="17"/>
      <c r="IO31" s="17"/>
      <c r="IP31" s="17"/>
      <c r="IQ31" s="17">
        <v>0</v>
      </c>
      <c r="IR31" s="17"/>
      <c r="IS31" s="17"/>
      <c r="IT31" s="17"/>
      <c r="IU31" s="17">
        <v>0</v>
      </c>
      <c r="IV31" s="17">
        <v>79.8</v>
      </c>
      <c r="IW31" s="17">
        <v>48.758299999999998</v>
      </c>
      <c r="IX31" s="17">
        <v>88.066760000000002</v>
      </c>
      <c r="IY31" s="17">
        <v>-8.2667599999999997</v>
      </c>
      <c r="IZ31" s="17">
        <v>0</v>
      </c>
      <c r="JA31" s="17"/>
      <c r="JB31" s="17"/>
      <c r="JC31" s="17">
        <v>0</v>
      </c>
      <c r="JD31" s="17">
        <v>171.2</v>
      </c>
      <c r="JE31" s="17">
        <v>186.21592999999999</v>
      </c>
      <c r="JF31" s="17">
        <v>186.21592999999999</v>
      </c>
      <c r="JG31" s="17">
        <v>-15.015930000000001</v>
      </c>
      <c r="JH31" s="17">
        <v>200</v>
      </c>
      <c r="JI31" s="17">
        <v>186.21592999999999</v>
      </c>
      <c r="JJ31" s="17">
        <v>186.21592999999999</v>
      </c>
      <c r="JK31" s="17">
        <v>13.78407</v>
      </c>
      <c r="JL31" s="17">
        <v>180.8</v>
      </c>
      <c r="JM31" s="17">
        <v>186.77513999999999</v>
      </c>
      <c r="JN31" s="17">
        <v>186.77513999999999</v>
      </c>
      <c r="JO31" s="17">
        <v>-5.9751399999999997</v>
      </c>
      <c r="JP31" s="17">
        <v>0</v>
      </c>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2.5</v>
      </c>
      <c r="KW31" s="17">
        <v>2.2284299999999999</v>
      </c>
      <c r="KX31" s="17">
        <v>2.2284299999999999</v>
      </c>
      <c r="KY31" s="17">
        <v>0.27156999999999998</v>
      </c>
      <c r="KZ31" s="17">
        <v>143.5</v>
      </c>
      <c r="LA31" s="17">
        <v>159.25993</v>
      </c>
      <c r="LB31" s="17">
        <v>171.27656999999999</v>
      </c>
      <c r="LC31" s="17">
        <v>-27.77657</v>
      </c>
      <c r="LD31" s="17">
        <v>76</v>
      </c>
      <c r="LE31" s="17">
        <v>53.398060000000001</v>
      </c>
      <c r="LF31" s="17">
        <v>74.104830000000007</v>
      </c>
      <c r="LG31" s="17">
        <v>1.89517</v>
      </c>
      <c r="LH31" s="17">
        <v>64.8</v>
      </c>
      <c r="LI31" s="17">
        <v>67.133979999999994</v>
      </c>
      <c r="LJ31" s="17">
        <v>67.133979999999994</v>
      </c>
      <c r="LK31" s="17">
        <v>-2.3339799999999999</v>
      </c>
      <c r="LL31" s="17">
        <v>48.1</v>
      </c>
      <c r="LM31" s="17">
        <v>46.463590000000003</v>
      </c>
      <c r="LN31" s="17">
        <v>46.463590000000003</v>
      </c>
      <c r="LO31" s="17">
        <v>1.6364099999999999</v>
      </c>
      <c r="LP31" s="17">
        <v>29.3</v>
      </c>
      <c r="LQ31" s="17">
        <v>29.951460000000001</v>
      </c>
      <c r="LR31" s="17">
        <v>29.951460000000001</v>
      </c>
      <c r="LS31" s="17">
        <v>-0.65146000000000004</v>
      </c>
      <c r="LT31" s="17"/>
      <c r="LU31" s="17"/>
      <c r="LV31" s="17"/>
      <c r="LW31" s="17">
        <v>0</v>
      </c>
      <c r="LX31" s="17"/>
      <c r="LY31" s="17"/>
      <c r="LZ31" s="17"/>
      <c r="MA31" s="17">
        <v>0</v>
      </c>
      <c r="MB31" s="17"/>
      <c r="MC31" s="17"/>
      <c r="MD31" s="17"/>
      <c r="ME31" s="17">
        <v>0</v>
      </c>
      <c r="MF31" s="17">
        <v>144.30000000000001</v>
      </c>
      <c r="MG31" s="17">
        <v>156.21858</v>
      </c>
      <c r="MH31" s="17">
        <v>151.08876000000001</v>
      </c>
      <c r="MI31" s="17">
        <v>-6.7887599999999999</v>
      </c>
      <c r="MJ31" s="17">
        <v>145.1</v>
      </c>
      <c r="MK31" s="17">
        <v>156.21858</v>
      </c>
      <c r="ML31" s="17">
        <v>151.08876000000001</v>
      </c>
      <c r="MM31" s="17">
        <v>-5.9887600000000001</v>
      </c>
      <c r="MN31" s="17">
        <v>170.2</v>
      </c>
      <c r="MO31" s="17">
        <v>156.68771000000001</v>
      </c>
      <c r="MP31" s="17">
        <v>151.54248000000001</v>
      </c>
      <c r="MQ31" s="17">
        <v>18.657520000000002</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213</v>
      </c>
      <c r="NM31" s="17">
        <v>206.29038</v>
      </c>
      <c r="NN31" s="17">
        <v>206.29038</v>
      </c>
      <c r="NO31" s="17">
        <v>6.7096200000000001</v>
      </c>
      <c r="NP31" s="17">
        <v>101.6</v>
      </c>
      <c r="NQ31" s="17">
        <v>103.45493</v>
      </c>
      <c r="NR31" s="17">
        <v>103.45493</v>
      </c>
      <c r="NS31" s="17">
        <v>-1.85493</v>
      </c>
      <c r="NT31" s="17">
        <v>4.5999999999999996</v>
      </c>
      <c r="NU31" s="17">
        <v>8.0599000000000007</v>
      </c>
      <c r="NV31" s="17">
        <v>8.0599000000000007</v>
      </c>
      <c r="NW31" s="17">
        <v>-3.4599000000000002</v>
      </c>
      <c r="NX31" s="17"/>
      <c r="NY31" s="17">
        <v>6.6330600000000004</v>
      </c>
      <c r="NZ31" s="17">
        <v>6.6330600000000004</v>
      </c>
      <c r="OA31" s="17">
        <v>-6.6330600000000004</v>
      </c>
      <c r="OB31" s="17">
        <v>1.3</v>
      </c>
      <c r="OC31" s="17"/>
      <c r="OD31" s="17">
        <v>1.073</v>
      </c>
      <c r="OE31" s="17">
        <v>0.22700000000000001</v>
      </c>
      <c r="OF31" s="17">
        <v>92.2</v>
      </c>
      <c r="OG31" s="17">
        <v>72.7</v>
      </c>
      <c r="OH31" s="17">
        <v>91.07</v>
      </c>
      <c r="OI31" s="17">
        <v>1.1299999999999999</v>
      </c>
      <c r="OJ31" s="17">
        <v>80.900000000000006</v>
      </c>
      <c r="OK31" s="17"/>
      <c r="OL31" s="17">
        <v>80</v>
      </c>
      <c r="OM31" s="17">
        <v>0.9</v>
      </c>
      <c r="ON31" s="17">
        <v>7.7</v>
      </c>
      <c r="OO31" s="17">
        <v>13.872999999999999</v>
      </c>
      <c r="OP31" s="17">
        <v>13.872999999999999</v>
      </c>
      <c r="OQ31" s="17">
        <v>-6.173</v>
      </c>
      <c r="OR31" s="17">
        <v>0.3</v>
      </c>
      <c r="OS31" s="17"/>
      <c r="OT31" s="17">
        <v>0.4</v>
      </c>
      <c r="OU31" s="17">
        <v>-0.1</v>
      </c>
      <c r="OV31" s="17">
        <v>16.600000000000001</v>
      </c>
      <c r="OW31" s="17">
        <v>17.475729999999999</v>
      </c>
      <c r="OX31" s="17">
        <v>17.475729999999999</v>
      </c>
      <c r="OY31" s="17">
        <v>-0.87573000000000001</v>
      </c>
      <c r="OZ31" s="17">
        <v>12.7</v>
      </c>
      <c r="PA31" s="17">
        <v>7.0331099999999998</v>
      </c>
      <c r="PB31" s="17">
        <v>7.0331099999999998</v>
      </c>
      <c r="PC31" s="17">
        <v>5.6668900000000004</v>
      </c>
      <c r="PD31" s="17">
        <v>10.1</v>
      </c>
      <c r="PE31" s="17">
        <v>9.9830000000000005</v>
      </c>
      <c r="PF31" s="17">
        <v>9.9830000000000005</v>
      </c>
      <c r="PG31" s="17">
        <v>0.11700000000000001</v>
      </c>
      <c r="PH31" s="17"/>
      <c r="PI31" s="17"/>
      <c r="PJ31" s="17"/>
      <c r="PK31" s="17">
        <v>0</v>
      </c>
      <c r="PL31" s="17">
        <v>226.3</v>
      </c>
      <c r="PM31" s="17"/>
      <c r="PN31" s="17">
        <v>204</v>
      </c>
      <c r="PO31" s="17">
        <v>22.3</v>
      </c>
      <c r="PP31" s="17">
        <v>0.9</v>
      </c>
      <c r="PQ31" s="17">
        <v>1</v>
      </c>
      <c r="PR31" s="17">
        <v>1</v>
      </c>
      <c r="PS31" s="17">
        <v>-0.1</v>
      </c>
      <c r="PT31" s="17">
        <v>2.2999999999999998</v>
      </c>
      <c r="PU31" s="17">
        <v>3.4</v>
      </c>
      <c r="PV31" s="17">
        <v>3.4</v>
      </c>
      <c r="PW31" s="17">
        <v>-1.1000000000000001</v>
      </c>
      <c r="PX31" s="17">
        <v>2.6</v>
      </c>
      <c r="PY31" s="17">
        <v>2.5</v>
      </c>
      <c r="PZ31" s="17">
        <v>2.5</v>
      </c>
      <c r="QA31" s="17">
        <v>0.1</v>
      </c>
      <c r="QB31" s="17">
        <v>20</v>
      </c>
      <c r="QC31" s="17">
        <v>20.254370000000002</v>
      </c>
      <c r="QD31" s="17">
        <v>20.254370000000002</v>
      </c>
      <c r="QE31" s="17">
        <v>-0.25436999999999999</v>
      </c>
      <c r="QF31" s="17">
        <v>20</v>
      </c>
      <c r="QG31" s="17">
        <v>19.417480000000001</v>
      </c>
      <c r="QH31" s="17">
        <v>19.417480000000001</v>
      </c>
      <c r="QI31" s="17">
        <v>0.58252000000000004</v>
      </c>
      <c r="QJ31" s="17">
        <v>18.899999999999999</v>
      </c>
      <c r="QK31" s="17">
        <v>17.475729999999999</v>
      </c>
      <c r="QL31" s="17">
        <v>17.475729999999999</v>
      </c>
      <c r="QM31" s="17">
        <v>1.4242699999999999</v>
      </c>
      <c r="QN31" s="17">
        <v>3</v>
      </c>
      <c r="QO31" s="17"/>
      <c r="QP31" s="17"/>
      <c r="QQ31" s="17">
        <v>3</v>
      </c>
      <c r="QR31" s="17">
        <v>18.5</v>
      </c>
      <c r="QS31" s="17">
        <v>17.961169999999999</v>
      </c>
      <c r="QT31" s="17">
        <v>17.961169999999999</v>
      </c>
      <c r="QU31" s="17">
        <v>0.53883000000000003</v>
      </c>
      <c r="QV31" s="17">
        <v>16</v>
      </c>
      <c r="QW31" s="17"/>
      <c r="QX31" s="17">
        <v>15.978</v>
      </c>
      <c r="QY31" s="17">
        <v>2.1999999999999999E-2</v>
      </c>
      <c r="QZ31" s="17">
        <v>19.3</v>
      </c>
      <c r="RA31" s="17"/>
      <c r="RB31" s="17">
        <v>18.812000000000001</v>
      </c>
      <c r="RC31" s="17">
        <v>0.48799999999999999</v>
      </c>
      <c r="RD31" s="17">
        <v>20.399999999999999</v>
      </c>
      <c r="RE31" s="17">
        <v>19.100000000000001</v>
      </c>
      <c r="RF31" s="17">
        <v>14.1</v>
      </c>
      <c r="RG31" s="17">
        <v>6.3</v>
      </c>
      <c r="RH31" s="17">
        <v>67.8</v>
      </c>
      <c r="RI31" s="17">
        <v>58</v>
      </c>
      <c r="RJ31" s="17">
        <v>53.01</v>
      </c>
      <c r="RK31" s="17">
        <v>14.79</v>
      </c>
      <c r="RL31" s="17">
        <v>18.8</v>
      </c>
      <c r="RM31" s="17"/>
      <c r="RN31" s="17">
        <v>16.393000000000001</v>
      </c>
      <c r="RO31" s="17">
        <v>2.407</v>
      </c>
      <c r="RP31" s="17">
        <v>3.4</v>
      </c>
      <c r="RQ31" s="17">
        <v>3.351</v>
      </c>
      <c r="RR31" s="17">
        <v>3.351</v>
      </c>
      <c r="RS31" s="17">
        <v>4.9000000000000002E-2</v>
      </c>
      <c r="RT31" s="17">
        <v>20.2</v>
      </c>
      <c r="RU31" s="17">
        <v>16.40165</v>
      </c>
      <c r="RV31" s="17">
        <v>19.772790000000001</v>
      </c>
      <c r="RW31" s="17">
        <v>0.42720999999999998</v>
      </c>
      <c r="RX31" s="17">
        <v>2.36</v>
      </c>
      <c r="RY31" s="17">
        <v>2</v>
      </c>
      <c r="RZ31" s="17">
        <v>2</v>
      </c>
      <c r="SA31" s="17">
        <v>0.36</v>
      </c>
      <c r="SB31" s="17"/>
      <c r="SC31" s="17">
        <v>0.4</v>
      </c>
      <c r="SD31" s="17">
        <v>0.4</v>
      </c>
      <c r="SE31" s="17">
        <v>-0.4</v>
      </c>
      <c r="SF31" s="17">
        <v>5.5</v>
      </c>
      <c r="SG31" s="17">
        <v>8.3000000000000007</v>
      </c>
      <c r="SH31" s="17">
        <v>8.3000000000000007</v>
      </c>
      <c r="SI31" s="17">
        <v>-2.8</v>
      </c>
      <c r="SJ31" s="17">
        <v>6.8</v>
      </c>
      <c r="SK31" s="17">
        <v>6.4</v>
      </c>
      <c r="SL31" s="17">
        <v>6.4</v>
      </c>
      <c r="SM31" s="17">
        <v>0.4</v>
      </c>
      <c r="SN31" s="17">
        <v>9.4</v>
      </c>
      <c r="SO31" s="17">
        <v>9</v>
      </c>
      <c r="SP31" s="17">
        <v>9</v>
      </c>
      <c r="SQ31" s="17">
        <v>0.4</v>
      </c>
      <c r="SR31" s="17">
        <v>12.5</v>
      </c>
      <c r="SS31" s="17">
        <v>12.621359999999999</v>
      </c>
      <c r="ST31" s="17">
        <v>12.621359999999999</v>
      </c>
      <c r="SU31" s="17">
        <v>-0.12136</v>
      </c>
      <c r="SV31" s="17">
        <v>16.600000000000001</v>
      </c>
      <c r="SW31" s="17">
        <v>9.5</v>
      </c>
      <c r="SX31" s="17">
        <v>9.5</v>
      </c>
      <c r="SY31" s="17">
        <v>7.1</v>
      </c>
      <c r="SZ31" s="17">
        <v>16.5</v>
      </c>
      <c r="TA31" s="17">
        <v>13.725</v>
      </c>
      <c r="TB31" s="17">
        <v>13.725</v>
      </c>
      <c r="TC31" s="17">
        <v>2.7749999999999999</v>
      </c>
      <c r="TD31" s="17">
        <v>71.3</v>
      </c>
      <c r="TE31" s="17">
        <v>66.3</v>
      </c>
      <c r="TF31" s="17">
        <v>62.220999999999997</v>
      </c>
      <c r="TG31" s="17">
        <v>9.0790000000000006</v>
      </c>
      <c r="TH31" s="17">
        <v>39.6</v>
      </c>
      <c r="TI31" s="17"/>
      <c r="TJ31" s="17">
        <v>39.578000000000003</v>
      </c>
      <c r="TK31" s="17">
        <v>2.1999999999999999E-2</v>
      </c>
      <c r="TL31" s="17">
        <v>59.3</v>
      </c>
      <c r="TM31" s="17">
        <v>71.099999999999994</v>
      </c>
      <c r="TN31" s="17">
        <v>46.723999999999997</v>
      </c>
      <c r="TO31" s="17">
        <v>12.576000000000001</v>
      </c>
      <c r="TP31" s="17">
        <v>78.7</v>
      </c>
      <c r="TQ31" s="17"/>
      <c r="TR31" s="17"/>
      <c r="TS31" s="17">
        <v>78.7</v>
      </c>
      <c r="TT31" s="17">
        <v>9.1</v>
      </c>
      <c r="TU31" s="17">
        <v>1.984</v>
      </c>
      <c r="TV31" s="17">
        <v>1.984</v>
      </c>
      <c r="TW31" s="17">
        <v>7.1159999999999997</v>
      </c>
      <c r="TX31" s="17">
        <v>7.4</v>
      </c>
      <c r="TY31" s="17"/>
      <c r="TZ31" s="17"/>
      <c r="UA31" s="17">
        <v>7.4</v>
      </c>
      <c r="UB31" s="17">
        <v>18.600000000000001</v>
      </c>
      <c r="UC31" s="17">
        <v>19.417480000000001</v>
      </c>
      <c r="UD31" s="17">
        <v>19.417480000000001</v>
      </c>
      <c r="UE31" s="17">
        <v>-0.81747999999999998</v>
      </c>
      <c r="UF31" s="17">
        <v>4.5999999999999996</v>
      </c>
      <c r="UG31" s="17">
        <v>7</v>
      </c>
      <c r="UH31" s="17">
        <v>7</v>
      </c>
      <c r="UI31" s="17">
        <v>-2.4</v>
      </c>
      <c r="UJ31" s="17">
        <v>7.4</v>
      </c>
      <c r="UK31" s="17">
        <v>7.7</v>
      </c>
      <c r="UL31" s="17">
        <v>7.7</v>
      </c>
      <c r="UM31" s="17">
        <v>-0.3</v>
      </c>
      <c r="UN31" s="17">
        <v>0</v>
      </c>
      <c r="UO31" s="17">
        <v>17</v>
      </c>
      <c r="UP31" s="17">
        <v>19.417480000000001</v>
      </c>
      <c r="UQ31" s="17">
        <v>-19.417480000000001</v>
      </c>
      <c r="UR31" s="17">
        <v>14</v>
      </c>
      <c r="US31" s="17">
        <v>17</v>
      </c>
      <c r="UT31" s="17">
        <v>19.417480000000001</v>
      </c>
      <c r="UU31" s="17">
        <v>-5.4174800000000003</v>
      </c>
      <c r="UV31" s="17">
        <v>11</v>
      </c>
      <c r="UW31" s="17">
        <v>17</v>
      </c>
      <c r="UX31" s="17">
        <v>19.417480000000001</v>
      </c>
      <c r="UY31" s="17">
        <v>-8.4174799999999994</v>
      </c>
      <c r="UZ31" s="17">
        <v>7.8</v>
      </c>
      <c r="VA31" s="17">
        <v>11.581</v>
      </c>
      <c r="VB31" s="17">
        <v>11.581</v>
      </c>
      <c r="VC31" s="17">
        <v>-3.7810000000000001</v>
      </c>
      <c r="VD31" s="17">
        <v>253.2</v>
      </c>
      <c r="VE31" s="17"/>
      <c r="VF31" s="17">
        <v>252.4</v>
      </c>
      <c r="VG31" s="17">
        <v>0.8</v>
      </c>
      <c r="VH31" s="17">
        <v>18.7</v>
      </c>
      <c r="VI31" s="17"/>
      <c r="VJ31" s="17">
        <v>18.062000000000001</v>
      </c>
      <c r="VK31" s="17">
        <v>0.63800000000000001</v>
      </c>
      <c r="VL31" s="17">
        <v>151</v>
      </c>
      <c r="VM31" s="17"/>
      <c r="VN31" s="17">
        <v>138.79499999999999</v>
      </c>
      <c r="VO31" s="17">
        <v>12.205</v>
      </c>
      <c r="VP31" s="17">
        <v>0.6</v>
      </c>
      <c r="VQ31" s="17">
        <v>0.6</v>
      </c>
      <c r="VR31" s="17">
        <v>0.6</v>
      </c>
      <c r="VS31" s="17">
        <v>0</v>
      </c>
      <c r="VT31" s="17">
        <v>56.5</v>
      </c>
      <c r="VU31" s="17">
        <v>38</v>
      </c>
      <c r="VV31" s="17">
        <v>38</v>
      </c>
      <c r="VW31" s="17">
        <v>18.5</v>
      </c>
      <c r="VX31" s="17">
        <v>91.4</v>
      </c>
      <c r="VY31" s="17">
        <v>35</v>
      </c>
      <c r="VZ31" s="17">
        <v>49</v>
      </c>
      <c r="WA31" s="17">
        <v>42.4</v>
      </c>
      <c r="WB31" s="17">
        <v>112.9</v>
      </c>
      <c r="WC31" s="17"/>
      <c r="WD31" s="17">
        <v>111.551</v>
      </c>
      <c r="WE31" s="17">
        <v>1.349</v>
      </c>
      <c r="WF31" s="17">
        <v>2</v>
      </c>
      <c r="WG31" s="17">
        <v>3</v>
      </c>
      <c r="WH31" s="17">
        <v>3</v>
      </c>
      <c r="WI31" s="17">
        <v>-1</v>
      </c>
      <c r="WJ31" s="17">
        <v>2.2000000000000002</v>
      </c>
      <c r="WK31" s="17">
        <v>2.4</v>
      </c>
      <c r="WL31" s="17">
        <v>2.4</v>
      </c>
      <c r="WM31" s="17">
        <v>-0.2</v>
      </c>
      <c r="WN31" s="17">
        <v>1.7</v>
      </c>
      <c r="WO31" s="17">
        <v>2.4</v>
      </c>
      <c r="WP31" s="17">
        <v>2.4</v>
      </c>
      <c r="WQ31" s="17">
        <v>-0.7</v>
      </c>
      <c r="WR31" s="17">
        <v>1</v>
      </c>
      <c r="WS31" s="17">
        <v>1.45</v>
      </c>
      <c r="WT31" s="17">
        <v>1.45</v>
      </c>
      <c r="WU31" s="17">
        <v>-0.45</v>
      </c>
      <c r="WV31" s="17">
        <v>18.600000000000001</v>
      </c>
      <c r="WW31" s="17"/>
      <c r="WX31" s="17">
        <v>19.283999999999999</v>
      </c>
      <c r="WY31" s="17">
        <v>-0.68400000000000005</v>
      </c>
      <c r="WZ31" s="17">
        <v>4.3</v>
      </c>
      <c r="XA31" s="17">
        <v>4.3</v>
      </c>
      <c r="XB31" s="17">
        <v>4.3</v>
      </c>
      <c r="XC31" s="17">
        <v>0</v>
      </c>
      <c r="XD31" s="17">
        <v>18.8</v>
      </c>
      <c r="XE31" s="17">
        <v>18.4466</v>
      </c>
      <c r="XF31" s="17">
        <v>18.4466</v>
      </c>
      <c r="XG31" s="17">
        <v>0.35339999999999999</v>
      </c>
      <c r="XH31" s="17">
        <v>9</v>
      </c>
      <c r="XI31" s="17">
        <v>10.8</v>
      </c>
      <c r="XJ31" s="17">
        <v>10.8</v>
      </c>
      <c r="XK31" s="17">
        <v>-1.8</v>
      </c>
      <c r="XL31" s="17">
        <v>27.2</v>
      </c>
      <c r="XM31" s="17">
        <v>27.5</v>
      </c>
      <c r="XN31" s="17">
        <v>27.5</v>
      </c>
      <c r="XO31" s="17">
        <v>-0.3</v>
      </c>
      <c r="XP31" s="17">
        <v>34.200000000000003</v>
      </c>
      <c r="XQ31" s="17">
        <v>27.5</v>
      </c>
      <c r="XR31" s="17">
        <v>27.5</v>
      </c>
      <c r="XS31" s="17">
        <v>6.7</v>
      </c>
      <c r="XT31" s="17">
        <v>15</v>
      </c>
      <c r="XU31" s="17">
        <v>14</v>
      </c>
      <c r="XV31" s="17">
        <v>14</v>
      </c>
      <c r="XW31" s="17">
        <v>1</v>
      </c>
      <c r="XX31" s="17">
        <v>20.3</v>
      </c>
      <c r="XY31" s="17">
        <v>20.39</v>
      </c>
      <c r="XZ31" s="17">
        <v>20.39</v>
      </c>
      <c r="YA31" s="17">
        <v>-0.09</v>
      </c>
      <c r="YB31" s="17">
        <v>5.41</v>
      </c>
      <c r="YC31" s="17">
        <v>8.4499999999999993</v>
      </c>
      <c r="YD31" s="17">
        <v>8.4499999999999993</v>
      </c>
      <c r="YE31" s="17">
        <v>-3.04</v>
      </c>
      <c r="YF31" s="17">
        <v>10.98</v>
      </c>
      <c r="YG31" s="17">
        <v>11</v>
      </c>
      <c r="YH31" s="17">
        <v>11</v>
      </c>
      <c r="YI31" s="17">
        <v>-0.02</v>
      </c>
    </row>
    <row r="32" spans="1:659" ht="24" customHeight="1" x14ac:dyDescent="0.3">
      <c r="A32" s="1"/>
      <c r="B32" s="18" t="s">
        <v>71</v>
      </c>
      <c r="C32" s="18" t="s">
        <v>808</v>
      </c>
      <c r="D32" s="19">
        <v>165.6</v>
      </c>
      <c r="E32" s="19">
        <v>133.22622999999999</v>
      </c>
      <c r="F32" s="19">
        <v>203.20388</v>
      </c>
      <c r="G32" s="19">
        <v>-37.603879999999997</v>
      </c>
      <c r="H32" s="19">
        <v>581.5</v>
      </c>
      <c r="I32" s="19">
        <v>599.97</v>
      </c>
      <c r="J32" s="19">
        <v>599.97</v>
      </c>
      <c r="K32" s="19">
        <v>-18.47</v>
      </c>
      <c r="L32" s="19">
        <v>197.5</v>
      </c>
      <c r="M32" s="19">
        <v>195.18090000000001</v>
      </c>
      <c r="N32" s="19">
        <v>195.18090000000001</v>
      </c>
      <c r="O32" s="19">
        <v>2.3191000000000002</v>
      </c>
      <c r="P32" s="19"/>
      <c r="Q32" s="19"/>
      <c r="R32" s="19"/>
      <c r="S32" s="19">
        <v>0</v>
      </c>
      <c r="T32" s="19"/>
      <c r="U32" s="19"/>
      <c r="V32" s="19"/>
      <c r="W32" s="19">
        <v>0</v>
      </c>
      <c r="X32" s="19">
        <v>88.6</v>
      </c>
      <c r="Y32" s="19">
        <v>91.778639999999996</v>
      </c>
      <c r="Z32" s="19">
        <v>91.778639999999996</v>
      </c>
      <c r="AA32" s="19">
        <v>-3.1786400000000001</v>
      </c>
      <c r="AB32" s="19">
        <v>220.1</v>
      </c>
      <c r="AC32" s="19">
        <v>230</v>
      </c>
      <c r="AD32" s="19">
        <v>220.36671999999999</v>
      </c>
      <c r="AE32" s="19">
        <v>-0.26672000000000001</v>
      </c>
      <c r="AF32" s="19"/>
      <c r="AG32" s="19"/>
      <c r="AH32" s="19"/>
      <c r="AI32" s="19">
        <v>0</v>
      </c>
      <c r="AJ32" s="19"/>
      <c r="AK32" s="19"/>
      <c r="AL32" s="19"/>
      <c r="AM32" s="19">
        <v>0</v>
      </c>
      <c r="AN32" s="19">
        <v>180.8</v>
      </c>
      <c r="AO32" s="19">
        <v>196.22801999999999</v>
      </c>
      <c r="AP32" s="19">
        <v>196.22801999999999</v>
      </c>
      <c r="AQ32" s="19">
        <v>-15.42802</v>
      </c>
      <c r="AR32" s="19">
        <v>204.1</v>
      </c>
      <c r="AS32" s="19">
        <v>196.22801999999999</v>
      </c>
      <c r="AT32" s="19">
        <v>196.22801999999999</v>
      </c>
      <c r="AU32" s="19">
        <v>7.8719799999999998</v>
      </c>
      <c r="AV32" s="19">
        <v>206.1</v>
      </c>
      <c r="AW32" s="19">
        <v>196.22801999999999</v>
      </c>
      <c r="AX32" s="19">
        <v>196.22801999999999</v>
      </c>
      <c r="AY32" s="19">
        <v>9.8719800000000006</v>
      </c>
      <c r="AZ32" s="19">
        <v>293.8</v>
      </c>
      <c r="BA32" s="19">
        <v>295.22593999999998</v>
      </c>
      <c r="BB32" s="19">
        <v>295.22593999999998</v>
      </c>
      <c r="BC32" s="19">
        <v>-1.42594</v>
      </c>
      <c r="BD32" s="19">
        <v>212.3</v>
      </c>
      <c r="BE32" s="19"/>
      <c r="BF32" s="19"/>
      <c r="BG32" s="19">
        <v>212.3</v>
      </c>
      <c r="BH32" s="19"/>
      <c r="BI32" s="19"/>
      <c r="BJ32" s="19"/>
      <c r="BK32" s="19">
        <v>0</v>
      </c>
      <c r="BL32" s="19">
        <v>0</v>
      </c>
      <c r="BM32" s="19"/>
      <c r="BN32" s="19">
        <v>123.90166000000001</v>
      </c>
      <c r="BO32" s="19">
        <v>-123.90166000000001</v>
      </c>
      <c r="BP32" s="19">
        <v>5.2</v>
      </c>
      <c r="BQ32" s="19">
        <v>5.4625000000000004</v>
      </c>
      <c r="BR32" s="19">
        <v>5.4625000000000004</v>
      </c>
      <c r="BS32" s="19">
        <v>-0.26250000000000001</v>
      </c>
      <c r="BT32" s="19"/>
      <c r="BU32" s="19"/>
      <c r="BV32" s="19"/>
      <c r="BW32" s="19">
        <v>0</v>
      </c>
      <c r="BX32" s="19"/>
      <c r="BY32" s="19"/>
      <c r="BZ32" s="19"/>
      <c r="CA32" s="19">
        <v>0</v>
      </c>
      <c r="CB32" s="19"/>
      <c r="CC32" s="19"/>
      <c r="CD32" s="19"/>
      <c r="CE32" s="19">
        <v>0</v>
      </c>
      <c r="CF32" s="19"/>
      <c r="CG32" s="19"/>
      <c r="CH32" s="19"/>
      <c r="CI32" s="19">
        <v>0</v>
      </c>
      <c r="CJ32" s="19">
        <v>132.1</v>
      </c>
      <c r="CK32" s="19">
        <v>136.52038999999999</v>
      </c>
      <c r="CL32" s="19">
        <v>143.86018999999999</v>
      </c>
      <c r="CM32" s="19">
        <v>-11.76019</v>
      </c>
      <c r="CN32" s="19">
        <v>6.8</v>
      </c>
      <c r="CO32" s="19">
        <v>5.1333399999999996</v>
      </c>
      <c r="CP32" s="19">
        <v>5.1333399999999996</v>
      </c>
      <c r="CQ32" s="19">
        <v>1.66666</v>
      </c>
      <c r="CR32" s="19">
        <v>5.7</v>
      </c>
      <c r="CS32" s="19">
        <v>2.8177599999999998</v>
      </c>
      <c r="CT32" s="19">
        <v>2.8177599999999998</v>
      </c>
      <c r="CU32" s="19">
        <v>2.8822399999999999</v>
      </c>
      <c r="CV32" s="19">
        <v>21.6</v>
      </c>
      <c r="CW32" s="19"/>
      <c r="CX32" s="19"/>
      <c r="CY32" s="19">
        <v>21.6</v>
      </c>
      <c r="CZ32" s="19">
        <v>6.1</v>
      </c>
      <c r="DA32" s="19">
        <v>6.8787000000000003</v>
      </c>
      <c r="DB32" s="19">
        <v>6.8787000000000003</v>
      </c>
      <c r="DC32" s="19">
        <v>-0.77869999999999995</v>
      </c>
      <c r="DD32" s="19">
        <v>13.36</v>
      </c>
      <c r="DE32" s="19">
        <v>14.919420000000001</v>
      </c>
      <c r="DF32" s="19">
        <v>14.919420000000001</v>
      </c>
      <c r="DG32" s="19">
        <v>-1.55942</v>
      </c>
      <c r="DH32" s="19">
        <v>72.78</v>
      </c>
      <c r="DI32" s="19">
        <v>82.340490000000003</v>
      </c>
      <c r="DJ32" s="19">
        <v>60.906019999999998</v>
      </c>
      <c r="DK32" s="19">
        <v>11.87398</v>
      </c>
      <c r="DL32" s="19"/>
      <c r="DM32" s="19"/>
      <c r="DN32" s="19"/>
      <c r="DO32" s="19">
        <v>0</v>
      </c>
      <c r="DP32" s="19"/>
      <c r="DQ32" s="19"/>
      <c r="DR32" s="19"/>
      <c r="DS32" s="19">
        <v>0</v>
      </c>
      <c r="DT32" s="19"/>
      <c r="DU32" s="19"/>
      <c r="DV32" s="19"/>
      <c r="DW32" s="19">
        <v>0</v>
      </c>
      <c r="DX32" s="19"/>
      <c r="DY32" s="19"/>
      <c r="DZ32" s="19"/>
      <c r="EA32" s="19">
        <v>0</v>
      </c>
      <c r="EB32" s="19">
        <v>54.6</v>
      </c>
      <c r="EC32" s="19">
        <v>56.178640000000001</v>
      </c>
      <c r="ED32" s="19">
        <v>56.178640000000001</v>
      </c>
      <c r="EE32" s="19">
        <v>-1.57864</v>
      </c>
      <c r="EF32" s="19">
        <v>94.1</v>
      </c>
      <c r="EG32" s="19">
        <v>66.951120000000003</v>
      </c>
      <c r="EH32" s="19">
        <v>106.00594</v>
      </c>
      <c r="EI32" s="19">
        <v>-11.905939999999999</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38.700000000000003</v>
      </c>
      <c r="FE32" s="19">
        <v>40.615270000000002</v>
      </c>
      <c r="FF32" s="19">
        <v>46.750070000000001</v>
      </c>
      <c r="FG32" s="19">
        <v>-8.0500699999999998</v>
      </c>
      <c r="FH32" s="19">
        <v>118.8</v>
      </c>
      <c r="FI32" s="19">
        <v>141.67448999999999</v>
      </c>
      <c r="FJ32" s="19">
        <v>134.19627</v>
      </c>
      <c r="FK32" s="19">
        <v>-15.396269999999999</v>
      </c>
      <c r="FL32" s="19">
        <v>18.399999999999999</v>
      </c>
      <c r="FM32" s="19">
        <v>18.874919999999999</v>
      </c>
      <c r="FN32" s="19">
        <v>18.874919999999999</v>
      </c>
      <c r="FO32" s="19">
        <v>-0.47492000000000001</v>
      </c>
      <c r="FP32" s="19">
        <v>17.8</v>
      </c>
      <c r="FQ32" s="19">
        <v>17.562139999999999</v>
      </c>
      <c r="FR32" s="19">
        <v>16.68403</v>
      </c>
      <c r="FS32" s="19">
        <v>1.1159699999999999</v>
      </c>
      <c r="FT32" s="19">
        <v>18.8</v>
      </c>
      <c r="FU32" s="19">
        <v>17.961169999999999</v>
      </c>
      <c r="FV32" s="19">
        <v>17.961169999999999</v>
      </c>
      <c r="FW32" s="19">
        <v>0.83882999999999996</v>
      </c>
      <c r="FX32" s="19">
        <v>65.400000000000006</v>
      </c>
      <c r="FY32" s="19">
        <v>74.599869999999996</v>
      </c>
      <c r="FZ32" s="19">
        <v>78.610609999999994</v>
      </c>
      <c r="GA32" s="19">
        <v>-13.210610000000001</v>
      </c>
      <c r="GB32" s="19">
        <v>176.7</v>
      </c>
      <c r="GC32" s="19">
        <v>184.91498000000001</v>
      </c>
      <c r="GD32" s="19">
        <v>184.91498000000001</v>
      </c>
      <c r="GE32" s="19">
        <v>-8.2149800000000006</v>
      </c>
      <c r="GF32" s="19">
        <v>177</v>
      </c>
      <c r="GG32" s="19">
        <v>184.91498000000001</v>
      </c>
      <c r="GH32" s="19">
        <v>184.91498000000001</v>
      </c>
      <c r="GI32" s="19">
        <v>-7.9149799999999999</v>
      </c>
      <c r="GJ32" s="19">
        <v>182.3</v>
      </c>
      <c r="GK32" s="19">
        <v>185.47028</v>
      </c>
      <c r="GL32" s="19">
        <v>185.47028</v>
      </c>
      <c r="GM32" s="19">
        <v>-3.17028</v>
      </c>
      <c r="GN32" s="19">
        <v>102.3</v>
      </c>
      <c r="GO32" s="19">
        <v>110.37475999999999</v>
      </c>
      <c r="GP32" s="19">
        <v>110.37475999999999</v>
      </c>
      <c r="GQ32" s="19">
        <v>-8.0747599999999995</v>
      </c>
      <c r="GR32" s="19">
        <v>18.2</v>
      </c>
      <c r="GS32" s="19">
        <v>35.371740000000003</v>
      </c>
      <c r="GT32" s="19">
        <v>35.371740000000003</v>
      </c>
      <c r="GU32" s="19">
        <v>-17.17174</v>
      </c>
      <c r="GV32" s="19">
        <v>44.2</v>
      </c>
      <c r="GW32" s="19">
        <v>33.170969999999997</v>
      </c>
      <c r="GX32" s="19">
        <v>33.170969999999997</v>
      </c>
      <c r="GY32" s="19">
        <v>11.029030000000001</v>
      </c>
      <c r="GZ32" s="19">
        <v>2.1</v>
      </c>
      <c r="HA32" s="19">
        <v>2.1456300000000001</v>
      </c>
      <c r="HB32" s="19">
        <v>2.1456300000000001</v>
      </c>
      <c r="HC32" s="19">
        <v>-4.5629999999999997E-2</v>
      </c>
      <c r="HD32" s="19">
        <v>27.6</v>
      </c>
      <c r="HE32" s="19">
        <v>28</v>
      </c>
      <c r="HF32" s="19">
        <v>28</v>
      </c>
      <c r="HG32" s="19">
        <v>-0.4</v>
      </c>
      <c r="HH32" s="19">
        <v>39.1</v>
      </c>
      <c r="HI32" s="19">
        <v>105.61856</v>
      </c>
      <c r="HJ32" s="19">
        <v>115.21366</v>
      </c>
      <c r="HK32" s="19">
        <v>-76.113659999999996</v>
      </c>
      <c r="HL32" s="19"/>
      <c r="HM32" s="19"/>
      <c r="HN32" s="19"/>
      <c r="HO32" s="19">
        <v>0</v>
      </c>
      <c r="HP32" s="19"/>
      <c r="HQ32" s="19"/>
      <c r="HR32" s="19"/>
      <c r="HS32" s="19">
        <v>0</v>
      </c>
      <c r="HT32" s="19">
        <v>84.3</v>
      </c>
      <c r="HU32" s="19">
        <v>85.482579999999999</v>
      </c>
      <c r="HV32" s="19">
        <v>85.482579999999999</v>
      </c>
      <c r="HW32" s="19">
        <v>-1.18258</v>
      </c>
      <c r="HX32" s="19"/>
      <c r="HY32" s="19"/>
      <c r="HZ32" s="19"/>
      <c r="IA32" s="19">
        <v>0</v>
      </c>
      <c r="IB32" s="19"/>
      <c r="IC32" s="19"/>
      <c r="ID32" s="19"/>
      <c r="IE32" s="19">
        <v>0</v>
      </c>
      <c r="IF32" s="19">
        <v>45.7</v>
      </c>
      <c r="IG32" s="19">
        <v>45.221359999999997</v>
      </c>
      <c r="IH32" s="19">
        <v>45.221359999999997</v>
      </c>
      <c r="II32" s="19">
        <v>0.47864000000000001</v>
      </c>
      <c r="IJ32" s="19"/>
      <c r="IK32" s="19"/>
      <c r="IL32" s="19"/>
      <c r="IM32" s="19">
        <v>0</v>
      </c>
      <c r="IN32" s="19"/>
      <c r="IO32" s="19"/>
      <c r="IP32" s="19"/>
      <c r="IQ32" s="19">
        <v>0</v>
      </c>
      <c r="IR32" s="19"/>
      <c r="IS32" s="19"/>
      <c r="IT32" s="19"/>
      <c r="IU32" s="19">
        <v>0</v>
      </c>
      <c r="IV32" s="19">
        <v>79.8</v>
      </c>
      <c r="IW32" s="19">
        <v>88.066760000000002</v>
      </c>
      <c r="IX32" s="19">
        <v>88.066760000000002</v>
      </c>
      <c r="IY32" s="19">
        <v>-8.2667599999999997</v>
      </c>
      <c r="IZ32" s="19">
        <v>0</v>
      </c>
      <c r="JA32" s="19"/>
      <c r="JB32" s="19"/>
      <c r="JC32" s="19">
        <v>0</v>
      </c>
      <c r="JD32" s="19">
        <v>172.2</v>
      </c>
      <c r="JE32" s="19">
        <v>186.21592999999999</v>
      </c>
      <c r="JF32" s="19">
        <v>186.21592999999999</v>
      </c>
      <c r="JG32" s="19">
        <v>-14.015930000000001</v>
      </c>
      <c r="JH32" s="19">
        <v>200</v>
      </c>
      <c r="JI32" s="19">
        <v>186.21592999999999</v>
      </c>
      <c r="JJ32" s="19">
        <v>186.21592999999999</v>
      </c>
      <c r="JK32" s="19">
        <v>13.78407</v>
      </c>
      <c r="JL32" s="19">
        <v>180.6</v>
      </c>
      <c r="JM32" s="19">
        <v>186.77513999999999</v>
      </c>
      <c r="JN32" s="19">
        <v>186.77513999999999</v>
      </c>
      <c r="JO32" s="19">
        <v>-6.1751399999999999</v>
      </c>
      <c r="JP32" s="19">
        <v>0</v>
      </c>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2.5</v>
      </c>
      <c r="KW32" s="19">
        <v>2.2284299999999999</v>
      </c>
      <c r="KX32" s="19">
        <v>2.2284299999999999</v>
      </c>
      <c r="KY32" s="19">
        <v>0.27156999999999998</v>
      </c>
      <c r="KZ32" s="19">
        <v>69.8</v>
      </c>
      <c r="LA32" s="19">
        <v>159.25993</v>
      </c>
      <c r="LB32" s="19">
        <v>164.27997999999999</v>
      </c>
      <c r="LC32" s="19">
        <v>-94.479979999999998</v>
      </c>
      <c r="LD32" s="19">
        <v>59.7</v>
      </c>
      <c r="LE32" s="19">
        <v>53.398060000000001</v>
      </c>
      <c r="LF32" s="19">
        <v>69.509219999999999</v>
      </c>
      <c r="LG32" s="19">
        <v>-9.8092199999999998</v>
      </c>
      <c r="LH32" s="19">
        <v>64</v>
      </c>
      <c r="LI32" s="19">
        <v>67.133979999999994</v>
      </c>
      <c r="LJ32" s="19">
        <v>67.133979999999994</v>
      </c>
      <c r="LK32" s="19">
        <v>-3.1339800000000002</v>
      </c>
      <c r="LL32" s="19">
        <v>46.6</v>
      </c>
      <c r="LM32" s="19">
        <v>46.463590000000003</v>
      </c>
      <c r="LN32" s="19">
        <v>46.463590000000003</v>
      </c>
      <c r="LO32" s="19">
        <v>0.13641</v>
      </c>
      <c r="LP32" s="19">
        <v>29.3</v>
      </c>
      <c r="LQ32" s="19">
        <v>29.951460000000001</v>
      </c>
      <c r="LR32" s="19">
        <v>29.951460000000001</v>
      </c>
      <c r="LS32" s="19">
        <v>-0.65146000000000004</v>
      </c>
      <c r="LT32" s="19"/>
      <c r="LU32" s="19"/>
      <c r="LV32" s="19"/>
      <c r="LW32" s="19">
        <v>0</v>
      </c>
      <c r="LX32" s="19"/>
      <c r="LY32" s="19"/>
      <c r="LZ32" s="19"/>
      <c r="MA32" s="19">
        <v>0</v>
      </c>
      <c r="MB32" s="19"/>
      <c r="MC32" s="19"/>
      <c r="MD32" s="19"/>
      <c r="ME32" s="19">
        <v>0</v>
      </c>
      <c r="MF32" s="19">
        <v>144.80000000000001</v>
      </c>
      <c r="MG32" s="19">
        <v>159.10807</v>
      </c>
      <c r="MH32" s="19">
        <v>151.08876000000001</v>
      </c>
      <c r="MI32" s="19">
        <v>-6.2887599999999999</v>
      </c>
      <c r="MJ32" s="19">
        <v>145.5</v>
      </c>
      <c r="MK32" s="19">
        <v>159.10807</v>
      </c>
      <c r="ML32" s="19">
        <v>151.08876000000001</v>
      </c>
      <c r="MM32" s="19">
        <v>-5.5887599999999997</v>
      </c>
      <c r="MN32" s="19">
        <v>170.5</v>
      </c>
      <c r="MO32" s="19">
        <v>159.58587</v>
      </c>
      <c r="MP32" s="19">
        <v>151.54248000000001</v>
      </c>
      <c r="MQ32" s="19">
        <v>18.957519999999999</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212.9</v>
      </c>
      <c r="NM32" s="19">
        <v>206.29038</v>
      </c>
      <c r="NN32" s="19">
        <v>206.29038</v>
      </c>
      <c r="NO32" s="19">
        <v>6.6096199999999996</v>
      </c>
      <c r="NP32" s="19">
        <v>101.8</v>
      </c>
      <c r="NQ32" s="19">
        <v>103.45493</v>
      </c>
      <c r="NR32" s="19">
        <v>103.45493</v>
      </c>
      <c r="NS32" s="19">
        <v>-1.65493</v>
      </c>
      <c r="NT32" s="19">
        <v>4.5999999999999996</v>
      </c>
      <c r="NU32" s="19">
        <v>8.0599000000000007</v>
      </c>
      <c r="NV32" s="19">
        <v>8.0599000000000007</v>
      </c>
      <c r="NW32" s="19">
        <v>-3.4599000000000002</v>
      </c>
      <c r="NX32" s="19"/>
      <c r="NY32" s="19">
        <v>6.6330600000000004</v>
      </c>
      <c r="NZ32" s="19">
        <v>6.6330600000000004</v>
      </c>
      <c r="OA32" s="19">
        <v>-6.6330600000000004</v>
      </c>
      <c r="OB32" s="19">
        <v>1.3</v>
      </c>
      <c r="OC32" s="19"/>
      <c r="OD32" s="19">
        <v>1.093</v>
      </c>
      <c r="OE32" s="19">
        <v>0.20699999999999999</v>
      </c>
      <c r="OF32" s="19">
        <v>108</v>
      </c>
      <c r="OG32" s="19">
        <v>75.400000000000006</v>
      </c>
      <c r="OH32" s="19">
        <v>92.31</v>
      </c>
      <c r="OI32" s="19">
        <v>15.69</v>
      </c>
      <c r="OJ32" s="19">
        <v>80.900000000000006</v>
      </c>
      <c r="OK32" s="19"/>
      <c r="OL32" s="19">
        <v>80</v>
      </c>
      <c r="OM32" s="19">
        <v>0.9</v>
      </c>
      <c r="ON32" s="19">
        <v>10.5</v>
      </c>
      <c r="OO32" s="19">
        <v>13.91</v>
      </c>
      <c r="OP32" s="19">
        <v>13.91</v>
      </c>
      <c r="OQ32" s="19">
        <v>-3.41</v>
      </c>
      <c r="OR32" s="19">
        <v>0.2</v>
      </c>
      <c r="OS32" s="19"/>
      <c r="OT32" s="19">
        <v>0.4</v>
      </c>
      <c r="OU32" s="19">
        <v>-0.2</v>
      </c>
      <c r="OV32" s="19">
        <v>16.600000000000001</v>
      </c>
      <c r="OW32" s="19">
        <v>17.475729999999999</v>
      </c>
      <c r="OX32" s="19">
        <v>17.475729999999999</v>
      </c>
      <c r="OY32" s="19">
        <v>-0.87573000000000001</v>
      </c>
      <c r="OZ32" s="19">
        <v>13</v>
      </c>
      <c r="PA32" s="19">
        <v>7.0331099999999998</v>
      </c>
      <c r="PB32" s="19">
        <v>7.0331099999999998</v>
      </c>
      <c r="PC32" s="19">
        <v>5.9668900000000002</v>
      </c>
      <c r="PD32" s="19">
        <v>10</v>
      </c>
      <c r="PE32" s="19">
        <v>9.9830000000000005</v>
      </c>
      <c r="PF32" s="19">
        <v>9.9830000000000005</v>
      </c>
      <c r="PG32" s="19">
        <v>1.7000000000000001E-2</v>
      </c>
      <c r="PH32" s="19"/>
      <c r="PI32" s="19"/>
      <c r="PJ32" s="19"/>
      <c r="PK32" s="19">
        <v>0</v>
      </c>
      <c r="PL32" s="19">
        <v>226.9</v>
      </c>
      <c r="PM32" s="19"/>
      <c r="PN32" s="19">
        <v>204</v>
      </c>
      <c r="PO32" s="19">
        <v>22.9</v>
      </c>
      <c r="PP32" s="19">
        <v>0.9</v>
      </c>
      <c r="PQ32" s="19">
        <v>1</v>
      </c>
      <c r="PR32" s="19">
        <v>1</v>
      </c>
      <c r="PS32" s="19">
        <v>-0.1</v>
      </c>
      <c r="PT32" s="19">
        <v>2.4</v>
      </c>
      <c r="PU32" s="19">
        <v>3.4</v>
      </c>
      <c r="PV32" s="19">
        <v>3.4</v>
      </c>
      <c r="PW32" s="19">
        <v>-1</v>
      </c>
      <c r="PX32" s="19">
        <v>2.6</v>
      </c>
      <c r="PY32" s="19">
        <v>2.5</v>
      </c>
      <c r="PZ32" s="19">
        <v>2.5</v>
      </c>
      <c r="QA32" s="19">
        <v>0.1</v>
      </c>
      <c r="QB32" s="19">
        <v>19.5</v>
      </c>
      <c r="QC32" s="19">
        <v>20.254370000000002</v>
      </c>
      <c r="QD32" s="19">
        <v>20.254370000000002</v>
      </c>
      <c r="QE32" s="19">
        <v>-0.75436999999999999</v>
      </c>
      <c r="QF32" s="19">
        <v>20</v>
      </c>
      <c r="QG32" s="19">
        <v>19.417480000000001</v>
      </c>
      <c r="QH32" s="19">
        <v>19.417480000000001</v>
      </c>
      <c r="QI32" s="19">
        <v>0.58252000000000004</v>
      </c>
      <c r="QJ32" s="19">
        <v>18.899999999999999</v>
      </c>
      <c r="QK32" s="19">
        <v>17.475729999999999</v>
      </c>
      <c r="QL32" s="19">
        <v>17.475729999999999</v>
      </c>
      <c r="QM32" s="19">
        <v>1.4242699999999999</v>
      </c>
      <c r="QN32" s="19">
        <v>3.1</v>
      </c>
      <c r="QO32" s="19"/>
      <c r="QP32" s="19"/>
      <c r="QQ32" s="19">
        <v>3.1</v>
      </c>
      <c r="QR32" s="19">
        <v>18.5</v>
      </c>
      <c r="QS32" s="19">
        <v>17.961169999999999</v>
      </c>
      <c r="QT32" s="19">
        <v>17.961169999999999</v>
      </c>
      <c r="QU32" s="19">
        <v>0.53883000000000003</v>
      </c>
      <c r="QV32" s="19">
        <v>16.100000000000001</v>
      </c>
      <c r="QW32" s="19"/>
      <c r="QX32" s="19">
        <v>15.98</v>
      </c>
      <c r="QY32" s="19">
        <v>0.12</v>
      </c>
      <c r="QZ32" s="19">
        <v>19.3</v>
      </c>
      <c r="RA32" s="19"/>
      <c r="RB32" s="19">
        <v>18.834</v>
      </c>
      <c r="RC32" s="19">
        <v>0.46600000000000003</v>
      </c>
      <c r="RD32" s="19">
        <v>23.4</v>
      </c>
      <c r="RE32" s="19">
        <v>19.899999999999999</v>
      </c>
      <c r="RF32" s="19">
        <v>14.86</v>
      </c>
      <c r="RG32" s="19">
        <v>8.5399999999999991</v>
      </c>
      <c r="RH32" s="19">
        <v>71.099999999999994</v>
      </c>
      <c r="RI32" s="19">
        <v>61.3</v>
      </c>
      <c r="RJ32" s="19">
        <v>56.27</v>
      </c>
      <c r="RK32" s="19">
        <v>14.83</v>
      </c>
      <c r="RL32" s="19">
        <v>19.8</v>
      </c>
      <c r="RM32" s="19"/>
      <c r="RN32" s="19">
        <v>15.871</v>
      </c>
      <c r="RO32" s="19">
        <v>3.9289999999999998</v>
      </c>
      <c r="RP32" s="19">
        <v>3.4</v>
      </c>
      <c r="RQ32" s="19">
        <v>3.351</v>
      </c>
      <c r="RR32" s="19">
        <v>3.351</v>
      </c>
      <c r="RS32" s="19">
        <v>4.9000000000000002E-2</v>
      </c>
      <c r="RT32" s="19">
        <v>20.100000000000001</v>
      </c>
      <c r="RU32" s="19">
        <v>19.772790000000001</v>
      </c>
      <c r="RV32" s="19">
        <v>19.772790000000001</v>
      </c>
      <c r="RW32" s="19">
        <v>0.32721</v>
      </c>
      <c r="RX32" s="19">
        <v>2.36</v>
      </c>
      <c r="RY32" s="19">
        <v>2</v>
      </c>
      <c r="RZ32" s="19">
        <v>2</v>
      </c>
      <c r="SA32" s="19">
        <v>0.36</v>
      </c>
      <c r="SB32" s="19"/>
      <c r="SC32" s="19">
        <v>0.4</v>
      </c>
      <c r="SD32" s="19">
        <v>0.4</v>
      </c>
      <c r="SE32" s="19">
        <v>-0.4</v>
      </c>
      <c r="SF32" s="19">
        <v>5.5</v>
      </c>
      <c r="SG32" s="19">
        <v>8.3000000000000007</v>
      </c>
      <c r="SH32" s="19">
        <v>8.3000000000000007</v>
      </c>
      <c r="SI32" s="19">
        <v>-2.8</v>
      </c>
      <c r="SJ32" s="19">
        <v>6.8</v>
      </c>
      <c r="SK32" s="19">
        <v>6.4</v>
      </c>
      <c r="SL32" s="19">
        <v>6.4</v>
      </c>
      <c r="SM32" s="19">
        <v>0.4</v>
      </c>
      <c r="SN32" s="19">
        <v>9.3000000000000007</v>
      </c>
      <c r="SO32" s="19">
        <v>9</v>
      </c>
      <c r="SP32" s="19">
        <v>9</v>
      </c>
      <c r="SQ32" s="19">
        <v>0.3</v>
      </c>
      <c r="SR32" s="19">
        <v>12.3</v>
      </c>
      <c r="SS32" s="19">
        <v>12.621359999999999</v>
      </c>
      <c r="ST32" s="19">
        <v>12.621359999999999</v>
      </c>
      <c r="SU32" s="19">
        <v>-0.32135999999999998</v>
      </c>
      <c r="SV32" s="19">
        <v>18.7</v>
      </c>
      <c r="SW32" s="19">
        <v>9.5</v>
      </c>
      <c r="SX32" s="19">
        <v>9.5</v>
      </c>
      <c r="SY32" s="19">
        <v>9.1999999999999993</v>
      </c>
      <c r="SZ32" s="19">
        <v>18</v>
      </c>
      <c r="TA32" s="19">
        <v>13.881</v>
      </c>
      <c r="TB32" s="19">
        <v>13.881</v>
      </c>
      <c r="TC32" s="19">
        <v>4.1189999999999998</v>
      </c>
      <c r="TD32" s="19">
        <v>75.5</v>
      </c>
      <c r="TE32" s="19">
        <v>67.7</v>
      </c>
      <c r="TF32" s="19">
        <v>65.584000000000003</v>
      </c>
      <c r="TG32" s="19">
        <v>9.9160000000000004</v>
      </c>
      <c r="TH32" s="19">
        <v>39</v>
      </c>
      <c r="TI32" s="19"/>
      <c r="TJ32" s="19">
        <v>39.497</v>
      </c>
      <c r="TK32" s="19">
        <v>-0.497</v>
      </c>
      <c r="TL32" s="19">
        <v>77.2</v>
      </c>
      <c r="TM32" s="19">
        <v>70.900000000000006</v>
      </c>
      <c r="TN32" s="19">
        <v>49.93</v>
      </c>
      <c r="TO32" s="19">
        <v>27.27</v>
      </c>
      <c r="TP32" s="19">
        <v>95.9</v>
      </c>
      <c r="TQ32" s="19"/>
      <c r="TR32" s="19"/>
      <c r="TS32" s="19">
        <v>95.9</v>
      </c>
      <c r="TT32" s="19">
        <v>10.8</v>
      </c>
      <c r="TU32" s="19">
        <v>2.2519999999999998</v>
      </c>
      <c r="TV32" s="19">
        <v>2.2519999999999998</v>
      </c>
      <c r="TW32" s="19">
        <v>8.548</v>
      </c>
      <c r="TX32" s="19">
        <v>8.1</v>
      </c>
      <c r="TY32" s="19"/>
      <c r="TZ32" s="19"/>
      <c r="UA32" s="19">
        <v>8.1</v>
      </c>
      <c r="UB32" s="19">
        <v>18.399999999999999</v>
      </c>
      <c r="UC32" s="19">
        <v>19.417480000000001</v>
      </c>
      <c r="UD32" s="19">
        <v>19.417480000000001</v>
      </c>
      <c r="UE32" s="19">
        <v>-1.0174799999999999</v>
      </c>
      <c r="UF32" s="19">
        <v>4.5</v>
      </c>
      <c r="UG32" s="19">
        <v>7</v>
      </c>
      <c r="UH32" s="19">
        <v>7</v>
      </c>
      <c r="UI32" s="19">
        <v>-2.5</v>
      </c>
      <c r="UJ32" s="19">
        <v>7.8</v>
      </c>
      <c r="UK32" s="19">
        <v>7.7</v>
      </c>
      <c r="UL32" s="19">
        <v>7.7</v>
      </c>
      <c r="UM32" s="19">
        <v>0.1</v>
      </c>
      <c r="UN32" s="19">
        <v>0</v>
      </c>
      <c r="UO32" s="19">
        <v>17</v>
      </c>
      <c r="UP32" s="19">
        <v>19.417480000000001</v>
      </c>
      <c r="UQ32" s="19">
        <v>-19.417480000000001</v>
      </c>
      <c r="UR32" s="19">
        <v>16</v>
      </c>
      <c r="US32" s="19">
        <v>17</v>
      </c>
      <c r="UT32" s="19">
        <v>19.417480000000001</v>
      </c>
      <c r="UU32" s="19">
        <v>-3.4174799999999999</v>
      </c>
      <c r="UV32" s="19">
        <v>10</v>
      </c>
      <c r="UW32" s="19">
        <v>17</v>
      </c>
      <c r="UX32" s="19">
        <v>19.417480000000001</v>
      </c>
      <c r="UY32" s="19">
        <v>-9.4174799999999994</v>
      </c>
      <c r="UZ32" s="19">
        <v>10.1</v>
      </c>
      <c r="VA32" s="19">
        <v>11.824999999999999</v>
      </c>
      <c r="VB32" s="19">
        <v>11.824999999999999</v>
      </c>
      <c r="VC32" s="19">
        <v>-1.7250000000000001</v>
      </c>
      <c r="VD32" s="19">
        <v>253.2</v>
      </c>
      <c r="VE32" s="19"/>
      <c r="VF32" s="19">
        <v>252.4</v>
      </c>
      <c r="VG32" s="19">
        <v>0.8</v>
      </c>
      <c r="VH32" s="19">
        <v>18.7</v>
      </c>
      <c r="VI32" s="19"/>
      <c r="VJ32" s="19">
        <v>18.029</v>
      </c>
      <c r="VK32" s="19">
        <v>0.67100000000000004</v>
      </c>
      <c r="VL32" s="19">
        <v>151</v>
      </c>
      <c r="VM32" s="19"/>
      <c r="VN32" s="19">
        <v>140.209</v>
      </c>
      <c r="VO32" s="19">
        <v>10.791</v>
      </c>
      <c r="VP32" s="19">
        <v>0.6</v>
      </c>
      <c r="VQ32" s="19">
        <v>0.6</v>
      </c>
      <c r="VR32" s="19">
        <v>0.6</v>
      </c>
      <c r="VS32" s="19">
        <v>0</v>
      </c>
      <c r="VT32" s="19">
        <v>77.900000000000006</v>
      </c>
      <c r="VU32" s="19">
        <v>52</v>
      </c>
      <c r="VV32" s="19">
        <v>52</v>
      </c>
      <c r="VW32" s="19">
        <v>25.9</v>
      </c>
      <c r="VX32" s="19">
        <v>95.3</v>
      </c>
      <c r="VY32" s="19">
        <v>55</v>
      </c>
      <c r="VZ32" s="19">
        <v>60</v>
      </c>
      <c r="WA32" s="19">
        <v>35.299999999999997</v>
      </c>
      <c r="WB32" s="19">
        <v>112.4</v>
      </c>
      <c r="WC32" s="19"/>
      <c r="WD32" s="19">
        <v>110.917</v>
      </c>
      <c r="WE32" s="19">
        <v>1.4830000000000001</v>
      </c>
      <c r="WF32" s="19">
        <v>2</v>
      </c>
      <c r="WG32" s="19">
        <v>3</v>
      </c>
      <c r="WH32" s="19">
        <v>3</v>
      </c>
      <c r="WI32" s="19">
        <v>-1</v>
      </c>
      <c r="WJ32" s="19">
        <v>2.2000000000000002</v>
      </c>
      <c r="WK32" s="19">
        <v>2.4</v>
      </c>
      <c r="WL32" s="19">
        <v>2.4</v>
      </c>
      <c r="WM32" s="19">
        <v>-0.2</v>
      </c>
      <c r="WN32" s="19">
        <v>1.7</v>
      </c>
      <c r="WO32" s="19">
        <v>2.4</v>
      </c>
      <c r="WP32" s="19">
        <v>2.4</v>
      </c>
      <c r="WQ32" s="19">
        <v>-0.7</v>
      </c>
      <c r="WR32" s="19">
        <v>1</v>
      </c>
      <c r="WS32" s="19">
        <v>1.45</v>
      </c>
      <c r="WT32" s="19">
        <v>1.45</v>
      </c>
      <c r="WU32" s="19">
        <v>-0.45</v>
      </c>
      <c r="WV32" s="19">
        <v>18.600000000000001</v>
      </c>
      <c r="WW32" s="19"/>
      <c r="WX32" s="19">
        <v>19.225999999999999</v>
      </c>
      <c r="WY32" s="19">
        <v>-0.626</v>
      </c>
      <c r="WZ32" s="19">
        <v>4.3</v>
      </c>
      <c r="XA32" s="19">
        <v>4.3</v>
      </c>
      <c r="XB32" s="19">
        <v>4.3</v>
      </c>
      <c r="XC32" s="19">
        <v>0</v>
      </c>
      <c r="XD32" s="19">
        <v>19.5</v>
      </c>
      <c r="XE32" s="19">
        <v>18.4466</v>
      </c>
      <c r="XF32" s="19">
        <v>18.4466</v>
      </c>
      <c r="XG32" s="19">
        <v>1.0533999999999999</v>
      </c>
      <c r="XH32" s="19">
        <v>8.6</v>
      </c>
      <c r="XI32" s="19">
        <v>10.8</v>
      </c>
      <c r="XJ32" s="19">
        <v>10.8</v>
      </c>
      <c r="XK32" s="19">
        <v>-2.2000000000000002</v>
      </c>
      <c r="XL32" s="19">
        <v>27</v>
      </c>
      <c r="XM32" s="19">
        <v>27.5</v>
      </c>
      <c r="XN32" s="19">
        <v>27.5</v>
      </c>
      <c r="XO32" s="19">
        <v>-0.5</v>
      </c>
      <c r="XP32" s="19">
        <v>34</v>
      </c>
      <c r="XQ32" s="19">
        <v>27.5</v>
      </c>
      <c r="XR32" s="19">
        <v>27.5</v>
      </c>
      <c r="XS32" s="19">
        <v>6.5</v>
      </c>
      <c r="XT32" s="19">
        <v>15</v>
      </c>
      <c r="XU32" s="19">
        <v>14</v>
      </c>
      <c r="XV32" s="19">
        <v>14</v>
      </c>
      <c r="XW32" s="19">
        <v>1</v>
      </c>
      <c r="XX32" s="19">
        <v>20.3</v>
      </c>
      <c r="XY32" s="19">
        <v>20.39</v>
      </c>
      <c r="XZ32" s="19">
        <v>20.39</v>
      </c>
      <c r="YA32" s="19">
        <v>-0.09</v>
      </c>
      <c r="YB32" s="19">
        <v>5.45</v>
      </c>
      <c r="YC32" s="19">
        <v>8.4499999999999993</v>
      </c>
      <c r="YD32" s="19">
        <v>8.4499999999999993</v>
      </c>
      <c r="YE32" s="19">
        <v>-3</v>
      </c>
      <c r="YF32" s="19">
        <v>10.97</v>
      </c>
      <c r="YG32" s="19">
        <v>11</v>
      </c>
      <c r="YH32" s="19">
        <v>11</v>
      </c>
      <c r="YI32" s="19">
        <v>-0.03</v>
      </c>
    </row>
    <row r="33" spans="1:659" ht="24" customHeight="1" x14ac:dyDescent="0.3">
      <c r="A33" s="1"/>
      <c r="B33" s="13" t="s">
        <v>71</v>
      </c>
      <c r="C33" s="13" t="s">
        <v>809</v>
      </c>
      <c r="D33" s="14">
        <v>165</v>
      </c>
      <c r="E33" s="14">
        <v>134.92307</v>
      </c>
      <c r="F33" s="14">
        <v>203.20388</v>
      </c>
      <c r="G33" s="14">
        <v>-38.203879999999998</v>
      </c>
      <c r="H33" s="14">
        <v>594.6</v>
      </c>
      <c r="I33" s="14">
        <v>599.97</v>
      </c>
      <c r="J33" s="14">
        <v>599.97</v>
      </c>
      <c r="K33" s="14">
        <v>-5.37</v>
      </c>
      <c r="L33" s="14">
        <v>202.2</v>
      </c>
      <c r="M33" s="14">
        <v>195.18090000000001</v>
      </c>
      <c r="N33" s="14">
        <v>195.18090000000001</v>
      </c>
      <c r="O33" s="14">
        <v>7.0190999999999999</v>
      </c>
      <c r="P33" s="14"/>
      <c r="Q33" s="14"/>
      <c r="R33" s="14"/>
      <c r="S33" s="14">
        <v>0</v>
      </c>
      <c r="T33" s="14"/>
      <c r="U33" s="14"/>
      <c r="V33" s="14"/>
      <c r="W33" s="14">
        <v>0</v>
      </c>
      <c r="X33" s="14">
        <v>89.3</v>
      </c>
      <c r="Y33" s="14">
        <v>91.778639999999996</v>
      </c>
      <c r="Z33" s="14">
        <v>91.778639999999996</v>
      </c>
      <c r="AA33" s="14">
        <v>-2.47864</v>
      </c>
      <c r="AB33" s="14">
        <v>232.5</v>
      </c>
      <c r="AC33" s="14">
        <v>230</v>
      </c>
      <c r="AD33" s="14">
        <v>213.72416999999999</v>
      </c>
      <c r="AE33" s="14">
        <v>18.775829999999999</v>
      </c>
      <c r="AF33" s="14"/>
      <c r="AG33" s="14"/>
      <c r="AH33" s="14"/>
      <c r="AI33" s="14">
        <v>0</v>
      </c>
      <c r="AJ33" s="14"/>
      <c r="AK33" s="14"/>
      <c r="AL33" s="14"/>
      <c r="AM33" s="14">
        <v>0</v>
      </c>
      <c r="AN33" s="14">
        <v>170.4</v>
      </c>
      <c r="AO33" s="14">
        <v>196.22801999999999</v>
      </c>
      <c r="AP33" s="14">
        <v>196.22801999999999</v>
      </c>
      <c r="AQ33" s="14">
        <v>-25.828019999999999</v>
      </c>
      <c r="AR33" s="14">
        <v>167.7</v>
      </c>
      <c r="AS33" s="14">
        <v>196.22801999999999</v>
      </c>
      <c r="AT33" s="14">
        <v>196.22801999999999</v>
      </c>
      <c r="AU33" s="14">
        <v>-28.528020000000001</v>
      </c>
      <c r="AV33" s="14">
        <v>167.7</v>
      </c>
      <c r="AW33" s="14">
        <v>196.22801999999999</v>
      </c>
      <c r="AX33" s="14">
        <v>196.22801999999999</v>
      </c>
      <c r="AY33" s="14">
        <v>-28.528020000000001</v>
      </c>
      <c r="AZ33" s="14">
        <v>274.2</v>
      </c>
      <c r="BA33" s="14">
        <v>295.22593999999998</v>
      </c>
      <c r="BB33" s="14">
        <v>295.22593999999998</v>
      </c>
      <c r="BC33" s="14">
        <v>-21.025939999999999</v>
      </c>
      <c r="BD33" s="14">
        <v>39.4</v>
      </c>
      <c r="BE33" s="14"/>
      <c r="BF33" s="14"/>
      <c r="BG33" s="14">
        <v>39.4</v>
      </c>
      <c r="BH33" s="14"/>
      <c r="BI33" s="14"/>
      <c r="BJ33" s="14"/>
      <c r="BK33" s="14">
        <v>0</v>
      </c>
      <c r="BL33" s="14">
        <v>0</v>
      </c>
      <c r="BM33" s="14"/>
      <c r="BN33" s="14">
        <v>95.601240000000004</v>
      </c>
      <c r="BO33" s="14">
        <v>-95.601240000000004</v>
      </c>
      <c r="BP33" s="14">
        <v>5.8</v>
      </c>
      <c r="BQ33" s="14">
        <v>5.4625000000000004</v>
      </c>
      <c r="BR33" s="14">
        <v>5.4625000000000004</v>
      </c>
      <c r="BS33" s="14">
        <v>0.33750000000000002</v>
      </c>
      <c r="BT33" s="14"/>
      <c r="BU33" s="14"/>
      <c r="BV33" s="14"/>
      <c r="BW33" s="14">
        <v>0</v>
      </c>
      <c r="BX33" s="14"/>
      <c r="BY33" s="14"/>
      <c r="BZ33" s="14"/>
      <c r="CA33" s="14">
        <v>0</v>
      </c>
      <c r="CB33" s="14"/>
      <c r="CC33" s="14"/>
      <c r="CD33" s="14"/>
      <c r="CE33" s="14">
        <v>0</v>
      </c>
      <c r="CF33" s="14"/>
      <c r="CG33" s="14"/>
      <c r="CH33" s="14"/>
      <c r="CI33" s="14">
        <v>0</v>
      </c>
      <c r="CJ33" s="14">
        <v>131.19999999999999</v>
      </c>
      <c r="CK33" s="14">
        <v>136.52038999999999</v>
      </c>
      <c r="CL33" s="14">
        <v>143.86018999999999</v>
      </c>
      <c r="CM33" s="14">
        <v>-12.66019</v>
      </c>
      <c r="CN33" s="14">
        <v>7.9</v>
      </c>
      <c r="CO33" s="14">
        <v>5.1333399999999996</v>
      </c>
      <c r="CP33" s="14">
        <v>5.1333399999999996</v>
      </c>
      <c r="CQ33" s="14">
        <v>2.7666599999999999</v>
      </c>
      <c r="CR33" s="14">
        <v>6</v>
      </c>
      <c r="CS33" s="14">
        <v>2.8177599999999998</v>
      </c>
      <c r="CT33" s="14">
        <v>2.8177599999999998</v>
      </c>
      <c r="CU33" s="14">
        <v>3.1822400000000002</v>
      </c>
      <c r="CV33" s="14">
        <v>14.6</v>
      </c>
      <c r="CW33" s="14"/>
      <c r="CX33" s="14"/>
      <c r="CY33" s="14">
        <v>14.6</v>
      </c>
      <c r="CZ33" s="14">
        <v>6.1</v>
      </c>
      <c r="DA33" s="14">
        <v>6.8787000000000003</v>
      </c>
      <c r="DB33" s="14">
        <v>6.8787000000000003</v>
      </c>
      <c r="DC33" s="14">
        <v>-0.77869999999999995</v>
      </c>
      <c r="DD33" s="14">
        <v>13.35</v>
      </c>
      <c r="DE33" s="14">
        <v>14.919420000000001</v>
      </c>
      <c r="DF33" s="14">
        <v>14.919420000000001</v>
      </c>
      <c r="DG33" s="14">
        <v>-1.56942</v>
      </c>
      <c r="DH33" s="14">
        <v>76.28</v>
      </c>
      <c r="DI33" s="14">
        <v>90.467479999999995</v>
      </c>
      <c r="DJ33" s="14">
        <v>56.478209999999997</v>
      </c>
      <c r="DK33" s="14">
        <v>19.80179</v>
      </c>
      <c r="DL33" s="14"/>
      <c r="DM33" s="14"/>
      <c r="DN33" s="14"/>
      <c r="DO33" s="14">
        <v>0</v>
      </c>
      <c r="DP33" s="14"/>
      <c r="DQ33" s="14"/>
      <c r="DR33" s="14"/>
      <c r="DS33" s="14">
        <v>0</v>
      </c>
      <c r="DT33" s="14"/>
      <c r="DU33" s="14"/>
      <c r="DV33" s="14"/>
      <c r="DW33" s="14">
        <v>0</v>
      </c>
      <c r="DX33" s="14"/>
      <c r="DY33" s="14"/>
      <c r="DZ33" s="14"/>
      <c r="EA33" s="14">
        <v>0</v>
      </c>
      <c r="EB33" s="14">
        <v>56.3</v>
      </c>
      <c r="EC33" s="14">
        <v>56.178640000000001</v>
      </c>
      <c r="ED33" s="14">
        <v>56.178640000000001</v>
      </c>
      <c r="EE33" s="14">
        <v>0.12136</v>
      </c>
      <c r="EF33" s="14">
        <v>95.3</v>
      </c>
      <c r="EG33" s="14">
        <v>74.954769999999996</v>
      </c>
      <c r="EH33" s="14">
        <v>95.042150000000007</v>
      </c>
      <c r="EI33" s="14">
        <v>0.25785000000000002</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36</v>
      </c>
      <c r="FE33" s="14">
        <v>40.615270000000002</v>
      </c>
      <c r="FF33" s="14">
        <v>46.750070000000001</v>
      </c>
      <c r="FG33" s="14">
        <v>-10.750069999999999</v>
      </c>
      <c r="FH33" s="14">
        <v>141.4</v>
      </c>
      <c r="FI33" s="14">
        <v>75</v>
      </c>
      <c r="FJ33" s="14">
        <v>136.78572</v>
      </c>
      <c r="FK33" s="14">
        <v>4.6142799999999999</v>
      </c>
      <c r="FL33" s="14">
        <v>19</v>
      </c>
      <c r="FM33" s="14">
        <v>18.874919999999999</v>
      </c>
      <c r="FN33" s="14">
        <v>18.874919999999999</v>
      </c>
      <c r="FO33" s="14">
        <v>0.12508</v>
      </c>
      <c r="FP33" s="14">
        <v>18</v>
      </c>
      <c r="FQ33" s="14">
        <v>17.562139999999999</v>
      </c>
      <c r="FR33" s="14">
        <v>16.68403</v>
      </c>
      <c r="FS33" s="14">
        <v>1.3159700000000001</v>
      </c>
      <c r="FT33" s="14">
        <v>18.8</v>
      </c>
      <c r="FU33" s="14">
        <v>17.961169999999999</v>
      </c>
      <c r="FV33" s="14">
        <v>17.961169999999999</v>
      </c>
      <c r="FW33" s="14">
        <v>0.83882999999999996</v>
      </c>
      <c r="FX33" s="14">
        <v>72.900000000000006</v>
      </c>
      <c r="FY33" s="14">
        <v>74.599869999999996</v>
      </c>
      <c r="FZ33" s="14">
        <v>78.610609999999994</v>
      </c>
      <c r="GA33" s="14">
        <v>-5.71061</v>
      </c>
      <c r="GB33" s="14">
        <v>183.3</v>
      </c>
      <c r="GC33" s="14">
        <v>184.91498000000001</v>
      </c>
      <c r="GD33" s="14">
        <v>184.91498000000001</v>
      </c>
      <c r="GE33" s="14">
        <v>-1.6149800000000001</v>
      </c>
      <c r="GF33" s="14">
        <v>184.2</v>
      </c>
      <c r="GG33" s="14">
        <v>184.91498000000001</v>
      </c>
      <c r="GH33" s="14">
        <v>184.91498000000001</v>
      </c>
      <c r="GI33" s="14">
        <v>-0.71497999999999995</v>
      </c>
      <c r="GJ33" s="14">
        <v>184.8</v>
      </c>
      <c r="GK33" s="14">
        <v>185.47028</v>
      </c>
      <c r="GL33" s="14">
        <v>185.47028</v>
      </c>
      <c r="GM33" s="14">
        <v>-0.67027999999999999</v>
      </c>
      <c r="GN33" s="14">
        <v>104.9</v>
      </c>
      <c r="GO33" s="14">
        <v>110.37475999999999</v>
      </c>
      <c r="GP33" s="14">
        <v>110.37475999999999</v>
      </c>
      <c r="GQ33" s="14">
        <v>-5.4747599999999998</v>
      </c>
      <c r="GR33" s="14">
        <v>28.7</v>
      </c>
      <c r="GS33" s="14">
        <v>35.371740000000003</v>
      </c>
      <c r="GT33" s="14">
        <v>35.371740000000003</v>
      </c>
      <c r="GU33" s="14">
        <v>-6.6717399999999998</v>
      </c>
      <c r="GV33" s="14">
        <v>45.6</v>
      </c>
      <c r="GW33" s="14">
        <v>33.170969999999997</v>
      </c>
      <c r="GX33" s="14">
        <v>33.170969999999997</v>
      </c>
      <c r="GY33" s="14">
        <v>12.429029999999999</v>
      </c>
      <c r="GZ33" s="14">
        <v>2.1</v>
      </c>
      <c r="HA33" s="14">
        <v>2.1456300000000001</v>
      </c>
      <c r="HB33" s="14">
        <v>2.1456300000000001</v>
      </c>
      <c r="HC33" s="14">
        <v>-4.5629999999999997E-2</v>
      </c>
      <c r="HD33" s="14">
        <v>28.3</v>
      </c>
      <c r="HE33" s="14">
        <v>28</v>
      </c>
      <c r="HF33" s="14">
        <v>28</v>
      </c>
      <c r="HG33" s="14">
        <v>0.3</v>
      </c>
      <c r="HH33" s="14">
        <v>70.7</v>
      </c>
      <c r="HI33" s="14">
        <v>95.129009999999994</v>
      </c>
      <c r="HJ33" s="14">
        <v>112.62421000000001</v>
      </c>
      <c r="HK33" s="14">
        <v>-41.924210000000002</v>
      </c>
      <c r="HL33" s="14"/>
      <c r="HM33" s="14"/>
      <c r="HN33" s="14"/>
      <c r="HO33" s="14">
        <v>0</v>
      </c>
      <c r="HP33" s="14"/>
      <c r="HQ33" s="14"/>
      <c r="HR33" s="14"/>
      <c r="HS33" s="14">
        <v>0</v>
      </c>
      <c r="HT33" s="14">
        <v>84.8</v>
      </c>
      <c r="HU33" s="14">
        <v>85.482579999999999</v>
      </c>
      <c r="HV33" s="14">
        <v>85.482579999999999</v>
      </c>
      <c r="HW33" s="14">
        <v>-0.68257999999999996</v>
      </c>
      <c r="HX33" s="14"/>
      <c r="HY33" s="14"/>
      <c r="HZ33" s="14"/>
      <c r="IA33" s="14">
        <v>0</v>
      </c>
      <c r="IB33" s="14"/>
      <c r="IC33" s="14"/>
      <c r="ID33" s="14"/>
      <c r="IE33" s="14">
        <v>0</v>
      </c>
      <c r="IF33" s="14">
        <v>45.7</v>
      </c>
      <c r="IG33" s="14">
        <v>45.221359999999997</v>
      </c>
      <c r="IH33" s="14">
        <v>45.221359999999997</v>
      </c>
      <c r="II33" s="14">
        <v>0.47864000000000001</v>
      </c>
      <c r="IJ33" s="14"/>
      <c r="IK33" s="14"/>
      <c r="IL33" s="14"/>
      <c r="IM33" s="14">
        <v>0</v>
      </c>
      <c r="IN33" s="14"/>
      <c r="IO33" s="14"/>
      <c r="IP33" s="14"/>
      <c r="IQ33" s="14">
        <v>0</v>
      </c>
      <c r="IR33" s="14"/>
      <c r="IS33" s="14"/>
      <c r="IT33" s="14"/>
      <c r="IU33" s="14">
        <v>0</v>
      </c>
      <c r="IV33" s="14">
        <v>84.4</v>
      </c>
      <c r="IW33" s="14">
        <v>88.066760000000002</v>
      </c>
      <c r="IX33" s="14">
        <v>88.066760000000002</v>
      </c>
      <c r="IY33" s="14">
        <v>-3.66676</v>
      </c>
      <c r="IZ33" s="14">
        <v>0</v>
      </c>
      <c r="JA33" s="14"/>
      <c r="JB33" s="14"/>
      <c r="JC33" s="14">
        <v>0</v>
      </c>
      <c r="JD33" s="14">
        <v>169.1</v>
      </c>
      <c r="JE33" s="14">
        <v>186.21592999999999</v>
      </c>
      <c r="JF33" s="14">
        <v>186.21592999999999</v>
      </c>
      <c r="JG33" s="14">
        <v>-17.115929999999999</v>
      </c>
      <c r="JH33" s="14">
        <v>200</v>
      </c>
      <c r="JI33" s="14">
        <v>186.21592999999999</v>
      </c>
      <c r="JJ33" s="14">
        <v>186.21592999999999</v>
      </c>
      <c r="JK33" s="14">
        <v>13.78407</v>
      </c>
      <c r="JL33" s="14">
        <v>181.4</v>
      </c>
      <c r="JM33" s="14">
        <v>186.77513999999999</v>
      </c>
      <c r="JN33" s="14">
        <v>186.77513999999999</v>
      </c>
      <c r="JO33" s="14">
        <v>-5.37514</v>
      </c>
      <c r="JP33" s="14">
        <v>0</v>
      </c>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2.5</v>
      </c>
      <c r="KW33" s="14">
        <v>2.2284299999999999</v>
      </c>
      <c r="KX33" s="14">
        <v>2.2284299999999999</v>
      </c>
      <c r="KY33" s="14">
        <v>0.27156999999999998</v>
      </c>
      <c r="KZ33" s="14">
        <v>153.1</v>
      </c>
      <c r="LA33" s="14">
        <v>169.49923999999999</v>
      </c>
      <c r="LB33" s="14">
        <v>153.80280999999999</v>
      </c>
      <c r="LC33" s="14">
        <v>-0.70281000000000005</v>
      </c>
      <c r="LD33" s="14">
        <v>92.7</v>
      </c>
      <c r="LE33" s="14">
        <v>55.35642</v>
      </c>
      <c r="LF33" s="14">
        <v>62.518230000000003</v>
      </c>
      <c r="LG33" s="14">
        <v>30.18177</v>
      </c>
      <c r="LH33" s="14">
        <v>67.099999999999994</v>
      </c>
      <c r="LI33" s="14">
        <v>67.133979999999994</v>
      </c>
      <c r="LJ33" s="14">
        <v>67.133979999999994</v>
      </c>
      <c r="LK33" s="14">
        <v>-3.3980000000000003E-2</v>
      </c>
      <c r="LL33" s="14">
        <v>47.3</v>
      </c>
      <c r="LM33" s="14">
        <v>46.463590000000003</v>
      </c>
      <c r="LN33" s="14">
        <v>46.463590000000003</v>
      </c>
      <c r="LO33" s="14">
        <v>0.83640999999999999</v>
      </c>
      <c r="LP33" s="14">
        <v>30.3</v>
      </c>
      <c r="LQ33" s="14">
        <v>29.951460000000001</v>
      </c>
      <c r="LR33" s="14">
        <v>29.951460000000001</v>
      </c>
      <c r="LS33" s="14">
        <v>0.34854000000000002</v>
      </c>
      <c r="LT33" s="14"/>
      <c r="LU33" s="14"/>
      <c r="LV33" s="14"/>
      <c r="LW33" s="14">
        <v>0</v>
      </c>
      <c r="LX33" s="14"/>
      <c r="LY33" s="14"/>
      <c r="LZ33" s="14"/>
      <c r="MA33" s="14">
        <v>0</v>
      </c>
      <c r="MB33" s="14"/>
      <c r="MC33" s="14"/>
      <c r="MD33" s="14"/>
      <c r="ME33" s="14">
        <v>0</v>
      </c>
      <c r="MF33" s="14">
        <v>142.5</v>
      </c>
      <c r="MG33" s="14">
        <v>159.10807</v>
      </c>
      <c r="MH33" s="14">
        <v>151.08876000000001</v>
      </c>
      <c r="MI33" s="14">
        <v>-8.5887600000000006</v>
      </c>
      <c r="MJ33" s="14">
        <v>144</v>
      </c>
      <c r="MK33" s="14">
        <v>159.10807</v>
      </c>
      <c r="ML33" s="14">
        <v>151.08876000000001</v>
      </c>
      <c r="MM33" s="14">
        <v>-7.0887599999999997</v>
      </c>
      <c r="MN33" s="14">
        <v>158.4</v>
      </c>
      <c r="MO33" s="14">
        <v>159.58587</v>
      </c>
      <c r="MP33" s="14">
        <v>151.54248000000001</v>
      </c>
      <c r="MQ33" s="14">
        <v>6.8575200000000001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212.2</v>
      </c>
      <c r="NM33" s="14">
        <v>206.29038</v>
      </c>
      <c r="NN33" s="14">
        <v>206.29038</v>
      </c>
      <c r="NO33" s="14">
        <v>5.9096200000000003</v>
      </c>
      <c r="NP33" s="14">
        <v>101.6</v>
      </c>
      <c r="NQ33" s="14">
        <v>103.45493</v>
      </c>
      <c r="NR33" s="14">
        <v>103.45493</v>
      </c>
      <c r="NS33" s="14">
        <v>-1.85493</v>
      </c>
      <c r="NT33" s="14">
        <v>4.5999999999999996</v>
      </c>
      <c r="NU33" s="14">
        <v>8.0599000000000007</v>
      </c>
      <c r="NV33" s="14">
        <v>8.0599000000000007</v>
      </c>
      <c r="NW33" s="14">
        <v>-3.4599000000000002</v>
      </c>
      <c r="NX33" s="14"/>
      <c r="NY33" s="14">
        <v>6.6330600000000004</v>
      </c>
      <c r="NZ33" s="14">
        <v>6.6330600000000004</v>
      </c>
      <c r="OA33" s="14">
        <v>-6.6330600000000004</v>
      </c>
      <c r="OB33" s="14">
        <v>1.3</v>
      </c>
      <c r="OC33" s="14"/>
      <c r="OD33" s="14">
        <v>1.083</v>
      </c>
      <c r="OE33" s="14">
        <v>0.217</v>
      </c>
      <c r="OF33" s="14">
        <v>102.8</v>
      </c>
      <c r="OG33" s="14">
        <v>77.599999999999994</v>
      </c>
      <c r="OH33" s="14">
        <v>93.88</v>
      </c>
      <c r="OI33" s="14">
        <v>8.92</v>
      </c>
      <c r="OJ33" s="14">
        <v>80.8</v>
      </c>
      <c r="OK33" s="14"/>
      <c r="OL33" s="14">
        <v>80</v>
      </c>
      <c r="OM33" s="14">
        <v>0.8</v>
      </c>
      <c r="ON33" s="14">
        <v>12.6</v>
      </c>
      <c r="OO33" s="14">
        <v>13.83</v>
      </c>
      <c r="OP33" s="14">
        <v>13.83</v>
      </c>
      <c r="OQ33" s="14">
        <v>-1.23</v>
      </c>
      <c r="OR33" s="14">
        <v>0.5</v>
      </c>
      <c r="OS33" s="14"/>
      <c r="OT33" s="14">
        <v>0.4</v>
      </c>
      <c r="OU33" s="14">
        <v>0.1</v>
      </c>
      <c r="OV33" s="14">
        <v>16.399999999999999</v>
      </c>
      <c r="OW33" s="14">
        <v>17.475729999999999</v>
      </c>
      <c r="OX33" s="14">
        <v>17.475729999999999</v>
      </c>
      <c r="OY33" s="14">
        <v>-1.0757300000000001</v>
      </c>
      <c r="OZ33" s="14">
        <v>12.7</v>
      </c>
      <c r="PA33" s="14">
        <v>7.0331099999999998</v>
      </c>
      <c r="PB33" s="14">
        <v>7.0331099999999998</v>
      </c>
      <c r="PC33" s="14">
        <v>5.6668900000000004</v>
      </c>
      <c r="PD33" s="14">
        <v>9.9</v>
      </c>
      <c r="PE33" s="14">
        <v>9.9830000000000005</v>
      </c>
      <c r="PF33" s="14">
        <v>9.9830000000000005</v>
      </c>
      <c r="PG33" s="14">
        <v>-8.3000000000000004E-2</v>
      </c>
      <c r="PH33" s="14"/>
      <c r="PI33" s="14"/>
      <c r="PJ33" s="14"/>
      <c r="PK33" s="14">
        <v>0</v>
      </c>
      <c r="PL33" s="14">
        <v>226.2</v>
      </c>
      <c r="PM33" s="14"/>
      <c r="PN33" s="14">
        <v>204</v>
      </c>
      <c r="PO33" s="14">
        <v>22.2</v>
      </c>
      <c r="PP33" s="14">
        <v>0.9</v>
      </c>
      <c r="PQ33" s="14">
        <v>1</v>
      </c>
      <c r="PR33" s="14">
        <v>1</v>
      </c>
      <c r="PS33" s="14">
        <v>-0.1</v>
      </c>
      <c r="PT33" s="14">
        <v>2.4</v>
      </c>
      <c r="PU33" s="14">
        <v>3.4</v>
      </c>
      <c r="PV33" s="14">
        <v>3.4</v>
      </c>
      <c r="PW33" s="14">
        <v>-1</v>
      </c>
      <c r="PX33" s="14">
        <v>2.6</v>
      </c>
      <c r="PY33" s="14">
        <v>2.5</v>
      </c>
      <c r="PZ33" s="14">
        <v>2.5</v>
      </c>
      <c r="QA33" s="14">
        <v>0.1</v>
      </c>
      <c r="QB33" s="14">
        <v>20.3</v>
      </c>
      <c r="QC33" s="14">
        <v>20.254370000000002</v>
      </c>
      <c r="QD33" s="14">
        <v>20.254370000000002</v>
      </c>
      <c r="QE33" s="14">
        <v>4.5629999999999997E-2</v>
      </c>
      <c r="QF33" s="14">
        <v>20</v>
      </c>
      <c r="QG33" s="14">
        <v>19.417480000000001</v>
      </c>
      <c r="QH33" s="14">
        <v>19.417480000000001</v>
      </c>
      <c r="QI33" s="14">
        <v>0.58252000000000004</v>
      </c>
      <c r="QJ33" s="14">
        <v>18.899999999999999</v>
      </c>
      <c r="QK33" s="14">
        <v>17.475729999999999</v>
      </c>
      <c r="QL33" s="14">
        <v>17.475729999999999</v>
      </c>
      <c r="QM33" s="14">
        <v>1.4242699999999999</v>
      </c>
      <c r="QN33" s="14">
        <v>3.1</v>
      </c>
      <c r="QO33" s="14">
        <v>3.2</v>
      </c>
      <c r="QP33" s="14">
        <v>3.2</v>
      </c>
      <c r="QQ33" s="14">
        <v>-0.1</v>
      </c>
      <c r="QR33" s="14">
        <v>18.5</v>
      </c>
      <c r="QS33" s="14">
        <v>17.961169999999999</v>
      </c>
      <c r="QT33" s="14">
        <v>17.961169999999999</v>
      </c>
      <c r="QU33" s="14">
        <v>0.53883000000000003</v>
      </c>
      <c r="QV33" s="14">
        <v>16</v>
      </c>
      <c r="QW33" s="14"/>
      <c r="QX33" s="14">
        <v>15.987</v>
      </c>
      <c r="QY33" s="14">
        <v>1.2999999999999999E-2</v>
      </c>
      <c r="QZ33" s="14">
        <v>19.2</v>
      </c>
      <c r="RA33" s="14"/>
      <c r="RB33" s="14">
        <v>18.808</v>
      </c>
      <c r="RC33" s="14">
        <v>0.39200000000000002</v>
      </c>
      <c r="RD33" s="14">
        <v>25.9</v>
      </c>
      <c r="RE33" s="14">
        <v>20.7</v>
      </c>
      <c r="RF33" s="14">
        <v>15.68</v>
      </c>
      <c r="RG33" s="14">
        <v>10.220000000000001</v>
      </c>
      <c r="RH33" s="14">
        <v>83.3</v>
      </c>
      <c r="RI33" s="14">
        <v>64.099999999999994</v>
      </c>
      <c r="RJ33" s="14">
        <v>59.11</v>
      </c>
      <c r="RK33" s="14">
        <v>24.19</v>
      </c>
      <c r="RL33" s="14">
        <v>19.8</v>
      </c>
      <c r="RM33" s="14"/>
      <c r="RN33" s="14">
        <v>15.848000000000001</v>
      </c>
      <c r="RO33" s="14">
        <v>3.952</v>
      </c>
      <c r="RP33" s="14">
        <v>3.4</v>
      </c>
      <c r="RQ33" s="14">
        <v>3.351</v>
      </c>
      <c r="RR33" s="14">
        <v>3.351</v>
      </c>
      <c r="RS33" s="14">
        <v>4.9000000000000002E-2</v>
      </c>
      <c r="RT33" s="14">
        <v>20.100000000000001</v>
      </c>
      <c r="RU33" s="14">
        <v>19.772790000000001</v>
      </c>
      <c r="RV33" s="14">
        <v>19.772790000000001</v>
      </c>
      <c r="RW33" s="14">
        <v>0.32721</v>
      </c>
      <c r="RX33" s="14">
        <v>2.3199999999999998</v>
      </c>
      <c r="RY33" s="14">
        <v>2</v>
      </c>
      <c r="RZ33" s="14">
        <v>2</v>
      </c>
      <c r="SA33" s="14">
        <v>0.32</v>
      </c>
      <c r="SB33" s="14"/>
      <c r="SC33" s="14">
        <v>0.4</v>
      </c>
      <c r="SD33" s="14">
        <v>0.4</v>
      </c>
      <c r="SE33" s="14">
        <v>-0.4</v>
      </c>
      <c r="SF33" s="14">
        <v>5.7</v>
      </c>
      <c r="SG33" s="14">
        <v>8.3000000000000007</v>
      </c>
      <c r="SH33" s="14">
        <v>8.3000000000000007</v>
      </c>
      <c r="SI33" s="14">
        <v>-2.6</v>
      </c>
      <c r="SJ33" s="14">
        <v>6.8</v>
      </c>
      <c r="SK33" s="14">
        <v>6.4</v>
      </c>
      <c r="SL33" s="14">
        <v>6.4</v>
      </c>
      <c r="SM33" s="14">
        <v>0.4</v>
      </c>
      <c r="SN33" s="14">
        <v>10.4</v>
      </c>
      <c r="SO33" s="14">
        <v>9</v>
      </c>
      <c r="SP33" s="14">
        <v>9</v>
      </c>
      <c r="SQ33" s="14">
        <v>1.4</v>
      </c>
      <c r="SR33" s="14">
        <v>13</v>
      </c>
      <c r="SS33" s="14">
        <v>12.621359999999999</v>
      </c>
      <c r="ST33" s="14">
        <v>12.621359999999999</v>
      </c>
      <c r="SU33" s="14">
        <v>0.37863999999999998</v>
      </c>
      <c r="SV33" s="14">
        <v>18.8</v>
      </c>
      <c r="SW33" s="14">
        <v>9.5</v>
      </c>
      <c r="SX33" s="14">
        <v>9.5</v>
      </c>
      <c r="SY33" s="14">
        <v>9.3000000000000007</v>
      </c>
      <c r="SZ33" s="14">
        <v>14.8</v>
      </c>
      <c r="TA33" s="14">
        <v>14.394</v>
      </c>
      <c r="TB33" s="14">
        <v>14.394</v>
      </c>
      <c r="TC33" s="14">
        <v>0.40600000000000003</v>
      </c>
      <c r="TD33" s="14">
        <v>71.400000000000006</v>
      </c>
      <c r="TE33" s="14">
        <v>68.099999999999994</v>
      </c>
      <c r="TF33" s="14">
        <v>68.471000000000004</v>
      </c>
      <c r="TG33" s="14">
        <v>2.9289999999999998</v>
      </c>
      <c r="TH33" s="14">
        <v>38.1</v>
      </c>
      <c r="TI33" s="14"/>
      <c r="TJ33" s="14">
        <v>39.246000000000002</v>
      </c>
      <c r="TK33" s="14">
        <v>-1.1459999999999999</v>
      </c>
      <c r="TL33" s="14">
        <v>78</v>
      </c>
      <c r="TM33" s="14">
        <v>75</v>
      </c>
      <c r="TN33" s="14">
        <v>53.048000000000002</v>
      </c>
      <c r="TO33" s="14">
        <v>24.952000000000002</v>
      </c>
      <c r="TP33" s="14">
        <v>98.2</v>
      </c>
      <c r="TQ33" s="14"/>
      <c r="TR33" s="14"/>
      <c r="TS33" s="14">
        <v>98.2</v>
      </c>
      <c r="TT33" s="14">
        <v>11.2</v>
      </c>
      <c r="TU33" s="14">
        <v>2.5289999999999999</v>
      </c>
      <c r="TV33" s="14">
        <v>2.5289999999999999</v>
      </c>
      <c r="TW33" s="14">
        <v>8.6709999999999994</v>
      </c>
      <c r="TX33" s="14">
        <v>9.5</v>
      </c>
      <c r="TY33" s="14"/>
      <c r="TZ33" s="14"/>
      <c r="UA33" s="14">
        <v>9.5</v>
      </c>
      <c r="UB33" s="14">
        <v>18.600000000000001</v>
      </c>
      <c r="UC33" s="14">
        <v>19.417480000000001</v>
      </c>
      <c r="UD33" s="14">
        <v>19.417480000000001</v>
      </c>
      <c r="UE33" s="14">
        <v>-0.81747999999999998</v>
      </c>
      <c r="UF33" s="14">
        <v>4.3</v>
      </c>
      <c r="UG33" s="14">
        <v>7</v>
      </c>
      <c r="UH33" s="14">
        <v>7</v>
      </c>
      <c r="UI33" s="14">
        <v>-2.7</v>
      </c>
      <c r="UJ33" s="14">
        <v>7.8</v>
      </c>
      <c r="UK33" s="14">
        <v>7.7</v>
      </c>
      <c r="UL33" s="14">
        <v>7.7</v>
      </c>
      <c r="UM33" s="14">
        <v>0.1</v>
      </c>
      <c r="UN33" s="14">
        <v>0</v>
      </c>
      <c r="UO33" s="14">
        <v>17</v>
      </c>
      <c r="UP33" s="14">
        <v>19.417480000000001</v>
      </c>
      <c r="UQ33" s="14">
        <v>-19.417480000000001</v>
      </c>
      <c r="UR33" s="14">
        <v>16.5</v>
      </c>
      <c r="US33" s="14">
        <v>17</v>
      </c>
      <c r="UT33" s="14">
        <v>19.417480000000001</v>
      </c>
      <c r="UU33" s="14">
        <v>-2.9174799999999999</v>
      </c>
      <c r="UV33" s="14">
        <v>11.5</v>
      </c>
      <c r="UW33" s="14">
        <v>17</v>
      </c>
      <c r="UX33" s="14">
        <v>19.417480000000001</v>
      </c>
      <c r="UY33" s="14">
        <v>-7.9174800000000003</v>
      </c>
      <c r="UZ33" s="14">
        <v>12.7</v>
      </c>
      <c r="VA33" s="14">
        <v>11.927</v>
      </c>
      <c r="VB33" s="14">
        <v>11.927</v>
      </c>
      <c r="VC33" s="14">
        <v>0.77300000000000002</v>
      </c>
      <c r="VD33" s="14">
        <v>253.2</v>
      </c>
      <c r="VE33" s="14"/>
      <c r="VF33" s="14">
        <v>252.4</v>
      </c>
      <c r="VG33" s="14">
        <v>0.8</v>
      </c>
      <c r="VH33" s="14">
        <v>18.5</v>
      </c>
      <c r="VI33" s="14"/>
      <c r="VJ33" s="14">
        <v>17.86</v>
      </c>
      <c r="VK33" s="14">
        <v>0.64</v>
      </c>
      <c r="VL33" s="14">
        <v>151.1</v>
      </c>
      <c r="VM33" s="14"/>
      <c r="VN33" s="14">
        <v>143.41499999999999</v>
      </c>
      <c r="VO33" s="14">
        <v>7.6849999999999996</v>
      </c>
      <c r="VP33" s="14">
        <v>0.6</v>
      </c>
      <c r="VQ33" s="14">
        <v>0.6</v>
      </c>
      <c r="VR33" s="14">
        <v>0.6</v>
      </c>
      <c r="VS33" s="14">
        <v>0</v>
      </c>
      <c r="VT33" s="14">
        <v>85.3</v>
      </c>
      <c r="VU33" s="14">
        <v>66</v>
      </c>
      <c r="VV33" s="14">
        <v>66</v>
      </c>
      <c r="VW33" s="14">
        <v>19.3</v>
      </c>
      <c r="VX33" s="14">
        <v>92.4</v>
      </c>
      <c r="VY33" s="14">
        <v>71</v>
      </c>
      <c r="VZ33" s="14">
        <v>71</v>
      </c>
      <c r="WA33" s="14">
        <v>21.4</v>
      </c>
      <c r="WB33" s="14">
        <v>111.4</v>
      </c>
      <c r="WC33" s="14"/>
      <c r="WD33" s="14">
        <v>110.619</v>
      </c>
      <c r="WE33" s="14">
        <v>0.78100000000000003</v>
      </c>
      <c r="WF33" s="14">
        <v>2</v>
      </c>
      <c r="WG33" s="14">
        <v>3</v>
      </c>
      <c r="WH33" s="14">
        <v>3</v>
      </c>
      <c r="WI33" s="14">
        <v>-1</v>
      </c>
      <c r="WJ33" s="14">
        <v>2.2000000000000002</v>
      </c>
      <c r="WK33" s="14">
        <v>2.4</v>
      </c>
      <c r="WL33" s="14">
        <v>2.4</v>
      </c>
      <c r="WM33" s="14">
        <v>-0.2</v>
      </c>
      <c r="WN33" s="14">
        <v>1.7</v>
      </c>
      <c r="WO33" s="14">
        <v>2.4</v>
      </c>
      <c r="WP33" s="14">
        <v>2.4</v>
      </c>
      <c r="WQ33" s="14">
        <v>-0.7</v>
      </c>
      <c r="WR33" s="14">
        <v>1</v>
      </c>
      <c r="WS33" s="14">
        <v>1.45</v>
      </c>
      <c r="WT33" s="14">
        <v>1.45</v>
      </c>
      <c r="WU33" s="14">
        <v>-0.45</v>
      </c>
      <c r="WV33" s="14">
        <v>18.3</v>
      </c>
      <c r="WW33" s="14"/>
      <c r="WX33" s="14">
        <v>18.946999999999999</v>
      </c>
      <c r="WY33" s="14">
        <v>-0.64700000000000002</v>
      </c>
      <c r="WZ33" s="14">
        <v>4.3</v>
      </c>
      <c r="XA33" s="14">
        <v>4.3</v>
      </c>
      <c r="XB33" s="14">
        <v>4.3</v>
      </c>
      <c r="XC33" s="14">
        <v>0</v>
      </c>
      <c r="XD33" s="14">
        <v>19.5</v>
      </c>
      <c r="XE33" s="14">
        <v>18.4466</v>
      </c>
      <c r="XF33" s="14">
        <v>18.4466</v>
      </c>
      <c r="XG33" s="14">
        <v>1.0533999999999999</v>
      </c>
      <c r="XH33" s="14">
        <v>8.9</v>
      </c>
      <c r="XI33" s="14">
        <v>10.8</v>
      </c>
      <c r="XJ33" s="14">
        <v>10.8</v>
      </c>
      <c r="XK33" s="14">
        <v>-1.9</v>
      </c>
      <c r="XL33" s="14">
        <v>27.2</v>
      </c>
      <c r="XM33" s="14">
        <v>27.5</v>
      </c>
      <c r="XN33" s="14">
        <v>27.5</v>
      </c>
      <c r="XO33" s="14">
        <v>-0.3</v>
      </c>
      <c r="XP33" s="14">
        <v>34.200000000000003</v>
      </c>
      <c r="XQ33" s="14">
        <v>27.5</v>
      </c>
      <c r="XR33" s="14">
        <v>27.5</v>
      </c>
      <c r="XS33" s="14">
        <v>6.7</v>
      </c>
      <c r="XT33" s="14">
        <v>14.6</v>
      </c>
      <c r="XU33" s="14">
        <v>14</v>
      </c>
      <c r="XV33" s="14">
        <v>14</v>
      </c>
      <c r="XW33" s="14">
        <v>0.6</v>
      </c>
      <c r="XX33" s="14">
        <v>20.3</v>
      </c>
      <c r="XY33" s="14">
        <v>20.39</v>
      </c>
      <c r="XZ33" s="14">
        <v>20.39</v>
      </c>
      <c r="YA33" s="14">
        <v>-0.09</v>
      </c>
      <c r="YB33" s="14">
        <v>6.37</v>
      </c>
      <c r="YC33" s="14">
        <v>8.4499999999999993</v>
      </c>
      <c r="YD33" s="14">
        <v>8.4499999999999993</v>
      </c>
      <c r="YE33" s="14">
        <v>-2.08</v>
      </c>
      <c r="YF33" s="14">
        <v>10.95</v>
      </c>
      <c r="YG33" s="14">
        <v>11</v>
      </c>
      <c r="YH33" s="14">
        <v>11</v>
      </c>
      <c r="YI33" s="14">
        <v>-0.05</v>
      </c>
    </row>
    <row r="34" spans="1:659" ht="24" customHeight="1" x14ac:dyDescent="0.3">
      <c r="A34" s="1"/>
      <c r="B34" s="16" t="s">
        <v>71</v>
      </c>
      <c r="C34" s="16" t="s">
        <v>810</v>
      </c>
      <c r="D34" s="17">
        <v>149.5</v>
      </c>
      <c r="E34" s="17">
        <v>121.62922</v>
      </c>
      <c r="F34" s="17">
        <v>203.20388</v>
      </c>
      <c r="G34" s="17">
        <v>-53.703879999999998</v>
      </c>
      <c r="H34" s="17">
        <v>590.79999999999995</v>
      </c>
      <c r="I34" s="17">
        <v>599.97</v>
      </c>
      <c r="J34" s="17">
        <v>599.97</v>
      </c>
      <c r="K34" s="17">
        <v>-9.17</v>
      </c>
      <c r="L34" s="17">
        <v>202.6</v>
      </c>
      <c r="M34" s="17">
        <v>195.18090000000001</v>
      </c>
      <c r="N34" s="17">
        <v>195.18090000000001</v>
      </c>
      <c r="O34" s="17">
        <v>7.4191000000000003</v>
      </c>
      <c r="P34" s="17"/>
      <c r="Q34" s="17"/>
      <c r="R34" s="17"/>
      <c r="S34" s="17">
        <v>0</v>
      </c>
      <c r="T34" s="17"/>
      <c r="U34" s="17"/>
      <c r="V34" s="17"/>
      <c r="W34" s="17">
        <v>0</v>
      </c>
      <c r="X34" s="17">
        <v>89.8</v>
      </c>
      <c r="Y34" s="17">
        <v>91.778639999999996</v>
      </c>
      <c r="Z34" s="17">
        <v>91.778639999999996</v>
      </c>
      <c r="AA34" s="17">
        <v>-1.97864</v>
      </c>
      <c r="AB34" s="17">
        <v>215.4</v>
      </c>
      <c r="AC34" s="17">
        <v>216.32014000000001</v>
      </c>
      <c r="AD34" s="17">
        <v>203.50578999999999</v>
      </c>
      <c r="AE34" s="17">
        <v>11.894209999999999</v>
      </c>
      <c r="AF34" s="17"/>
      <c r="AG34" s="17"/>
      <c r="AH34" s="17"/>
      <c r="AI34" s="17">
        <v>0</v>
      </c>
      <c r="AJ34" s="17"/>
      <c r="AK34" s="17"/>
      <c r="AL34" s="17"/>
      <c r="AM34" s="17">
        <v>0</v>
      </c>
      <c r="AN34" s="17">
        <v>171.3</v>
      </c>
      <c r="AO34" s="17">
        <v>196.22801999999999</v>
      </c>
      <c r="AP34" s="17">
        <v>196.22801999999999</v>
      </c>
      <c r="AQ34" s="17">
        <v>-24.92802</v>
      </c>
      <c r="AR34" s="17">
        <v>171.3</v>
      </c>
      <c r="AS34" s="17">
        <v>196.22801999999999</v>
      </c>
      <c r="AT34" s="17">
        <v>196.22801999999999</v>
      </c>
      <c r="AU34" s="17">
        <v>-24.92802</v>
      </c>
      <c r="AV34" s="17">
        <v>170.5</v>
      </c>
      <c r="AW34" s="17">
        <v>196.22801999999999</v>
      </c>
      <c r="AX34" s="17">
        <v>196.22801999999999</v>
      </c>
      <c r="AY34" s="17">
        <v>-25.728020000000001</v>
      </c>
      <c r="AZ34" s="17">
        <v>266.89999999999998</v>
      </c>
      <c r="BA34" s="17">
        <v>295.22593999999998</v>
      </c>
      <c r="BB34" s="17">
        <v>295.22593999999998</v>
      </c>
      <c r="BC34" s="17">
        <v>-28.325939999999999</v>
      </c>
      <c r="BD34" s="17">
        <v>0</v>
      </c>
      <c r="BE34" s="17"/>
      <c r="BF34" s="17"/>
      <c r="BG34" s="17">
        <v>0</v>
      </c>
      <c r="BH34" s="17"/>
      <c r="BI34" s="17"/>
      <c r="BJ34" s="17"/>
      <c r="BK34" s="17">
        <v>0</v>
      </c>
      <c r="BL34" s="17">
        <v>0</v>
      </c>
      <c r="BM34" s="17"/>
      <c r="BN34" s="17"/>
      <c r="BO34" s="17">
        <v>0</v>
      </c>
      <c r="BP34" s="17">
        <v>5.5</v>
      </c>
      <c r="BQ34" s="17">
        <v>5.4625000000000004</v>
      </c>
      <c r="BR34" s="17">
        <v>5.4625000000000004</v>
      </c>
      <c r="BS34" s="17">
        <v>3.7499999999999999E-2</v>
      </c>
      <c r="BT34" s="17"/>
      <c r="BU34" s="17"/>
      <c r="BV34" s="17"/>
      <c r="BW34" s="17">
        <v>0</v>
      </c>
      <c r="BX34" s="17"/>
      <c r="BY34" s="17"/>
      <c r="BZ34" s="17"/>
      <c r="CA34" s="17">
        <v>0</v>
      </c>
      <c r="CB34" s="17"/>
      <c r="CC34" s="17"/>
      <c r="CD34" s="17"/>
      <c r="CE34" s="17">
        <v>0</v>
      </c>
      <c r="CF34" s="17"/>
      <c r="CG34" s="17"/>
      <c r="CH34" s="17"/>
      <c r="CI34" s="17">
        <v>0</v>
      </c>
      <c r="CJ34" s="17">
        <v>132.5</v>
      </c>
      <c r="CK34" s="17">
        <v>136.52038999999999</v>
      </c>
      <c r="CL34" s="17">
        <v>143.86018999999999</v>
      </c>
      <c r="CM34" s="17">
        <v>-11.360189999999999</v>
      </c>
      <c r="CN34" s="17">
        <v>7.2</v>
      </c>
      <c r="CO34" s="17">
        <v>5.1333399999999996</v>
      </c>
      <c r="CP34" s="17">
        <v>5.1333399999999996</v>
      </c>
      <c r="CQ34" s="17">
        <v>2.0666600000000002</v>
      </c>
      <c r="CR34" s="17">
        <v>5.9</v>
      </c>
      <c r="CS34" s="17">
        <v>2.8177599999999998</v>
      </c>
      <c r="CT34" s="17">
        <v>2.8177599999999998</v>
      </c>
      <c r="CU34" s="17">
        <v>3.0822400000000001</v>
      </c>
      <c r="CV34" s="17">
        <v>16</v>
      </c>
      <c r="CW34" s="17"/>
      <c r="CX34" s="17"/>
      <c r="CY34" s="17">
        <v>16</v>
      </c>
      <c r="CZ34" s="17">
        <v>6.11</v>
      </c>
      <c r="DA34" s="17">
        <v>6.8787000000000003</v>
      </c>
      <c r="DB34" s="17">
        <v>6.8787000000000003</v>
      </c>
      <c r="DC34" s="17">
        <v>-0.76870000000000005</v>
      </c>
      <c r="DD34" s="17">
        <v>13.35</v>
      </c>
      <c r="DE34" s="17">
        <v>14.919420000000001</v>
      </c>
      <c r="DF34" s="17">
        <v>14.919420000000001</v>
      </c>
      <c r="DG34" s="17">
        <v>-1.56942</v>
      </c>
      <c r="DH34" s="17">
        <v>75.16</v>
      </c>
      <c r="DI34" s="17">
        <v>62.473230000000001</v>
      </c>
      <c r="DJ34" s="17">
        <v>46.587850000000003</v>
      </c>
      <c r="DK34" s="17">
        <v>28.572150000000001</v>
      </c>
      <c r="DL34" s="17"/>
      <c r="DM34" s="17"/>
      <c r="DN34" s="17"/>
      <c r="DO34" s="17">
        <v>0</v>
      </c>
      <c r="DP34" s="17"/>
      <c r="DQ34" s="17"/>
      <c r="DR34" s="17"/>
      <c r="DS34" s="17">
        <v>0</v>
      </c>
      <c r="DT34" s="17"/>
      <c r="DU34" s="17"/>
      <c r="DV34" s="17"/>
      <c r="DW34" s="17">
        <v>0</v>
      </c>
      <c r="DX34" s="17"/>
      <c r="DY34" s="17"/>
      <c r="DZ34" s="17"/>
      <c r="EA34" s="17">
        <v>0</v>
      </c>
      <c r="EB34" s="17">
        <v>55.6</v>
      </c>
      <c r="EC34" s="17">
        <v>56.178640000000001</v>
      </c>
      <c r="ED34" s="17">
        <v>56.178640000000001</v>
      </c>
      <c r="EE34" s="17">
        <v>-0.57864000000000004</v>
      </c>
      <c r="EF34" s="17">
        <v>96.1</v>
      </c>
      <c r="EG34" s="17">
        <v>66.951120000000003</v>
      </c>
      <c r="EH34" s="17">
        <v>98.424859999999995</v>
      </c>
      <c r="EI34" s="17">
        <v>-2.3248600000000001</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37.799999999999997</v>
      </c>
      <c r="FE34" s="17">
        <v>40.615270000000002</v>
      </c>
      <c r="FF34" s="17">
        <v>46.750070000000001</v>
      </c>
      <c r="FG34" s="17">
        <v>-8.9500700000000002</v>
      </c>
      <c r="FH34" s="17">
        <v>137.9</v>
      </c>
      <c r="FI34" s="17">
        <v>75</v>
      </c>
      <c r="FJ34" s="17">
        <v>141.67447000000001</v>
      </c>
      <c r="FK34" s="17">
        <v>-3.77447</v>
      </c>
      <c r="FL34" s="17">
        <v>19</v>
      </c>
      <c r="FM34" s="17">
        <v>18.874919999999999</v>
      </c>
      <c r="FN34" s="17">
        <v>18.874919999999999</v>
      </c>
      <c r="FO34" s="17">
        <v>0.12508</v>
      </c>
      <c r="FP34" s="17">
        <v>18.2</v>
      </c>
      <c r="FQ34" s="17">
        <v>17.562139999999999</v>
      </c>
      <c r="FR34" s="17">
        <v>16.68403</v>
      </c>
      <c r="FS34" s="17">
        <v>1.51597</v>
      </c>
      <c r="FT34" s="17">
        <v>18.8</v>
      </c>
      <c r="FU34" s="17">
        <v>17.961169999999999</v>
      </c>
      <c r="FV34" s="17">
        <v>17.961169999999999</v>
      </c>
      <c r="FW34" s="17">
        <v>0.83882999999999996</v>
      </c>
      <c r="FX34" s="17">
        <v>71.400000000000006</v>
      </c>
      <c r="FY34" s="17">
        <v>74.599869999999996</v>
      </c>
      <c r="FZ34" s="17">
        <v>78.610609999999994</v>
      </c>
      <c r="GA34" s="17">
        <v>-7.21061</v>
      </c>
      <c r="GB34" s="17">
        <v>180.8</v>
      </c>
      <c r="GC34" s="17">
        <v>184.91498000000001</v>
      </c>
      <c r="GD34" s="17">
        <v>184.91498000000001</v>
      </c>
      <c r="GE34" s="17">
        <v>-4.1149800000000001</v>
      </c>
      <c r="GF34" s="17">
        <v>181.5</v>
      </c>
      <c r="GG34" s="17">
        <v>184.91498000000001</v>
      </c>
      <c r="GH34" s="17">
        <v>184.91498000000001</v>
      </c>
      <c r="GI34" s="17">
        <v>-3.4149799999999999</v>
      </c>
      <c r="GJ34" s="17">
        <v>184.5</v>
      </c>
      <c r="GK34" s="17">
        <v>185.47028</v>
      </c>
      <c r="GL34" s="17">
        <v>185.47028</v>
      </c>
      <c r="GM34" s="17">
        <v>-0.97028000000000003</v>
      </c>
      <c r="GN34" s="17">
        <v>102.8</v>
      </c>
      <c r="GO34" s="17">
        <v>109.13200999999999</v>
      </c>
      <c r="GP34" s="17">
        <v>110.37475999999999</v>
      </c>
      <c r="GQ34" s="17">
        <v>-7.5747600000000004</v>
      </c>
      <c r="GR34" s="17">
        <v>25.3</v>
      </c>
      <c r="GS34" s="17">
        <v>35.371740000000003</v>
      </c>
      <c r="GT34" s="17">
        <v>35.371740000000003</v>
      </c>
      <c r="GU34" s="17">
        <v>-10.07174</v>
      </c>
      <c r="GV34" s="17">
        <v>44.9</v>
      </c>
      <c r="GW34" s="17">
        <v>33.170969999999997</v>
      </c>
      <c r="GX34" s="17">
        <v>33.170969999999997</v>
      </c>
      <c r="GY34" s="17">
        <v>11.72903</v>
      </c>
      <c r="GZ34" s="17">
        <v>2.1</v>
      </c>
      <c r="HA34" s="17">
        <v>2.1456300000000001</v>
      </c>
      <c r="HB34" s="17">
        <v>2.1456300000000001</v>
      </c>
      <c r="HC34" s="17">
        <v>-4.5629999999999997E-2</v>
      </c>
      <c r="HD34" s="17">
        <v>28.1</v>
      </c>
      <c r="HE34" s="17">
        <v>28</v>
      </c>
      <c r="HF34" s="17">
        <v>28</v>
      </c>
      <c r="HG34" s="17">
        <v>0.1</v>
      </c>
      <c r="HH34" s="17">
        <v>65.8</v>
      </c>
      <c r="HI34" s="17">
        <v>97.087379999999996</v>
      </c>
      <c r="HJ34" s="17">
        <v>107.89167</v>
      </c>
      <c r="HK34" s="17">
        <v>-42.091670000000001</v>
      </c>
      <c r="HL34" s="17"/>
      <c r="HM34" s="17"/>
      <c r="HN34" s="17"/>
      <c r="HO34" s="17">
        <v>0</v>
      </c>
      <c r="HP34" s="17"/>
      <c r="HQ34" s="17"/>
      <c r="HR34" s="17"/>
      <c r="HS34" s="17">
        <v>0</v>
      </c>
      <c r="HT34" s="17">
        <v>84.7</v>
      </c>
      <c r="HU34" s="17">
        <v>58.479399999999998</v>
      </c>
      <c r="HV34" s="17">
        <v>85.482579999999999</v>
      </c>
      <c r="HW34" s="17">
        <v>-0.78258000000000005</v>
      </c>
      <c r="HX34" s="17"/>
      <c r="HY34" s="17"/>
      <c r="HZ34" s="17"/>
      <c r="IA34" s="17">
        <v>0</v>
      </c>
      <c r="IB34" s="17"/>
      <c r="IC34" s="17"/>
      <c r="ID34" s="17"/>
      <c r="IE34" s="17">
        <v>0</v>
      </c>
      <c r="IF34" s="17">
        <v>46.3</v>
      </c>
      <c r="IG34" s="17">
        <v>45.221359999999997</v>
      </c>
      <c r="IH34" s="17">
        <v>45.221359999999997</v>
      </c>
      <c r="II34" s="17">
        <v>1.07864</v>
      </c>
      <c r="IJ34" s="17"/>
      <c r="IK34" s="17"/>
      <c r="IL34" s="17"/>
      <c r="IM34" s="17">
        <v>0</v>
      </c>
      <c r="IN34" s="17"/>
      <c r="IO34" s="17"/>
      <c r="IP34" s="17"/>
      <c r="IQ34" s="17">
        <v>0</v>
      </c>
      <c r="IR34" s="17"/>
      <c r="IS34" s="17"/>
      <c r="IT34" s="17"/>
      <c r="IU34" s="17">
        <v>0</v>
      </c>
      <c r="IV34" s="17">
        <v>82.6</v>
      </c>
      <c r="IW34" s="17">
        <v>86.554670000000002</v>
      </c>
      <c r="IX34" s="17">
        <v>88.066760000000002</v>
      </c>
      <c r="IY34" s="17">
        <v>-5.4667599999999998</v>
      </c>
      <c r="IZ34" s="17">
        <v>0</v>
      </c>
      <c r="JA34" s="17"/>
      <c r="JB34" s="17"/>
      <c r="JC34" s="17">
        <v>0</v>
      </c>
      <c r="JD34" s="17">
        <v>168.6</v>
      </c>
      <c r="JE34" s="17">
        <v>186.21592999999999</v>
      </c>
      <c r="JF34" s="17">
        <v>186.21592999999999</v>
      </c>
      <c r="JG34" s="17">
        <v>-17.615929999999999</v>
      </c>
      <c r="JH34" s="17">
        <v>200</v>
      </c>
      <c r="JI34" s="17">
        <v>186.21592999999999</v>
      </c>
      <c r="JJ34" s="17">
        <v>186.21592999999999</v>
      </c>
      <c r="JK34" s="17">
        <v>13.78407</v>
      </c>
      <c r="JL34" s="17">
        <v>179.2</v>
      </c>
      <c r="JM34" s="17">
        <v>186.77513999999999</v>
      </c>
      <c r="JN34" s="17">
        <v>186.77513999999999</v>
      </c>
      <c r="JO34" s="17">
        <v>-7.5751400000000002</v>
      </c>
      <c r="JP34" s="17">
        <v>0</v>
      </c>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2.5</v>
      </c>
      <c r="KW34" s="17">
        <v>2.2284299999999999</v>
      </c>
      <c r="KX34" s="17">
        <v>2.2284299999999999</v>
      </c>
      <c r="KY34" s="17">
        <v>0.27156999999999998</v>
      </c>
      <c r="KZ34" s="17">
        <v>117.8</v>
      </c>
      <c r="LA34" s="17">
        <v>167.54087999999999</v>
      </c>
      <c r="LB34" s="17">
        <v>107.39400000000001</v>
      </c>
      <c r="LC34" s="17">
        <v>10.406000000000001</v>
      </c>
      <c r="LD34" s="17">
        <v>79.099999999999994</v>
      </c>
      <c r="LE34" s="17">
        <v>50.226390000000002</v>
      </c>
      <c r="LF34" s="17">
        <v>92.444509999999994</v>
      </c>
      <c r="LG34" s="17">
        <v>-13.34451</v>
      </c>
      <c r="LH34" s="17">
        <v>65.900000000000006</v>
      </c>
      <c r="LI34" s="17">
        <v>67.133979999999994</v>
      </c>
      <c r="LJ34" s="17">
        <v>67.133979999999994</v>
      </c>
      <c r="LK34" s="17">
        <v>-1.2339800000000001</v>
      </c>
      <c r="LL34" s="17">
        <v>47.2</v>
      </c>
      <c r="LM34" s="17">
        <v>46.463590000000003</v>
      </c>
      <c r="LN34" s="17">
        <v>46.463590000000003</v>
      </c>
      <c r="LO34" s="17">
        <v>0.73641000000000001</v>
      </c>
      <c r="LP34" s="17">
        <v>29.9</v>
      </c>
      <c r="LQ34" s="17">
        <v>29.951460000000001</v>
      </c>
      <c r="LR34" s="17">
        <v>29.951460000000001</v>
      </c>
      <c r="LS34" s="17">
        <v>-5.1459999999999999E-2</v>
      </c>
      <c r="LT34" s="17"/>
      <c r="LU34" s="17"/>
      <c r="LV34" s="17"/>
      <c r="LW34" s="17">
        <v>0</v>
      </c>
      <c r="LX34" s="17"/>
      <c r="LY34" s="17"/>
      <c r="LZ34" s="17"/>
      <c r="MA34" s="17">
        <v>0</v>
      </c>
      <c r="MB34" s="17"/>
      <c r="MC34" s="17"/>
      <c r="MD34" s="17"/>
      <c r="ME34" s="17">
        <v>0</v>
      </c>
      <c r="MF34" s="17">
        <v>143.19999999999999</v>
      </c>
      <c r="MG34" s="17">
        <v>151.08886000000001</v>
      </c>
      <c r="MH34" s="17">
        <v>151.08876000000001</v>
      </c>
      <c r="MI34" s="17">
        <v>-7.8887600000000004</v>
      </c>
      <c r="MJ34" s="17">
        <v>144.6</v>
      </c>
      <c r="MK34" s="17">
        <v>151.08886000000001</v>
      </c>
      <c r="ML34" s="17">
        <v>151.08876000000001</v>
      </c>
      <c r="MM34" s="17">
        <v>-6.4887600000000001</v>
      </c>
      <c r="MN34" s="17">
        <v>148.1</v>
      </c>
      <c r="MO34" s="17">
        <v>151.54257999999999</v>
      </c>
      <c r="MP34" s="17">
        <v>151.54248000000001</v>
      </c>
      <c r="MQ34" s="17">
        <v>-3.4424800000000002</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210.6</v>
      </c>
      <c r="NM34" s="17">
        <v>206.29038</v>
      </c>
      <c r="NN34" s="17">
        <v>206.29038</v>
      </c>
      <c r="NO34" s="17">
        <v>4.3096199999999998</v>
      </c>
      <c r="NP34" s="17">
        <v>100.8</v>
      </c>
      <c r="NQ34" s="17">
        <v>103.45493</v>
      </c>
      <c r="NR34" s="17">
        <v>103.45493</v>
      </c>
      <c r="NS34" s="17">
        <v>-2.6549299999999998</v>
      </c>
      <c r="NT34" s="17">
        <v>4.5999999999999996</v>
      </c>
      <c r="NU34" s="17">
        <v>8.0599000000000007</v>
      </c>
      <c r="NV34" s="17">
        <v>8.0599000000000007</v>
      </c>
      <c r="NW34" s="17">
        <v>-3.4599000000000002</v>
      </c>
      <c r="NX34" s="17"/>
      <c r="NY34" s="17">
        <v>6.6330600000000004</v>
      </c>
      <c r="NZ34" s="17">
        <v>6.6330600000000004</v>
      </c>
      <c r="OA34" s="17">
        <v>-6.6330600000000004</v>
      </c>
      <c r="OB34" s="17">
        <v>1.2</v>
      </c>
      <c r="OC34" s="17"/>
      <c r="OD34" s="17">
        <v>1.079</v>
      </c>
      <c r="OE34" s="17">
        <v>0.121</v>
      </c>
      <c r="OF34" s="17">
        <v>105.4</v>
      </c>
      <c r="OG34" s="17">
        <v>80.8</v>
      </c>
      <c r="OH34" s="17">
        <v>95.45</v>
      </c>
      <c r="OI34" s="17">
        <v>9.9499999999999993</v>
      </c>
      <c r="OJ34" s="17">
        <v>81</v>
      </c>
      <c r="OK34" s="17"/>
      <c r="OL34" s="17">
        <v>80</v>
      </c>
      <c r="OM34" s="17">
        <v>1</v>
      </c>
      <c r="ON34" s="17">
        <v>12.5</v>
      </c>
      <c r="OO34" s="17">
        <v>13.401</v>
      </c>
      <c r="OP34" s="17">
        <v>13.401</v>
      </c>
      <c r="OQ34" s="17">
        <v>-0.90100000000000002</v>
      </c>
      <c r="OR34" s="17">
        <v>0.5</v>
      </c>
      <c r="OS34" s="17"/>
      <c r="OT34" s="17">
        <v>0.3</v>
      </c>
      <c r="OU34" s="17">
        <v>0.2</v>
      </c>
      <c r="OV34" s="17">
        <v>16.2</v>
      </c>
      <c r="OW34" s="17">
        <v>17.475729999999999</v>
      </c>
      <c r="OX34" s="17">
        <v>17.475729999999999</v>
      </c>
      <c r="OY34" s="17">
        <v>-1.27573</v>
      </c>
      <c r="OZ34" s="17">
        <v>12.7</v>
      </c>
      <c r="PA34" s="17">
        <v>7.0331099999999998</v>
      </c>
      <c r="PB34" s="17">
        <v>7.0331099999999998</v>
      </c>
      <c r="PC34" s="17">
        <v>5.6668900000000004</v>
      </c>
      <c r="PD34" s="17">
        <v>9.8000000000000007</v>
      </c>
      <c r="PE34" s="17">
        <v>9.9830000000000005</v>
      </c>
      <c r="PF34" s="17">
        <v>9.9830000000000005</v>
      </c>
      <c r="PG34" s="17">
        <v>-0.183</v>
      </c>
      <c r="PH34" s="17"/>
      <c r="PI34" s="17"/>
      <c r="PJ34" s="17"/>
      <c r="PK34" s="17">
        <v>0</v>
      </c>
      <c r="PL34" s="17">
        <v>224.8</v>
      </c>
      <c r="PM34" s="17"/>
      <c r="PN34" s="17">
        <v>204</v>
      </c>
      <c r="PO34" s="17">
        <v>20.8</v>
      </c>
      <c r="PP34" s="17">
        <v>0.9</v>
      </c>
      <c r="PQ34" s="17">
        <v>1</v>
      </c>
      <c r="PR34" s="17">
        <v>1</v>
      </c>
      <c r="PS34" s="17">
        <v>-0.1</v>
      </c>
      <c r="PT34" s="17">
        <v>2.4</v>
      </c>
      <c r="PU34" s="17">
        <v>3.4</v>
      </c>
      <c r="PV34" s="17">
        <v>3.4</v>
      </c>
      <c r="PW34" s="17">
        <v>-1</v>
      </c>
      <c r="PX34" s="17">
        <v>2.6</v>
      </c>
      <c r="PY34" s="17">
        <v>2.5</v>
      </c>
      <c r="PZ34" s="17">
        <v>2.5</v>
      </c>
      <c r="QA34" s="17">
        <v>0.1</v>
      </c>
      <c r="QB34" s="17">
        <v>19.899999999999999</v>
      </c>
      <c r="QC34" s="17">
        <v>20.254370000000002</v>
      </c>
      <c r="QD34" s="17">
        <v>20.254370000000002</v>
      </c>
      <c r="QE34" s="17">
        <v>-0.35437000000000002</v>
      </c>
      <c r="QF34" s="17">
        <v>20</v>
      </c>
      <c r="QG34" s="17">
        <v>19.417480000000001</v>
      </c>
      <c r="QH34" s="17">
        <v>19.417480000000001</v>
      </c>
      <c r="QI34" s="17">
        <v>0.58252000000000004</v>
      </c>
      <c r="QJ34" s="17">
        <v>18.899999999999999</v>
      </c>
      <c r="QK34" s="17">
        <v>17.475729999999999</v>
      </c>
      <c r="QL34" s="17">
        <v>17.475729999999999</v>
      </c>
      <c r="QM34" s="17">
        <v>1.4242699999999999</v>
      </c>
      <c r="QN34" s="17">
        <v>3.1</v>
      </c>
      <c r="QO34" s="17">
        <v>3.2</v>
      </c>
      <c r="QP34" s="17">
        <v>3.2</v>
      </c>
      <c r="QQ34" s="17">
        <v>-0.1</v>
      </c>
      <c r="QR34" s="17">
        <v>18.5</v>
      </c>
      <c r="QS34" s="17">
        <v>17.961169999999999</v>
      </c>
      <c r="QT34" s="17">
        <v>17.961169999999999</v>
      </c>
      <c r="QU34" s="17">
        <v>0.53883000000000003</v>
      </c>
      <c r="QV34" s="17">
        <v>16</v>
      </c>
      <c r="QW34" s="17"/>
      <c r="QX34" s="17">
        <v>15.977</v>
      </c>
      <c r="QY34" s="17">
        <v>2.3E-2</v>
      </c>
      <c r="QZ34" s="17">
        <v>19</v>
      </c>
      <c r="RA34" s="17"/>
      <c r="RB34" s="17">
        <v>18.763999999999999</v>
      </c>
      <c r="RC34" s="17">
        <v>0.23599999999999999</v>
      </c>
      <c r="RD34" s="17">
        <v>23.7</v>
      </c>
      <c r="RE34" s="17">
        <v>21.6</v>
      </c>
      <c r="RF34" s="17">
        <v>16.559999999999999</v>
      </c>
      <c r="RG34" s="17">
        <v>7.14</v>
      </c>
      <c r="RH34" s="17">
        <v>79.7</v>
      </c>
      <c r="RI34" s="17">
        <v>66.599999999999994</v>
      </c>
      <c r="RJ34" s="17">
        <v>61.55</v>
      </c>
      <c r="RK34" s="17">
        <v>18.149999999999999</v>
      </c>
      <c r="RL34" s="17">
        <v>19.7</v>
      </c>
      <c r="RM34" s="17"/>
      <c r="RN34" s="17">
        <v>16.047000000000001</v>
      </c>
      <c r="RO34" s="17">
        <v>3.653</v>
      </c>
      <c r="RP34" s="17">
        <v>3.4</v>
      </c>
      <c r="RQ34" s="17">
        <v>3.351</v>
      </c>
      <c r="RR34" s="17">
        <v>3.351</v>
      </c>
      <c r="RS34" s="17">
        <v>4.9000000000000002E-2</v>
      </c>
      <c r="RT34" s="17">
        <v>20.2</v>
      </c>
      <c r="RU34" s="17">
        <v>13.52674</v>
      </c>
      <c r="RV34" s="17">
        <v>19.772790000000001</v>
      </c>
      <c r="RW34" s="17">
        <v>0.42720999999999998</v>
      </c>
      <c r="RX34" s="17">
        <v>2.36</v>
      </c>
      <c r="RY34" s="17">
        <v>2</v>
      </c>
      <c r="RZ34" s="17">
        <v>2</v>
      </c>
      <c r="SA34" s="17">
        <v>0.36</v>
      </c>
      <c r="SB34" s="17"/>
      <c r="SC34" s="17">
        <v>0.4</v>
      </c>
      <c r="SD34" s="17">
        <v>0.4</v>
      </c>
      <c r="SE34" s="17">
        <v>-0.4</v>
      </c>
      <c r="SF34" s="17">
        <v>5.6</v>
      </c>
      <c r="SG34" s="17">
        <v>8.3000000000000007</v>
      </c>
      <c r="SH34" s="17">
        <v>8.3000000000000007</v>
      </c>
      <c r="SI34" s="17">
        <v>-2.7</v>
      </c>
      <c r="SJ34" s="17">
        <v>6.8</v>
      </c>
      <c r="SK34" s="17">
        <v>6.4</v>
      </c>
      <c r="SL34" s="17">
        <v>6.4</v>
      </c>
      <c r="SM34" s="17">
        <v>0.4</v>
      </c>
      <c r="SN34" s="17">
        <v>9.8000000000000007</v>
      </c>
      <c r="SO34" s="17">
        <v>9</v>
      </c>
      <c r="SP34" s="17">
        <v>9</v>
      </c>
      <c r="SQ34" s="17">
        <v>0.8</v>
      </c>
      <c r="SR34" s="17">
        <v>12.7</v>
      </c>
      <c r="SS34" s="17">
        <v>12.621359999999999</v>
      </c>
      <c r="ST34" s="17">
        <v>12.621359999999999</v>
      </c>
      <c r="SU34" s="17">
        <v>7.8640000000000002E-2</v>
      </c>
      <c r="SV34" s="17">
        <v>19.2</v>
      </c>
      <c r="SW34" s="17">
        <v>9.5</v>
      </c>
      <c r="SX34" s="17">
        <v>9.5</v>
      </c>
      <c r="SY34" s="17">
        <v>9.6999999999999993</v>
      </c>
      <c r="SZ34" s="17">
        <v>11.5</v>
      </c>
      <c r="TA34" s="17">
        <v>15.981</v>
      </c>
      <c r="TB34" s="17">
        <v>15.981</v>
      </c>
      <c r="TC34" s="17">
        <v>-4.4809999999999999</v>
      </c>
      <c r="TD34" s="17">
        <v>67</v>
      </c>
      <c r="TE34" s="17">
        <v>68.900000000000006</v>
      </c>
      <c r="TF34" s="17">
        <v>69.930999999999997</v>
      </c>
      <c r="TG34" s="17">
        <v>-2.931</v>
      </c>
      <c r="TH34" s="17">
        <v>37.700000000000003</v>
      </c>
      <c r="TI34" s="17"/>
      <c r="TJ34" s="17">
        <v>38.936</v>
      </c>
      <c r="TK34" s="17">
        <v>-1.236</v>
      </c>
      <c r="TL34" s="17">
        <v>86.4</v>
      </c>
      <c r="TM34" s="17">
        <v>77.7</v>
      </c>
      <c r="TN34" s="17">
        <v>55.901000000000003</v>
      </c>
      <c r="TO34" s="17">
        <v>30.498999999999999</v>
      </c>
      <c r="TP34" s="17">
        <v>96.7</v>
      </c>
      <c r="TQ34" s="17"/>
      <c r="TR34" s="17"/>
      <c r="TS34" s="17">
        <v>96.7</v>
      </c>
      <c r="TT34" s="17">
        <v>12.6</v>
      </c>
      <c r="TU34" s="17">
        <v>2.8340000000000001</v>
      </c>
      <c r="TV34" s="17">
        <v>2.8340000000000001</v>
      </c>
      <c r="TW34" s="17">
        <v>9.766</v>
      </c>
      <c r="TX34" s="17">
        <v>11.6</v>
      </c>
      <c r="TY34" s="17"/>
      <c r="TZ34" s="17"/>
      <c r="UA34" s="17">
        <v>11.6</v>
      </c>
      <c r="UB34" s="17">
        <v>18.399999999999999</v>
      </c>
      <c r="UC34" s="17">
        <v>19.417480000000001</v>
      </c>
      <c r="UD34" s="17">
        <v>19.417480000000001</v>
      </c>
      <c r="UE34" s="17">
        <v>-1.0174799999999999</v>
      </c>
      <c r="UF34" s="17">
        <v>4.4000000000000004</v>
      </c>
      <c r="UG34" s="17">
        <v>7</v>
      </c>
      <c r="UH34" s="17">
        <v>7</v>
      </c>
      <c r="UI34" s="17">
        <v>-2.6</v>
      </c>
      <c r="UJ34" s="17">
        <v>7.8</v>
      </c>
      <c r="UK34" s="17">
        <v>7.7</v>
      </c>
      <c r="UL34" s="17">
        <v>7.7</v>
      </c>
      <c r="UM34" s="17">
        <v>0.1</v>
      </c>
      <c r="UN34" s="17">
        <v>0</v>
      </c>
      <c r="UO34" s="17">
        <v>17</v>
      </c>
      <c r="UP34" s="17">
        <v>19.417480000000001</v>
      </c>
      <c r="UQ34" s="17">
        <v>-19.417480000000001</v>
      </c>
      <c r="UR34" s="17">
        <v>16.5</v>
      </c>
      <c r="US34" s="17">
        <v>17</v>
      </c>
      <c r="UT34" s="17">
        <v>19.417480000000001</v>
      </c>
      <c r="UU34" s="17">
        <v>-2.9174799999999999</v>
      </c>
      <c r="UV34" s="17">
        <v>13</v>
      </c>
      <c r="UW34" s="17">
        <v>17</v>
      </c>
      <c r="UX34" s="17">
        <v>19.417480000000001</v>
      </c>
      <c r="UY34" s="17">
        <v>-6.4174800000000003</v>
      </c>
      <c r="UZ34" s="17">
        <v>13.6</v>
      </c>
      <c r="VA34" s="17">
        <v>11.603</v>
      </c>
      <c r="VB34" s="17">
        <v>11.603</v>
      </c>
      <c r="VC34" s="17">
        <v>1.9970000000000001</v>
      </c>
      <c r="VD34" s="17">
        <v>253.2</v>
      </c>
      <c r="VE34" s="17"/>
      <c r="VF34" s="17">
        <v>252.4</v>
      </c>
      <c r="VG34" s="17">
        <v>0.8</v>
      </c>
      <c r="VH34" s="17">
        <v>17.8</v>
      </c>
      <c r="VI34" s="17"/>
      <c r="VJ34" s="17">
        <v>17.273</v>
      </c>
      <c r="VK34" s="17">
        <v>0.52700000000000002</v>
      </c>
      <c r="VL34" s="17">
        <v>151.19999999999999</v>
      </c>
      <c r="VM34" s="17"/>
      <c r="VN34" s="17">
        <v>144.43</v>
      </c>
      <c r="VO34" s="17">
        <v>6.77</v>
      </c>
      <c r="VP34" s="17">
        <v>0.6</v>
      </c>
      <c r="VQ34" s="17">
        <v>0.6</v>
      </c>
      <c r="VR34" s="17">
        <v>0.6</v>
      </c>
      <c r="VS34" s="17">
        <v>0</v>
      </c>
      <c r="VT34" s="17">
        <v>69</v>
      </c>
      <c r="VU34" s="17">
        <v>79</v>
      </c>
      <c r="VV34" s="17">
        <v>79</v>
      </c>
      <c r="VW34" s="17">
        <v>-10</v>
      </c>
      <c r="VX34" s="17">
        <v>86</v>
      </c>
      <c r="VY34" s="17">
        <v>82</v>
      </c>
      <c r="VZ34" s="17">
        <v>82</v>
      </c>
      <c r="WA34" s="17">
        <v>4</v>
      </c>
      <c r="WB34" s="17">
        <v>112.1</v>
      </c>
      <c r="WC34" s="17"/>
      <c r="WD34" s="17">
        <v>111.032</v>
      </c>
      <c r="WE34" s="17">
        <v>1.0680000000000001</v>
      </c>
      <c r="WF34" s="17">
        <v>2</v>
      </c>
      <c r="WG34" s="17">
        <v>3</v>
      </c>
      <c r="WH34" s="17">
        <v>3</v>
      </c>
      <c r="WI34" s="17">
        <v>-1</v>
      </c>
      <c r="WJ34" s="17">
        <v>2.2000000000000002</v>
      </c>
      <c r="WK34" s="17">
        <v>2.4</v>
      </c>
      <c r="WL34" s="17">
        <v>2.4</v>
      </c>
      <c r="WM34" s="17">
        <v>-0.2</v>
      </c>
      <c r="WN34" s="17">
        <v>1.7</v>
      </c>
      <c r="WO34" s="17">
        <v>2.4</v>
      </c>
      <c r="WP34" s="17">
        <v>2.4</v>
      </c>
      <c r="WQ34" s="17">
        <v>-0.7</v>
      </c>
      <c r="WR34" s="17">
        <v>1</v>
      </c>
      <c r="WS34" s="17">
        <v>1.45</v>
      </c>
      <c r="WT34" s="17">
        <v>1.45</v>
      </c>
      <c r="WU34" s="17">
        <v>-0.45</v>
      </c>
      <c r="WV34" s="17">
        <v>17.600000000000001</v>
      </c>
      <c r="WW34" s="17"/>
      <c r="WX34" s="17">
        <v>18.084</v>
      </c>
      <c r="WY34" s="17">
        <v>-0.48399999999999999</v>
      </c>
      <c r="WZ34" s="17">
        <v>4.2</v>
      </c>
      <c r="XA34" s="17">
        <v>4.3</v>
      </c>
      <c r="XB34" s="17">
        <v>4.3</v>
      </c>
      <c r="XC34" s="17">
        <v>-0.1</v>
      </c>
      <c r="XD34" s="17">
        <v>19.7</v>
      </c>
      <c r="XE34" s="17">
        <v>18.4466</v>
      </c>
      <c r="XF34" s="17">
        <v>18.4466</v>
      </c>
      <c r="XG34" s="17">
        <v>1.2534000000000001</v>
      </c>
      <c r="XH34" s="17">
        <v>8.5</v>
      </c>
      <c r="XI34" s="17">
        <v>10.8</v>
      </c>
      <c r="XJ34" s="17">
        <v>10.8</v>
      </c>
      <c r="XK34" s="17">
        <v>-2.2999999999999998</v>
      </c>
      <c r="XL34" s="17">
        <v>27</v>
      </c>
      <c r="XM34" s="17">
        <v>27.5</v>
      </c>
      <c r="XN34" s="17">
        <v>27.5</v>
      </c>
      <c r="XO34" s="17">
        <v>-0.5</v>
      </c>
      <c r="XP34" s="17">
        <v>34</v>
      </c>
      <c r="XQ34" s="17">
        <v>27.5</v>
      </c>
      <c r="XR34" s="17">
        <v>27.5</v>
      </c>
      <c r="XS34" s="17">
        <v>6.5</v>
      </c>
      <c r="XT34" s="17">
        <v>14.8</v>
      </c>
      <c r="XU34" s="17">
        <v>14</v>
      </c>
      <c r="XV34" s="17">
        <v>14</v>
      </c>
      <c r="XW34" s="17">
        <v>0.8</v>
      </c>
      <c r="XX34" s="17">
        <v>20.3</v>
      </c>
      <c r="XY34" s="17">
        <v>20.39</v>
      </c>
      <c r="XZ34" s="17">
        <v>20.39</v>
      </c>
      <c r="YA34" s="17">
        <v>-0.09</v>
      </c>
      <c r="YB34" s="17">
        <v>5.7</v>
      </c>
      <c r="YC34" s="17">
        <v>8.4499999999999993</v>
      </c>
      <c r="YD34" s="17">
        <v>8.4499999999999993</v>
      </c>
      <c r="YE34" s="17">
        <v>-2.75</v>
      </c>
      <c r="YF34" s="17">
        <v>10.28</v>
      </c>
      <c r="YG34" s="17">
        <v>11</v>
      </c>
      <c r="YH34" s="17">
        <v>11</v>
      </c>
      <c r="YI34" s="17">
        <v>-0.72</v>
      </c>
    </row>
    <row r="35" spans="1:659" ht="24" customHeight="1" x14ac:dyDescent="0.3">
      <c r="A35" s="1"/>
      <c r="B35" s="16" t="s">
        <v>71</v>
      </c>
      <c r="C35" s="16" t="s">
        <v>811</v>
      </c>
      <c r="D35" s="17">
        <v>149.5</v>
      </c>
      <c r="E35" s="17">
        <v>113.9333</v>
      </c>
      <c r="F35" s="17">
        <v>203.20388</v>
      </c>
      <c r="G35" s="17">
        <v>-53.703879999999998</v>
      </c>
      <c r="H35" s="17">
        <v>596.9</v>
      </c>
      <c r="I35" s="17">
        <v>599.97</v>
      </c>
      <c r="J35" s="17">
        <v>599.97</v>
      </c>
      <c r="K35" s="17">
        <v>-3.07</v>
      </c>
      <c r="L35" s="17">
        <v>205</v>
      </c>
      <c r="M35" s="17">
        <v>195.18090000000001</v>
      </c>
      <c r="N35" s="17">
        <v>195.18090000000001</v>
      </c>
      <c r="O35" s="17">
        <v>9.8191000000000006</v>
      </c>
      <c r="P35" s="17"/>
      <c r="Q35" s="17"/>
      <c r="R35" s="17"/>
      <c r="S35" s="17">
        <v>0</v>
      </c>
      <c r="T35" s="17"/>
      <c r="U35" s="17"/>
      <c r="V35" s="17"/>
      <c r="W35" s="17">
        <v>0</v>
      </c>
      <c r="X35" s="17">
        <v>90.1</v>
      </c>
      <c r="Y35" s="17">
        <v>91.778639999999996</v>
      </c>
      <c r="Z35" s="17">
        <v>91.778639999999996</v>
      </c>
      <c r="AA35" s="17">
        <v>-1.6786399999999999</v>
      </c>
      <c r="AB35" s="17">
        <v>143.9</v>
      </c>
      <c r="AC35" s="17">
        <v>217.00924000000001</v>
      </c>
      <c r="AD35" s="17">
        <v>192.88768999999999</v>
      </c>
      <c r="AE35" s="17">
        <v>-48.987690000000001</v>
      </c>
      <c r="AF35" s="17"/>
      <c r="AG35" s="17"/>
      <c r="AH35" s="17"/>
      <c r="AI35" s="17">
        <v>0</v>
      </c>
      <c r="AJ35" s="17"/>
      <c r="AK35" s="17"/>
      <c r="AL35" s="17"/>
      <c r="AM35" s="17">
        <v>0</v>
      </c>
      <c r="AN35" s="17">
        <v>171.5</v>
      </c>
      <c r="AO35" s="17">
        <v>196.22801999999999</v>
      </c>
      <c r="AP35" s="17">
        <v>196.22801999999999</v>
      </c>
      <c r="AQ35" s="17">
        <v>-24.728020000000001</v>
      </c>
      <c r="AR35" s="17">
        <v>171.4</v>
      </c>
      <c r="AS35" s="17">
        <v>196.22801999999999</v>
      </c>
      <c r="AT35" s="17">
        <v>196.22801999999999</v>
      </c>
      <c r="AU35" s="17">
        <v>-24.828019999999999</v>
      </c>
      <c r="AV35" s="17">
        <v>171.5</v>
      </c>
      <c r="AW35" s="17">
        <v>196.22801999999999</v>
      </c>
      <c r="AX35" s="17">
        <v>196.22801999999999</v>
      </c>
      <c r="AY35" s="17">
        <v>-24.728020000000001</v>
      </c>
      <c r="AZ35" s="17">
        <v>267</v>
      </c>
      <c r="BA35" s="17">
        <v>295.22593999999998</v>
      </c>
      <c r="BB35" s="17">
        <v>295.22593999999998</v>
      </c>
      <c r="BC35" s="17">
        <v>-28.225940000000001</v>
      </c>
      <c r="BD35" s="17">
        <v>0</v>
      </c>
      <c r="BE35" s="17"/>
      <c r="BF35" s="17"/>
      <c r="BG35" s="17">
        <v>0</v>
      </c>
      <c r="BH35" s="17"/>
      <c r="BI35" s="17"/>
      <c r="BJ35" s="17"/>
      <c r="BK35" s="17">
        <v>0</v>
      </c>
      <c r="BL35" s="17">
        <v>0</v>
      </c>
      <c r="BM35" s="17"/>
      <c r="BN35" s="17"/>
      <c r="BO35" s="17">
        <v>0</v>
      </c>
      <c r="BP35" s="17">
        <v>5.5</v>
      </c>
      <c r="BQ35" s="17">
        <v>5.4625000000000004</v>
      </c>
      <c r="BR35" s="17">
        <v>5.4625000000000004</v>
      </c>
      <c r="BS35" s="17">
        <v>3.7499999999999999E-2</v>
      </c>
      <c r="BT35" s="17"/>
      <c r="BU35" s="17"/>
      <c r="BV35" s="17"/>
      <c r="BW35" s="17">
        <v>0</v>
      </c>
      <c r="BX35" s="17"/>
      <c r="BY35" s="17"/>
      <c r="BZ35" s="17"/>
      <c r="CA35" s="17">
        <v>0</v>
      </c>
      <c r="CB35" s="17"/>
      <c r="CC35" s="17"/>
      <c r="CD35" s="17"/>
      <c r="CE35" s="17">
        <v>0</v>
      </c>
      <c r="CF35" s="17"/>
      <c r="CG35" s="17"/>
      <c r="CH35" s="17"/>
      <c r="CI35" s="17">
        <v>0</v>
      </c>
      <c r="CJ35" s="17">
        <v>130.4</v>
      </c>
      <c r="CK35" s="17">
        <v>136.52038999999999</v>
      </c>
      <c r="CL35" s="17">
        <v>143.86018999999999</v>
      </c>
      <c r="CM35" s="17">
        <v>-13.460190000000001</v>
      </c>
      <c r="CN35" s="17">
        <v>7.2</v>
      </c>
      <c r="CO35" s="17">
        <v>5.1333399999999996</v>
      </c>
      <c r="CP35" s="17">
        <v>5.1333399999999996</v>
      </c>
      <c r="CQ35" s="17">
        <v>2.0666600000000002</v>
      </c>
      <c r="CR35" s="17">
        <v>5.9</v>
      </c>
      <c r="CS35" s="17">
        <v>2.8177599999999998</v>
      </c>
      <c r="CT35" s="17">
        <v>2.8177599999999998</v>
      </c>
      <c r="CU35" s="17">
        <v>3.0822400000000001</v>
      </c>
      <c r="CV35" s="17">
        <v>12</v>
      </c>
      <c r="CW35" s="17"/>
      <c r="CX35" s="17"/>
      <c r="CY35" s="17">
        <v>12</v>
      </c>
      <c r="CZ35" s="17">
        <v>6.1</v>
      </c>
      <c r="DA35" s="17">
        <v>6.8787000000000003</v>
      </c>
      <c r="DB35" s="17">
        <v>6.8787000000000003</v>
      </c>
      <c r="DC35" s="17">
        <v>-0.77869999999999995</v>
      </c>
      <c r="DD35" s="17">
        <v>13.35</v>
      </c>
      <c r="DE35" s="17">
        <v>14.919420000000001</v>
      </c>
      <c r="DF35" s="17">
        <v>14.919420000000001</v>
      </c>
      <c r="DG35" s="17">
        <v>-1.56942</v>
      </c>
      <c r="DH35" s="17">
        <v>75.290000000000006</v>
      </c>
      <c r="DI35" s="17">
        <v>50.056739999999998</v>
      </c>
      <c r="DJ35" s="17">
        <v>29.398849999999999</v>
      </c>
      <c r="DK35" s="17">
        <v>45.891150000000003</v>
      </c>
      <c r="DL35" s="17"/>
      <c r="DM35" s="17"/>
      <c r="DN35" s="17"/>
      <c r="DO35" s="17">
        <v>0</v>
      </c>
      <c r="DP35" s="17"/>
      <c r="DQ35" s="17"/>
      <c r="DR35" s="17"/>
      <c r="DS35" s="17">
        <v>0</v>
      </c>
      <c r="DT35" s="17"/>
      <c r="DU35" s="17"/>
      <c r="DV35" s="17"/>
      <c r="DW35" s="17">
        <v>0</v>
      </c>
      <c r="DX35" s="17"/>
      <c r="DY35" s="17"/>
      <c r="DZ35" s="17"/>
      <c r="EA35" s="17">
        <v>0</v>
      </c>
      <c r="EB35" s="17">
        <v>55.5</v>
      </c>
      <c r="EC35" s="17">
        <v>56.178640000000001</v>
      </c>
      <c r="ED35" s="17">
        <v>56.178640000000001</v>
      </c>
      <c r="EE35" s="17">
        <v>-0.67864000000000002</v>
      </c>
      <c r="EF35" s="17">
        <v>96</v>
      </c>
      <c r="EG35" s="17">
        <v>66.951120000000003</v>
      </c>
      <c r="EH35" s="17">
        <v>83.688900000000004</v>
      </c>
      <c r="EI35" s="17">
        <v>12.3111</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38.1</v>
      </c>
      <c r="FE35" s="17">
        <v>40.615270000000002</v>
      </c>
      <c r="FF35" s="17">
        <v>46.750070000000001</v>
      </c>
      <c r="FG35" s="17">
        <v>-8.6500699999999995</v>
      </c>
      <c r="FH35" s="17">
        <v>135.80000000000001</v>
      </c>
      <c r="FI35" s="17">
        <v>133.77038999999999</v>
      </c>
      <c r="FJ35" s="17">
        <v>116.90679</v>
      </c>
      <c r="FK35" s="17">
        <v>18.89321</v>
      </c>
      <c r="FL35" s="17">
        <v>19.8</v>
      </c>
      <c r="FM35" s="17">
        <v>18.874919999999999</v>
      </c>
      <c r="FN35" s="17">
        <v>18.874919999999999</v>
      </c>
      <c r="FO35" s="17">
        <v>0.92508000000000001</v>
      </c>
      <c r="FP35" s="17">
        <v>18</v>
      </c>
      <c r="FQ35" s="17">
        <v>17.562139999999999</v>
      </c>
      <c r="FR35" s="17">
        <v>16.68403</v>
      </c>
      <c r="FS35" s="17">
        <v>1.3159700000000001</v>
      </c>
      <c r="FT35" s="17">
        <v>18.8</v>
      </c>
      <c r="FU35" s="17">
        <v>17.961169999999999</v>
      </c>
      <c r="FV35" s="17">
        <v>17.961169999999999</v>
      </c>
      <c r="FW35" s="17">
        <v>0.83882999999999996</v>
      </c>
      <c r="FX35" s="17">
        <v>69</v>
      </c>
      <c r="FY35" s="17">
        <v>74.599869999999996</v>
      </c>
      <c r="FZ35" s="17">
        <v>78.610609999999994</v>
      </c>
      <c r="GA35" s="17">
        <v>-9.6106099999999994</v>
      </c>
      <c r="GB35" s="17">
        <v>168</v>
      </c>
      <c r="GC35" s="17">
        <v>181.48500000000001</v>
      </c>
      <c r="GD35" s="17">
        <v>184.91498000000001</v>
      </c>
      <c r="GE35" s="17">
        <v>-16.91498</v>
      </c>
      <c r="GF35" s="17">
        <v>168</v>
      </c>
      <c r="GG35" s="17">
        <v>181.48500000000001</v>
      </c>
      <c r="GH35" s="17">
        <v>184.91498000000001</v>
      </c>
      <c r="GI35" s="17">
        <v>-16.91498</v>
      </c>
      <c r="GJ35" s="17">
        <v>177.8</v>
      </c>
      <c r="GK35" s="17">
        <v>182.03</v>
      </c>
      <c r="GL35" s="17">
        <v>185.47028</v>
      </c>
      <c r="GM35" s="17">
        <v>-7.67028</v>
      </c>
      <c r="GN35" s="17">
        <v>105.2</v>
      </c>
      <c r="GO35" s="17">
        <v>104.64671</v>
      </c>
      <c r="GP35" s="17">
        <v>110.37475999999999</v>
      </c>
      <c r="GQ35" s="17">
        <v>-5.17476</v>
      </c>
      <c r="GR35" s="17">
        <v>26.2</v>
      </c>
      <c r="GS35" s="17">
        <v>29.66713</v>
      </c>
      <c r="GT35" s="17">
        <v>35.371740000000003</v>
      </c>
      <c r="GU35" s="17">
        <v>-9.1717399999999998</v>
      </c>
      <c r="GV35" s="17">
        <v>44.1</v>
      </c>
      <c r="GW35" s="17">
        <v>33.170969999999997</v>
      </c>
      <c r="GX35" s="17">
        <v>33.170969999999997</v>
      </c>
      <c r="GY35" s="17">
        <v>10.929029999999999</v>
      </c>
      <c r="GZ35" s="17">
        <v>2.1</v>
      </c>
      <c r="HA35" s="17">
        <v>2.1456300000000001</v>
      </c>
      <c r="HB35" s="17">
        <v>2.1456300000000001</v>
      </c>
      <c r="HC35" s="17">
        <v>-4.5629999999999997E-2</v>
      </c>
      <c r="HD35" s="17">
        <v>28.6</v>
      </c>
      <c r="HE35" s="17">
        <v>28</v>
      </c>
      <c r="HF35" s="17">
        <v>28</v>
      </c>
      <c r="HG35" s="17">
        <v>0.6</v>
      </c>
      <c r="HH35" s="17">
        <v>46</v>
      </c>
      <c r="HI35" s="17">
        <v>47.422690000000003</v>
      </c>
      <c r="HJ35" s="17">
        <v>90.141000000000005</v>
      </c>
      <c r="HK35" s="17">
        <v>-44.140999999999998</v>
      </c>
      <c r="HL35" s="17"/>
      <c r="HM35" s="17"/>
      <c r="HN35" s="17"/>
      <c r="HO35" s="17">
        <v>0</v>
      </c>
      <c r="HP35" s="17"/>
      <c r="HQ35" s="17"/>
      <c r="HR35" s="17"/>
      <c r="HS35" s="17">
        <v>0</v>
      </c>
      <c r="HT35" s="17">
        <v>84.7</v>
      </c>
      <c r="HU35" s="17">
        <v>33.659239999999997</v>
      </c>
      <c r="HV35" s="17">
        <v>81.196759999999998</v>
      </c>
      <c r="HW35" s="17">
        <v>3.5032399999999999</v>
      </c>
      <c r="HX35" s="17"/>
      <c r="HY35" s="17"/>
      <c r="HZ35" s="17"/>
      <c r="IA35" s="17">
        <v>0</v>
      </c>
      <c r="IB35" s="17"/>
      <c r="IC35" s="17"/>
      <c r="ID35" s="17"/>
      <c r="IE35" s="17">
        <v>0</v>
      </c>
      <c r="IF35" s="17">
        <v>46.5</v>
      </c>
      <c r="IG35" s="17">
        <v>45.221359999999997</v>
      </c>
      <c r="IH35" s="17">
        <v>45.221359999999997</v>
      </c>
      <c r="II35" s="17">
        <v>1.27864</v>
      </c>
      <c r="IJ35" s="17"/>
      <c r="IK35" s="17"/>
      <c r="IL35" s="17"/>
      <c r="IM35" s="17">
        <v>0</v>
      </c>
      <c r="IN35" s="17"/>
      <c r="IO35" s="17"/>
      <c r="IP35" s="17"/>
      <c r="IQ35" s="17">
        <v>0</v>
      </c>
      <c r="IR35" s="17"/>
      <c r="IS35" s="17"/>
      <c r="IT35" s="17"/>
      <c r="IU35" s="17">
        <v>0</v>
      </c>
      <c r="IV35" s="17">
        <v>83</v>
      </c>
      <c r="IW35" s="17">
        <v>81.097250000000003</v>
      </c>
      <c r="IX35" s="17">
        <v>88.066760000000002</v>
      </c>
      <c r="IY35" s="17">
        <v>-5.0667600000000004</v>
      </c>
      <c r="IZ35" s="17">
        <v>0</v>
      </c>
      <c r="JA35" s="17"/>
      <c r="JB35" s="17"/>
      <c r="JC35" s="17">
        <v>0</v>
      </c>
      <c r="JD35" s="17">
        <v>168.8</v>
      </c>
      <c r="JE35" s="17">
        <v>186.21592999999999</v>
      </c>
      <c r="JF35" s="17">
        <v>186.21592999999999</v>
      </c>
      <c r="JG35" s="17">
        <v>-17.415929999999999</v>
      </c>
      <c r="JH35" s="17">
        <v>200</v>
      </c>
      <c r="JI35" s="17">
        <v>186.21592999999999</v>
      </c>
      <c r="JJ35" s="17">
        <v>186.21592999999999</v>
      </c>
      <c r="JK35" s="17">
        <v>13.78407</v>
      </c>
      <c r="JL35" s="17">
        <v>180.3</v>
      </c>
      <c r="JM35" s="17">
        <v>186.77513999999999</v>
      </c>
      <c r="JN35" s="17">
        <v>186.77513999999999</v>
      </c>
      <c r="JO35" s="17">
        <v>-6.4751399999999997</v>
      </c>
      <c r="JP35" s="17">
        <v>0</v>
      </c>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2.5</v>
      </c>
      <c r="KW35" s="17">
        <v>2.2284299999999999</v>
      </c>
      <c r="KX35" s="17">
        <v>2.2284299999999999</v>
      </c>
      <c r="KY35" s="17">
        <v>0.27156999999999998</v>
      </c>
      <c r="KZ35" s="17">
        <v>86.9</v>
      </c>
      <c r="LA35" s="17">
        <v>90.531549999999996</v>
      </c>
      <c r="LB35" s="17">
        <v>138.48333</v>
      </c>
      <c r="LC35" s="17">
        <v>-51.583329999999997</v>
      </c>
      <c r="LD35" s="17">
        <v>81.599999999999994</v>
      </c>
      <c r="LE35" s="17">
        <v>101.90026</v>
      </c>
      <c r="LF35" s="17">
        <v>61.344729999999998</v>
      </c>
      <c r="LG35" s="17">
        <v>20.255269999999999</v>
      </c>
      <c r="LH35" s="17">
        <v>66.099999999999994</v>
      </c>
      <c r="LI35" s="17">
        <v>67.133979999999994</v>
      </c>
      <c r="LJ35" s="17">
        <v>67.133979999999994</v>
      </c>
      <c r="LK35" s="17">
        <v>-1.0339799999999999</v>
      </c>
      <c r="LL35" s="17">
        <v>47.2</v>
      </c>
      <c r="LM35" s="17">
        <v>46.463590000000003</v>
      </c>
      <c r="LN35" s="17">
        <v>46.463590000000003</v>
      </c>
      <c r="LO35" s="17">
        <v>0.73641000000000001</v>
      </c>
      <c r="LP35" s="17">
        <v>29.9</v>
      </c>
      <c r="LQ35" s="17">
        <v>29.951460000000001</v>
      </c>
      <c r="LR35" s="17">
        <v>29.951460000000001</v>
      </c>
      <c r="LS35" s="17">
        <v>-5.1459999999999999E-2</v>
      </c>
      <c r="LT35" s="17"/>
      <c r="LU35" s="17"/>
      <c r="LV35" s="17"/>
      <c r="LW35" s="17">
        <v>0</v>
      </c>
      <c r="LX35" s="17"/>
      <c r="LY35" s="17"/>
      <c r="LZ35" s="17"/>
      <c r="MA35" s="17">
        <v>0</v>
      </c>
      <c r="MB35" s="17"/>
      <c r="MC35" s="17"/>
      <c r="MD35" s="17"/>
      <c r="ME35" s="17">
        <v>0</v>
      </c>
      <c r="MF35" s="17">
        <v>143.5</v>
      </c>
      <c r="MG35" s="17">
        <v>151.08886000000001</v>
      </c>
      <c r="MH35" s="17">
        <v>151.08876000000001</v>
      </c>
      <c r="MI35" s="17">
        <v>-7.5887599999999997</v>
      </c>
      <c r="MJ35" s="17">
        <v>144.80000000000001</v>
      </c>
      <c r="MK35" s="17">
        <v>151.08886000000001</v>
      </c>
      <c r="ML35" s="17">
        <v>151.08876000000001</v>
      </c>
      <c r="MM35" s="17">
        <v>-6.2887599999999999</v>
      </c>
      <c r="MN35" s="17">
        <v>148.30000000000001</v>
      </c>
      <c r="MO35" s="17">
        <v>151.54257999999999</v>
      </c>
      <c r="MP35" s="17">
        <v>151.54248000000001</v>
      </c>
      <c r="MQ35" s="17">
        <v>-3.24248</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210.1</v>
      </c>
      <c r="NM35" s="17">
        <v>206.29038</v>
      </c>
      <c r="NN35" s="17">
        <v>206.29038</v>
      </c>
      <c r="NO35" s="17">
        <v>3.8096199999999998</v>
      </c>
      <c r="NP35" s="17">
        <v>100.4</v>
      </c>
      <c r="NQ35" s="17">
        <v>103.45493</v>
      </c>
      <c r="NR35" s="17">
        <v>103.45493</v>
      </c>
      <c r="NS35" s="17">
        <v>-3.0549300000000001</v>
      </c>
      <c r="NT35" s="17">
        <v>4.5</v>
      </c>
      <c r="NU35" s="17">
        <v>8.0599000000000007</v>
      </c>
      <c r="NV35" s="17">
        <v>8.0599000000000007</v>
      </c>
      <c r="NW35" s="17">
        <v>-3.5598999999999998</v>
      </c>
      <c r="NX35" s="17"/>
      <c r="NY35" s="17">
        <v>6.6330600000000004</v>
      </c>
      <c r="NZ35" s="17">
        <v>6.6330600000000004</v>
      </c>
      <c r="OA35" s="17">
        <v>-6.6330600000000004</v>
      </c>
      <c r="OB35" s="17">
        <v>1.2</v>
      </c>
      <c r="OC35" s="17"/>
      <c r="OD35" s="17">
        <v>1.079</v>
      </c>
      <c r="OE35" s="17">
        <v>0.121</v>
      </c>
      <c r="OF35" s="17">
        <v>97.3</v>
      </c>
      <c r="OG35" s="17">
        <v>87.3</v>
      </c>
      <c r="OH35" s="17">
        <v>97.2</v>
      </c>
      <c r="OI35" s="17">
        <v>0.1</v>
      </c>
      <c r="OJ35" s="17">
        <v>80.900000000000006</v>
      </c>
      <c r="OK35" s="17"/>
      <c r="OL35" s="17">
        <v>80</v>
      </c>
      <c r="OM35" s="17">
        <v>0.9</v>
      </c>
      <c r="ON35" s="17">
        <v>10.6</v>
      </c>
      <c r="OO35" s="17">
        <v>12.972</v>
      </c>
      <c r="OP35" s="17">
        <v>12.972</v>
      </c>
      <c r="OQ35" s="17">
        <v>-2.3719999999999999</v>
      </c>
      <c r="OR35" s="17">
        <v>0.4</v>
      </c>
      <c r="OS35" s="17"/>
      <c r="OT35" s="17">
        <v>0.2</v>
      </c>
      <c r="OU35" s="17">
        <v>0.2</v>
      </c>
      <c r="OV35" s="17">
        <v>16.100000000000001</v>
      </c>
      <c r="OW35" s="17">
        <v>17.475729999999999</v>
      </c>
      <c r="OX35" s="17">
        <v>17.475729999999999</v>
      </c>
      <c r="OY35" s="17">
        <v>-1.3757299999999999</v>
      </c>
      <c r="OZ35" s="17">
        <v>11.3</v>
      </c>
      <c r="PA35" s="17">
        <v>7.0331099999999998</v>
      </c>
      <c r="PB35" s="17">
        <v>7.0331099999999998</v>
      </c>
      <c r="PC35" s="17">
        <v>4.2668900000000001</v>
      </c>
      <c r="PD35" s="17">
        <v>9.9</v>
      </c>
      <c r="PE35" s="17">
        <v>9.9830000000000005</v>
      </c>
      <c r="PF35" s="17">
        <v>9.9830000000000005</v>
      </c>
      <c r="PG35" s="17">
        <v>-8.3000000000000004E-2</v>
      </c>
      <c r="PH35" s="17"/>
      <c r="PI35" s="17"/>
      <c r="PJ35" s="17"/>
      <c r="PK35" s="17">
        <v>0</v>
      </c>
      <c r="PL35" s="17">
        <v>222.8</v>
      </c>
      <c r="PM35" s="17"/>
      <c r="PN35" s="17">
        <v>204</v>
      </c>
      <c r="PO35" s="17">
        <v>18.8</v>
      </c>
      <c r="PP35" s="17">
        <v>0.9</v>
      </c>
      <c r="PQ35" s="17">
        <v>1</v>
      </c>
      <c r="PR35" s="17">
        <v>1</v>
      </c>
      <c r="PS35" s="17">
        <v>-0.1</v>
      </c>
      <c r="PT35" s="17">
        <v>2.2999999999999998</v>
      </c>
      <c r="PU35" s="17">
        <v>3.4</v>
      </c>
      <c r="PV35" s="17">
        <v>3.4</v>
      </c>
      <c r="PW35" s="17">
        <v>-1.1000000000000001</v>
      </c>
      <c r="PX35" s="17">
        <v>2.6</v>
      </c>
      <c r="PY35" s="17">
        <v>2.5</v>
      </c>
      <c r="PZ35" s="17">
        <v>2.5</v>
      </c>
      <c r="QA35" s="17">
        <v>0.1</v>
      </c>
      <c r="QB35" s="17">
        <v>19.899999999999999</v>
      </c>
      <c r="QC35" s="17">
        <v>20.254370000000002</v>
      </c>
      <c r="QD35" s="17">
        <v>20.254370000000002</v>
      </c>
      <c r="QE35" s="17">
        <v>-0.35437000000000002</v>
      </c>
      <c r="QF35" s="17">
        <v>20</v>
      </c>
      <c r="QG35" s="17">
        <v>19.417480000000001</v>
      </c>
      <c r="QH35" s="17">
        <v>19.417480000000001</v>
      </c>
      <c r="QI35" s="17">
        <v>0.58252000000000004</v>
      </c>
      <c r="QJ35" s="17">
        <v>18.899999999999999</v>
      </c>
      <c r="QK35" s="17">
        <v>17.475729999999999</v>
      </c>
      <c r="QL35" s="17">
        <v>17.475729999999999</v>
      </c>
      <c r="QM35" s="17">
        <v>1.4242699999999999</v>
      </c>
      <c r="QN35" s="17">
        <v>3.1</v>
      </c>
      <c r="QO35" s="17">
        <v>3.2</v>
      </c>
      <c r="QP35" s="17">
        <v>3.2</v>
      </c>
      <c r="QQ35" s="17">
        <v>-0.1</v>
      </c>
      <c r="QR35" s="17">
        <v>18.5</v>
      </c>
      <c r="QS35" s="17">
        <v>17.961169999999999</v>
      </c>
      <c r="QT35" s="17">
        <v>17.961169999999999</v>
      </c>
      <c r="QU35" s="17">
        <v>0.53883000000000003</v>
      </c>
      <c r="QV35" s="17">
        <v>16</v>
      </c>
      <c r="QW35" s="17"/>
      <c r="QX35" s="17">
        <v>15.97</v>
      </c>
      <c r="QY35" s="17">
        <v>0.03</v>
      </c>
      <c r="QZ35" s="17">
        <v>19</v>
      </c>
      <c r="RA35" s="17"/>
      <c r="RB35" s="17">
        <v>18.713999999999999</v>
      </c>
      <c r="RC35" s="17">
        <v>0.28599999999999998</v>
      </c>
      <c r="RD35" s="17">
        <v>25.3</v>
      </c>
      <c r="RE35" s="17">
        <v>22.3</v>
      </c>
      <c r="RF35" s="17">
        <v>17.3</v>
      </c>
      <c r="RG35" s="17">
        <v>8</v>
      </c>
      <c r="RH35" s="17">
        <v>83.1</v>
      </c>
      <c r="RI35" s="17">
        <v>68.7</v>
      </c>
      <c r="RJ35" s="17">
        <v>63.68</v>
      </c>
      <c r="RK35" s="17">
        <v>19.420000000000002</v>
      </c>
      <c r="RL35" s="17">
        <v>19.399999999999999</v>
      </c>
      <c r="RM35" s="17"/>
      <c r="RN35" s="17">
        <v>16.609000000000002</v>
      </c>
      <c r="RO35" s="17">
        <v>2.7909999999999999</v>
      </c>
      <c r="RP35" s="17">
        <v>3.4</v>
      </c>
      <c r="RQ35" s="17">
        <v>3.351</v>
      </c>
      <c r="RR35" s="17">
        <v>3.351</v>
      </c>
      <c r="RS35" s="17">
        <v>4.9000000000000002E-2</v>
      </c>
      <c r="RT35" s="17">
        <v>20.2</v>
      </c>
      <c r="RU35" s="17">
        <v>7.7856399999999999</v>
      </c>
      <c r="RV35" s="17">
        <v>18.78144</v>
      </c>
      <c r="RW35" s="17">
        <v>1.41856</v>
      </c>
      <c r="RX35" s="17">
        <v>2.4</v>
      </c>
      <c r="RY35" s="17">
        <v>2</v>
      </c>
      <c r="RZ35" s="17">
        <v>2</v>
      </c>
      <c r="SA35" s="17">
        <v>0.4</v>
      </c>
      <c r="SB35" s="17"/>
      <c r="SC35" s="17">
        <v>0.4</v>
      </c>
      <c r="SD35" s="17">
        <v>0.4</v>
      </c>
      <c r="SE35" s="17">
        <v>-0.4</v>
      </c>
      <c r="SF35" s="17">
        <v>5.8</v>
      </c>
      <c r="SG35" s="17">
        <v>8.3000000000000007</v>
      </c>
      <c r="SH35" s="17">
        <v>8.3000000000000007</v>
      </c>
      <c r="SI35" s="17">
        <v>-2.5</v>
      </c>
      <c r="SJ35" s="17">
        <v>6.8</v>
      </c>
      <c r="SK35" s="17">
        <v>6.4</v>
      </c>
      <c r="SL35" s="17">
        <v>6.4</v>
      </c>
      <c r="SM35" s="17">
        <v>0.4</v>
      </c>
      <c r="SN35" s="17">
        <v>9.6999999999999993</v>
      </c>
      <c r="SO35" s="17">
        <v>9</v>
      </c>
      <c r="SP35" s="17">
        <v>9</v>
      </c>
      <c r="SQ35" s="17">
        <v>0.7</v>
      </c>
      <c r="SR35" s="17">
        <v>12.9</v>
      </c>
      <c r="SS35" s="17">
        <v>12.621359999999999</v>
      </c>
      <c r="ST35" s="17">
        <v>12.621359999999999</v>
      </c>
      <c r="SU35" s="17">
        <v>0.27864</v>
      </c>
      <c r="SV35" s="17">
        <v>19.100000000000001</v>
      </c>
      <c r="SW35" s="17">
        <v>9.5</v>
      </c>
      <c r="SX35" s="17">
        <v>9.5</v>
      </c>
      <c r="SY35" s="17">
        <v>9.6</v>
      </c>
      <c r="SZ35" s="17">
        <v>12.8</v>
      </c>
      <c r="TA35" s="17">
        <v>17.155000000000001</v>
      </c>
      <c r="TB35" s="17">
        <v>17.155000000000001</v>
      </c>
      <c r="TC35" s="17">
        <v>-4.3550000000000004</v>
      </c>
      <c r="TD35" s="17">
        <v>73</v>
      </c>
      <c r="TE35" s="17">
        <v>69.8</v>
      </c>
      <c r="TF35" s="17">
        <v>71.326999999999998</v>
      </c>
      <c r="TG35" s="17">
        <v>1.673</v>
      </c>
      <c r="TH35" s="17">
        <v>38.200000000000003</v>
      </c>
      <c r="TI35" s="17"/>
      <c r="TJ35" s="17">
        <v>38.789000000000001</v>
      </c>
      <c r="TK35" s="17">
        <v>-0.58899999999999997</v>
      </c>
      <c r="TL35" s="17">
        <v>88.6</v>
      </c>
      <c r="TM35" s="17">
        <v>79.900000000000006</v>
      </c>
      <c r="TN35" s="17">
        <v>58.567999999999998</v>
      </c>
      <c r="TO35" s="17">
        <v>30.032</v>
      </c>
      <c r="TP35" s="17">
        <v>99.2</v>
      </c>
      <c r="TQ35" s="17"/>
      <c r="TR35" s="17"/>
      <c r="TS35" s="17">
        <v>99.2</v>
      </c>
      <c r="TT35" s="17">
        <v>12.3</v>
      </c>
      <c r="TU35" s="17">
        <v>3.15</v>
      </c>
      <c r="TV35" s="17">
        <v>3.15</v>
      </c>
      <c r="TW35" s="17">
        <v>9.15</v>
      </c>
      <c r="TX35" s="17">
        <v>11.4</v>
      </c>
      <c r="TY35" s="17"/>
      <c r="TZ35" s="17"/>
      <c r="UA35" s="17">
        <v>11.4</v>
      </c>
      <c r="UB35" s="17">
        <v>18.100000000000001</v>
      </c>
      <c r="UC35" s="17">
        <v>19.417480000000001</v>
      </c>
      <c r="UD35" s="17">
        <v>19.417480000000001</v>
      </c>
      <c r="UE35" s="17">
        <v>-1.31748</v>
      </c>
      <c r="UF35" s="17">
        <v>4.4000000000000004</v>
      </c>
      <c r="UG35" s="17">
        <v>7</v>
      </c>
      <c r="UH35" s="17">
        <v>7</v>
      </c>
      <c r="UI35" s="17">
        <v>-2.6</v>
      </c>
      <c r="UJ35" s="17">
        <v>7.1</v>
      </c>
      <c r="UK35" s="17">
        <v>7.7</v>
      </c>
      <c r="UL35" s="17">
        <v>7.7</v>
      </c>
      <c r="UM35" s="17">
        <v>-0.6</v>
      </c>
      <c r="UN35" s="17">
        <v>5</v>
      </c>
      <c r="UO35" s="17">
        <v>17</v>
      </c>
      <c r="UP35" s="17">
        <v>19.417480000000001</v>
      </c>
      <c r="UQ35" s="17">
        <v>-14.417479999999999</v>
      </c>
      <c r="UR35" s="17">
        <v>16.5</v>
      </c>
      <c r="US35" s="17">
        <v>17</v>
      </c>
      <c r="UT35" s="17">
        <v>19.417480000000001</v>
      </c>
      <c r="UU35" s="17">
        <v>-2.9174799999999999</v>
      </c>
      <c r="UV35" s="17">
        <v>15</v>
      </c>
      <c r="UW35" s="17">
        <v>17</v>
      </c>
      <c r="UX35" s="17">
        <v>19.417480000000001</v>
      </c>
      <c r="UY35" s="17">
        <v>-4.4174800000000003</v>
      </c>
      <c r="UZ35" s="17">
        <v>12.1</v>
      </c>
      <c r="VA35" s="17">
        <v>11.244999999999999</v>
      </c>
      <c r="VB35" s="17">
        <v>11.244999999999999</v>
      </c>
      <c r="VC35" s="17">
        <v>0.85499999999999998</v>
      </c>
      <c r="VD35" s="17">
        <v>253</v>
      </c>
      <c r="VE35" s="17"/>
      <c r="VF35" s="17">
        <v>252.37100000000001</v>
      </c>
      <c r="VG35" s="17">
        <v>0.629</v>
      </c>
      <c r="VH35" s="17">
        <v>16.7</v>
      </c>
      <c r="VI35" s="17"/>
      <c r="VJ35" s="17">
        <v>15.984999999999999</v>
      </c>
      <c r="VK35" s="17">
        <v>0.71499999999999997</v>
      </c>
      <c r="VL35" s="17">
        <v>151</v>
      </c>
      <c r="VM35" s="17"/>
      <c r="VN35" s="17">
        <v>143.499</v>
      </c>
      <c r="VO35" s="17">
        <v>7.5010000000000003</v>
      </c>
      <c r="VP35" s="17">
        <v>0.6</v>
      </c>
      <c r="VQ35" s="17">
        <v>0.6</v>
      </c>
      <c r="VR35" s="17">
        <v>0.6</v>
      </c>
      <c r="VS35" s="17">
        <v>0</v>
      </c>
      <c r="VT35" s="17">
        <v>90.6</v>
      </c>
      <c r="VU35" s="17">
        <v>92</v>
      </c>
      <c r="VV35" s="17">
        <v>92</v>
      </c>
      <c r="VW35" s="17">
        <v>-1.4</v>
      </c>
      <c r="VX35" s="17">
        <v>92.9</v>
      </c>
      <c r="VY35" s="17">
        <v>93</v>
      </c>
      <c r="VZ35" s="17">
        <v>93</v>
      </c>
      <c r="WA35" s="17">
        <v>-0.1</v>
      </c>
      <c r="WB35" s="17">
        <v>111.3</v>
      </c>
      <c r="WC35" s="17"/>
      <c r="WD35" s="17">
        <v>111.50700000000001</v>
      </c>
      <c r="WE35" s="17">
        <v>-0.20699999999999999</v>
      </c>
      <c r="WF35" s="17">
        <v>2</v>
      </c>
      <c r="WG35" s="17">
        <v>3</v>
      </c>
      <c r="WH35" s="17">
        <v>3</v>
      </c>
      <c r="WI35" s="17">
        <v>-1</v>
      </c>
      <c r="WJ35" s="17">
        <v>2.2000000000000002</v>
      </c>
      <c r="WK35" s="17">
        <v>2.4</v>
      </c>
      <c r="WL35" s="17">
        <v>2.4</v>
      </c>
      <c r="WM35" s="17">
        <v>-0.2</v>
      </c>
      <c r="WN35" s="17">
        <v>1.7</v>
      </c>
      <c r="WO35" s="17">
        <v>2.4</v>
      </c>
      <c r="WP35" s="17">
        <v>2.4</v>
      </c>
      <c r="WQ35" s="17">
        <v>-0.7</v>
      </c>
      <c r="WR35" s="17">
        <v>1</v>
      </c>
      <c r="WS35" s="17">
        <v>1.45</v>
      </c>
      <c r="WT35" s="17">
        <v>1.45</v>
      </c>
      <c r="WU35" s="17">
        <v>-0.45</v>
      </c>
      <c r="WV35" s="17">
        <v>16.7</v>
      </c>
      <c r="WW35" s="17"/>
      <c r="WX35" s="17">
        <v>16.547000000000001</v>
      </c>
      <c r="WY35" s="17">
        <v>0.153</v>
      </c>
      <c r="WZ35" s="17">
        <v>4.3</v>
      </c>
      <c r="XA35" s="17">
        <v>4.3</v>
      </c>
      <c r="XB35" s="17">
        <v>4.3</v>
      </c>
      <c r="XC35" s="17">
        <v>0</v>
      </c>
      <c r="XD35" s="17">
        <v>19.7</v>
      </c>
      <c r="XE35" s="17">
        <v>18.4466</v>
      </c>
      <c r="XF35" s="17">
        <v>18.4466</v>
      </c>
      <c r="XG35" s="17">
        <v>1.2534000000000001</v>
      </c>
      <c r="XH35" s="17">
        <v>9.1</v>
      </c>
      <c r="XI35" s="17">
        <v>10.8</v>
      </c>
      <c r="XJ35" s="17">
        <v>10.8</v>
      </c>
      <c r="XK35" s="17">
        <v>-1.7</v>
      </c>
      <c r="XL35" s="17">
        <v>27.2</v>
      </c>
      <c r="XM35" s="17">
        <v>27.5</v>
      </c>
      <c r="XN35" s="17">
        <v>27.5</v>
      </c>
      <c r="XO35" s="17">
        <v>-0.3</v>
      </c>
      <c r="XP35" s="17">
        <v>34.200000000000003</v>
      </c>
      <c r="XQ35" s="17">
        <v>27.5</v>
      </c>
      <c r="XR35" s="17">
        <v>27.5</v>
      </c>
      <c r="XS35" s="17">
        <v>6.7</v>
      </c>
      <c r="XT35" s="17">
        <v>14.8</v>
      </c>
      <c r="XU35" s="17">
        <v>14</v>
      </c>
      <c r="XV35" s="17">
        <v>14</v>
      </c>
      <c r="XW35" s="17">
        <v>0.8</v>
      </c>
      <c r="XX35" s="17">
        <v>20.3</v>
      </c>
      <c r="XY35" s="17">
        <v>20.39</v>
      </c>
      <c r="XZ35" s="17">
        <v>20.39</v>
      </c>
      <c r="YA35" s="17">
        <v>-0.09</v>
      </c>
      <c r="YB35" s="17">
        <v>5.71</v>
      </c>
      <c r="YC35" s="17">
        <v>8.4499999999999993</v>
      </c>
      <c r="YD35" s="17">
        <v>8.4499999999999993</v>
      </c>
      <c r="YE35" s="17">
        <v>-2.74</v>
      </c>
      <c r="YF35" s="17">
        <v>10.93</v>
      </c>
      <c r="YG35" s="17">
        <v>11</v>
      </c>
      <c r="YH35" s="17">
        <v>11</v>
      </c>
      <c r="YI35" s="17">
        <v>-7.0000000000000007E-2</v>
      </c>
    </row>
    <row r="36" spans="1:659" ht="24" customHeight="1" x14ac:dyDescent="0.3">
      <c r="A36" s="1"/>
      <c r="B36" s="16" t="s">
        <v>71</v>
      </c>
      <c r="C36" s="16" t="s">
        <v>812</v>
      </c>
      <c r="D36" s="17">
        <v>162</v>
      </c>
      <c r="E36" s="17">
        <v>119.71098000000001</v>
      </c>
      <c r="F36" s="17">
        <v>203.20388</v>
      </c>
      <c r="G36" s="17">
        <v>-41.203879999999998</v>
      </c>
      <c r="H36" s="17">
        <v>598.29999999999995</v>
      </c>
      <c r="I36" s="17">
        <v>599.97</v>
      </c>
      <c r="J36" s="17">
        <v>599.97</v>
      </c>
      <c r="K36" s="17">
        <v>-1.67</v>
      </c>
      <c r="L36" s="17">
        <v>205.2</v>
      </c>
      <c r="M36" s="17">
        <v>195.18090000000001</v>
      </c>
      <c r="N36" s="17">
        <v>195.18090000000001</v>
      </c>
      <c r="O36" s="17">
        <v>10.0191</v>
      </c>
      <c r="P36" s="17"/>
      <c r="Q36" s="17"/>
      <c r="R36" s="17"/>
      <c r="S36" s="17">
        <v>0</v>
      </c>
      <c r="T36" s="17"/>
      <c r="U36" s="17"/>
      <c r="V36" s="17"/>
      <c r="W36" s="17">
        <v>0</v>
      </c>
      <c r="X36" s="17">
        <v>88.9</v>
      </c>
      <c r="Y36" s="17">
        <v>91.778639999999996</v>
      </c>
      <c r="Z36" s="17">
        <v>91.778639999999996</v>
      </c>
      <c r="AA36" s="17">
        <v>-2.8786399999999999</v>
      </c>
      <c r="AB36" s="17">
        <v>135.9</v>
      </c>
      <c r="AC36" s="17">
        <v>222.78537</v>
      </c>
      <c r="AD36" s="17">
        <v>203.09246999999999</v>
      </c>
      <c r="AE36" s="17">
        <v>-67.19247</v>
      </c>
      <c r="AF36" s="17"/>
      <c r="AG36" s="17"/>
      <c r="AH36" s="17"/>
      <c r="AI36" s="17">
        <v>0</v>
      </c>
      <c r="AJ36" s="17"/>
      <c r="AK36" s="17"/>
      <c r="AL36" s="17"/>
      <c r="AM36" s="17">
        <v>0</v>
      </c>
      <c r="AN36" s="17">
        <v>135.80000000000001</v>
      </c>
      <c r="AO36" s="17">
        <v>196.22801999999999</v>
      </c>
      <c r="AP36" s="17">
        <v>196.22801999999999</v>
      </c>
      <c r="AQ36" s="17">
        <v>-60.428019999999997</v>
      </c>
      <c r="AR36" s="17">
        <v>136</v>
      </c>
      <c r="AS36" s="17">
        <v>196.22801999999999</v>
      </c>
      <c r="AT36" s="17">
        <v>196.22801999999999</v>
      </c>
      <c r="AU36" s="17">
        <v>-60.228020000000001</v>
      </c>
      <c r="AV36" s="17">
        <v>135.5</v>
      </c>
      <c r="AW36" s="17">
        <v>196.22801999999999</v>
      </c>
      <c r="AX36" s="17">
        <v>196.22801999999999</v>
      </c>
      <c r="AY36" s="17">
        <v>-60.728020000000001</v>
      </c>
      <c r="AZ36" s="17">
        <v>242.4</v>
      </c>
      <c r="BA36" s="17">
        <v>295.22593999999998</v>
      </c>
      <c r="BB36" s="17">
        <v>295.22593999999998</v>
      </c>
      <c r="BC36" s="17">
        <v>-52.825940000000003</v>
      </c>
      <c r="BD36" s="17">
        <v>0</v>
      </c>
      <c r="BE36" s="17"/>
      <c r="BF36" s="17"/>
      <c r="BG36" s="17">
        <v>0</v>
      </c>
      <c r="BH36" s="17"/>
      <c r="BI36" s="17"/>
      <c r="BJ36" s="17"/>
      <c r="BK36" s="17">
        <v>0</v>
      </c>
      <c r="BL36" s="17">
        <v>0</v>
      </c>
      <c r="BM36" s="17"/>
      <c r="BN36" s="17"/>
      <c r="BO36" s="17">
        <v>0</v>
      </c>
      <c r="BP36" s="17">
        <v>5.5</v>
      </c>
      <c r="BQ36" s="17">
        <v>5.4625000000000004</v>
      </c>
      <c r="BR36" s="17">
        <v>5.4625000000000004</v>
      </c>
      <c r="BS36" s="17">
        <v>3.7499999999999999E-2</v>
      </c>
      <c r="BT36" s="17"/>
      <c r="BU36" s="17"/>
      <c r="BV36" s="17"/>
      <c r="BW36" s="17">
        <v>0</v>
      </c>
      <c r="BX36" s="17"/>
      <c r="BY36" s="17"/>
      <c r="BZ36" s="17"/>
      <c r="CA36" s="17">
        <v>0</v>
      </c>
      <c r="CB36" s="17"/>
      <c r="CC36" s="17"/>
      <c r="CD36" s="17"/>
      <c r="CE36" s="17">
        <v>0</v>
      </c>
      <c r="CF36" s="17"/>
      <c r="CG36" s="17"/>
      <c r="CH36" s="17"/>
      <c r="CI36" s="17">
        <v>0</v>
      </c>
      <c r="CJ36" s="17">
        <v>128.9</v>
      </c>
      <c r="CK36" s="17">
        <v>136.52038999999999</v>
      </c>
      <c r="CL36" s="17">
        <v>143.86018999999999</v>
      </c>
      <c r="CM36" s="17">
        <v>-14.960190000000001</v>
      </c>
      <c r="CN36" s="17">
        <v>7</v>
      </c>
      <c r="CO36" s="17">
        <v>5.1333399999999996</v>
      </c>
      <c r="CP36" s="17">
        <v>5.1333399999999996</v>
      </c>
      <c r="CQ36" s="17">
        <v>1.86666</v>
      </c>
      <c r="CR36" s="17">
        <v>5.9</v>
      </c>
      <c r="CS36" s="17">
        <v>2.8177599999999998</v>
      </c>
      <c r="CT36" s="17">
        <v>2.8177599999999998</v>
      </c>
      <c r="CU36" s="17">
        <v>3.0822400000000001</v>
      </c>
      <c r="CV36" s="17">
        <v>0</v>
      </c>
      <c r="CW36" s="17"/>
      <c r="CX36" s="17"/>
      <c r="CY36" s="17">
        <v>0</v>
      </c>
      <c r="CZ36" s="17">
        <v>6.85</v>
      </c>
      <c r="DA36" s="17">
        <v>6.8787000000000003</v>
      </c>
      <c r="DB36" s="17">
        <v>6.8787000000000003</v>
      </c>
      <c r="DC36" s="17">
        <v>-2.87E-2</v>
      </c>
      <c r="DD36" s="17">
        <v>13.33</v>
      </c>
      <c r="DE36" s="17">
        <v>14.919420000000001</v>
      </c>
      <c r="DF36" s="17">
        <v>14.919420000000001</v>
      </c>
      <c r="DG36" s="17">
        <v>-1.5894200000000001</v>
      </c>
      <c r="DH36" s="17">
        <v>75.44</v>
      </c>
      <c r="DI36" s="17">
        <v>60.596919999999997</v>
      </c>
      <c r="DJ36" s="17">
        <v>31.720700000000001</v>
      </c>
      <c r="DK36" s="17">
        <v>43.719299999999997</v>
      </c>
      <c r="DL36" s="17"/>
      <c r="DM36" s="17"/>
      <c r="DN36" s="17"/>
      <c r="DO36" s="17">
        <v>0</v>
      </c>
      <c r="DP36" s="17"/>
      <c r="DQ36" s="17"/>
      <c r="DR36" s="17"/>
      <c r="DS36" s="17">
        <v>0</v>
      </c>
      <c r="DT36" s="17"/>
      <c r="DU36" s="17"/>
      <c r="DV36" s="17"/>
      <c r="DW36" s="17">
        <v>0</v>
      </c>
      <c r="DX36" s="17"/>
      <c r="DY36" s="17"/>
      <c r="DZ36" s="17"/>
      <c r="EA36" s="17">
        <v>0</v>
      </c>
      <c r="EB36" s="17">
        <v>55.7</v>
      </c>
      <c r="EC36" s="17">
        <v>56.178640000000001</v>
      </c>
      <c r="ED36" s="17">
        <v>56.178640000000001</v>
      </c>
      <c r="EE36" s="17">
        <v>-0.47864000000000001</v>
      </c>
      <c r="EF36" s="17">
        <v>88.3</v>
      </c>
      <c r="EG36" s="17">
        <v>66.951120000000003</v>
      </c>
      <c r="EH36" s="17">
        <v>83.688900000000004</v>
      </c>
      <c r="EI36" s="17">
        <v>4.6111000000000004</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39.700000000000003</v>
      </c>
      <c r="FE36" s="17">
        <v>40.615270000000002</v>
      </c>
      <c r="FF36" s="17">
        <v>46.750070000000001</v>
      </c>
      <c r="FG36" s="17">
        <v>-7.0500699999999998</v>
      </c>
      <c r="FH36" s="17">
        <v>132.80000000000001</v>
      </c>
      <c r="FI36" s="17">
        <v>133.77038999999999</v>
      </c>
      <c r="FJ36" s="17">
        <v>123.77267000000001</v>
      </c>
      <c r="FK36" s="17">
        <v>9.0273299999999992</v>
      </c>
      <c r="FL36" s="17">
        <v>19</v>
      </c>
      <c r="FM36" s="17">
        <v>18.874919999999999</v>
      </c>
      <c r="FN36" s="17">
        <v>18.874919999999999</v>
      </c>
      <c r="FO36" s="17">
        <v>0.12508</v>
      </c>
      <c r="FP36" s="17">
        <v>18</v>
      </c>
      <c r="FQ36" s="17">
        <v>17.562139999999999</v>
      </c>
      <c r="FR36" s="17">
        <v>16.68403</v>
      </c>
      <c r="FS36" s="17">
        <v>1.3159700000000001</v>
      </c>
      <c r="FT36" s="17">
        <v>18.8</v>
      </c>
      <c r="FU36" s="17">
        <v>17.961169999999999</v>
      </c>
      <c r="FV36" s="17">
        <v>17.961169999999999</v>
      </c>
      <c r="FW36" s="17">
        <v>0.83882999999999996</v>
      </c>
      <c r="FX36" s="17">
        <v>71.8</v>
      </c>
      <c r="FY36" s="17">
        <v>74.599869999999996</v>
      </c>
      <c r="FZ36" s="17">
        <v>78.610609999999994</v>
      </c>
      <c r="GA36" s="17">
        <v>-6.8106099999999996</v>
      </c>
      <c r="GB36" s="17">
        <v>181.5</v>
      </c>
      <c r="GC36" s="17">
        <v>184.91498000000001</v>
      </c>
      <c r="GD36" s="17">
        <v>184.91498000000001</v>
      </c>
      <c r="GE36" s="17">
        <v>-3.4149799999999999</v>
      </c>
      <c r="GF36" s="17">
        <v>181.8</v>
      </c>
      <c r="GG36" s="17">
        <v>184.91498000000001</v>
      </c>
      <c r="GH36" s="17">
        <v>184.91498000000001</v>
      </c>
      <c r="GI36" s="17">
        <v>-3.1149800000000001</v>
      </c>
      <c r="GJ36" s="17">
        <v>185.2</v>
      </c>
      <c r="GK36" s="17">
        <v>185.47028</v>
      </c>
      <c r="GL36" s="17">
        <v>185.47028</v>
      </c>
      <c r="GM36" s="17">
        <v>-0.27028000000000002</v>
      </c>
      <c r="GN36" s="17">
        <v>102.8</v>
      </c>
      <c r="GO36" s="17">
        <v>110.37475999999999</v>
      </c>
      <c r="GP36" s="17">
        <v>110.37475999999999</v>
      </c>
      <c r="GQ36" s="17">
        <v>-7.5747600000000004</v>
      </c>
      <c r="GR36" s="17">
        <v>34.1</v>
      </c>
      <c r="GS36" s="17">
        <v>35.371740000000003</v>
      </c>
      <c r="GT36" s="17">
        <v>35.371740000000003</v>
      </c>
      <c r="GU36" s="17">
        <v>-1.2717400000000001</v>
      </c>
      <c r="GV36" s="17">
        <v>44.3</v>
      </c>
      <c r="GW36" s="17">
        <v>33.170969999999997</v>
      </c>
      <c r="GX36" s="17">
        <v>33.170969999999997</v>
      </c>
      <c r="GY36" s="17">
        <v>11.12903</v>
      </c>
      <c r="GZ36" s="17">
        <v>2.1</v>
      </c>
      <c r="HA36" s="17">
        <v>2.1456300000000001</v>
      </c>
      <c r="HB36" s="17">
        <v>2.1456300000000001</v>
      </c>
      <c r="HC36" s="17">
        <v>-4.5629999999999997E-2</v>
      </c>
      <c r="HD36" s="17">
        <v>28.4</v>
      </c>
      <c r="HE36" s="17">
        <v>28</v>
      </c>
      <c r="HF36" s="17">
        <v>28</v>
      </c>
      <c r="HG36" s="17">
        <v>0.4</v>
      </c>
      <c r="HH36" s="17">
        <v>105.1</v>
      </c>
      <c r="HI36" s="17">
        <v>105.61856</v>
      </c>
      <c r="HJ36" s="17">
        <v>33.980580000000003</v>
      </c>
      <c r="HK36" s="17">
        <v>71.119420000000005</v>
      </c>
      <c r="HL36" s="17"/>
      <c r="HM36" s="17"/>
      <c r="HN36" s="17"/>
      <c r="HO36" s="17">
        <v>0</v>
      </c>
      <c r="HP36" s="17"/>
      <c r="HQ36" s="17"/>
      <c r="HR36" s="17"/>
      <c r="HS36" s="17">
        <v>0</v>
      </c>
      <c r="HT36" s="17">
        <v>46.6</v>
      </c>
      <c r="HU36" s="17">
        <v>61.866799999999998</v>
      </c>
      <c r="HV36" s="17">
        <v>85.482579999999999</v>
      </c>
      <c r="HW36" s="17">
        <v>-38.882579999999997</v>
      </c>
      <c r="HX36" s="17"/>
      <c r="HY36" s="17"/>
      <c r="HZ36" s="17"/>
      <c r="IA36" s="17">
        <v>0</v>
      </c>
      <c r="IB36" s="17"/>
      <c r="IC36" s="17"/>
      <c r="ID36" s="17"/>
      <c r="IE36" s="17">
        <v>0</v>
      </c>
      <c r="IF36" s="17">
        <v>46.2</v>
      </c>
      <c r="IG36" s="17">
        <v>45.221359999999997</v>
      </c>
      <c r="IH36" s="17">
        <v>45.221359999999997</v>
      </c>
      <c r="II36" s="17">
        <v>0.97863999999999995</v>
      </c>
      <c r="IJ36" s="17"/>
      <c r="IK36" s="17"/>
      <c r="IL36" s="17"/>
      <c r="IM36" s="17">
        <v>0</v>
      </c>
      <c r="IN36" s="17"/>
      <c r="IO36" s="17"/>
      <c r="IP36" s="17"/>
      <c r="IQ36" s="17">
        <v>0</v>
      </c>
      <c r="IR36" s="17"/>
      <c r="IS36" s="17"/>
      <c r="IT36" s="17"/>
      <c r="IU36" s="17">
        <v>0</v>
      </c>
      <c r="IV36" s="17">
        <v>82.7</v>
      </c>
      <c r="IW36" s="17">
        <v>88.066760000000002</v>
      </c>
      <c r="IX36" s="17">
        <v>88.066760000000002</v>
      </c>
      <c r="IY36" s="17">
        <v>-5.3667600000000002</v>
      </c>
      <c r="IZ36" s="17">
        <v>0</v>
      </c>
      <c r="JA36" s="17"/>
      <c r="JB36" s="17"/>
      <c r="JC36" s="17">
        <v>0</v>
      </c>
      <c r="JD36" s="17">
        <v>168.1</v>
      </c>
      <c r="JE36" s="17">
        <v>186.21592999999999</v>
      </c>
      <c r="JF36" s="17">
        <v>186.21592999999999</v>
      </c>
      <c r="JG36" s="17">
        <v>-18.115929999999999</v>
      </c>
      <c r="JH36" s="17">
        <v>200</v>
      </c>
      <c r="JI36" s="17">
        <v>186.21592999999999</v>
      </c>
      <c r="JJ36" s="17">
        <v>186.21592999999999</v>
      </c>
      <c r="JK36" s="17">
        <v>13.78407</v>
      </c>
      <c r="JL36" s="17">
        <v>179.9</v>
      </c>
      <c r="JM36" s="17">
        <v>186.77513999999999</v>
      </c>
      <c r="JN36" s="17">
        <v>186.77513999999999</v>
      </c>
      <c r="JO36" s="17">
        <v>-6.87514</v>
      </c>
      <c r="JP36" s="17">
        <v>0</v>
      </c>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2.5</v>
      </c>
      <c r="KW36" s="17">
        <v>2.2284299999999999</v>
      </c>
      <c r="KX36" s="17">
        <v>2.2284299999999999</v>
      </c>
      <c r="KY36" s="17">
        <v>0.27156999999999998</v>
      </c>
      <c r="KZ36" s="17">
        <v>157.30000000000001</v>
      </c>
      <c r="LA36" s="17">
        <v>159.25993</v>
      </c>
      <c r="LB36" s="17">
        <v>144.94542999999999</v>
      </c>
      <c r="LC36" s="17">
        <v>12.354570000000001</v>
      </c>
      <c r="LD36" s="17">
        <v>78.900000000000006</v>
      </c>
      <c r="LE36" s="17">
        <v>60.129399999999997</v>
      </c>
      <c r="LF36" s="17">
        <v>65.490889999999993</v>
      </c>
      <c r="LG36" s="17">
        <v>13.40911</v>
      </c>
      <c r="LH36" s="17">
        <v>66.2</v>
      </c>
      <c r="LI36" s="17">
        <v>67.133979999999994</v>
      </c>
      <c r="LJ36" s="17">
        <v>67.133979999999994</v>
      </c>
      <c r="LK36" s="17">
        <v>-0.93398000000000003</v>
      </c>
      <c r="LL36" s="17">
        <v>47.1</v>
      </c>
      <c r="LM36" s="17">
        <v>46.463590000000003</v>
      </c>
      <c r="LN36" s="17">
        <v>46.463590000000003</v>
      </c>
      <c r="LO36" s="17">
        <v>0.63641000000000003</v>
      </c>
      <c r="LP36" s="17">
        <v>30</v>
      </c>
      <c r="LQ36" s="17">
        <v>29.951460000000001</v>
      </c>
      <c r="LR36" s="17">
        <v>29.951460000000001</v>
      </c>
      <c r="LS36" s="17">
        <v>4.854E-2</v>
      </c>
      <c r="LT36" s="17"/>
      <c r="LU36" s="17"/>
      <c r="LV36" s="17"/>
      <c r="LW36" s="17">
        <v>0</v>
      </c>
      <c r="LX36" s="17"/>
      <c r="LY36" s="17"/>
      <c r="LZ36" s="17"/>
      <c r="MA36" s="17">
        <v>0</v>
      </c>
      <c r="MB36" s="17"/>
      <c r="MC36" s="17"/>
      <c r="MD36" s="17"/>
      <c r="ME36" s="17">
        <v>0</v>
      </c>
      <c r="MF36" s="17">
        <v>142.9</v>
      </c>
      <c r="MG36" s="17">
        <v>151.08886000000001</v>
      </c>
      <c r="MH36" s="17">
        <v>151.08876000000001</v>
      </c>
      <c r="MI36" s="17">
        <v>-8.1887600000000003</v>
      </c>
      <c r="MJ36" s="17">
        <v>143.9</v>
      </c>
      <c r="MK36" s="17">
        <v>151.08886000000001</v>
      </c>
      <c r="ML36" s="17">
        <v>151.08876000000001</v>
      </c>
      <c r="MM36" s="17">
        <v>-7.1887600000000003</v>
      </c>
      <c r="MN36" s="17">
        <v>147.80000000000001</v>
      </c>
      <c r="MO36" s="17">
        <v>151.54257999999999</v>
      </c>
      <c r="MP36" s="17">
        <v>151.54248000000001</v>
      </c>
      <c r="MQ36" s="17">
        <v>-3.74248</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209.6</v>
      </c>
      <c r="NM36" s="17">
        <v>206.29038</v>
      </c>
      <c r="NN36" s="17">
        <v>206.29038</v>
      </c>
      <c r="NO36" s="17">
        <v>3.3096199999999998</v>
      </c>
      <c r="NP36" s="17">
        <v>100.2</v>
      </c>
      <c r="NQ36" s="17">
        <v>103.45493</v>
      </c>
      <c r="NR36" s="17">
        <v>103.45493</v>
      </c>
      <c r="NS36" s="17">
        <v>-3.2549299999999999</v>
      </c>
      <c r="NT36" s="17">
        <v>4.5</v>
      </c>
      <c r="NU36" s="17">
        <v>8.0599000000000007</v>
      </c>
      <c r="NV36" s="17">
        <v>8.0599000000000007</v>
      </c>
      <c r="NW36" s="17">
        <v>-3.5598999999999998</v>
      </c>
      <c r="NX36" s="17"/>
      <c r="NY36" s="17">
        <v>6.6330600000000004</v>
      </c>
      <c r="NZ36" s="17">
        <v>6.6330600000000004</v>
      </c>
      <c r="OA36" s="17">
        <v>-6.6330600000000004</v>
      </c>
      <c r="OB36" s="17">
        <v>1.1000000000000001</v>
      </c>
      <c r="OC36" s="17"/>
      <c r="OD36" s="17">
        <v>0.91200000000000003</v>
      </c>
      <c r="OE36" s="17">
        <v>0.188</v>
      </c>
      <c r="OF36" s="17">
        <v>77.7</v>
      </c>
      <c r="OG36" s="17">
        <v>89.9</v>
      </c>
      <c r="OH36" s="17">
        <v>98.95</v>
      </c>
      <c r="OI36" s="17">
        <v>-21.25</v>
      </c>
      <c r="OJ36" s="17">
        <v>81</v>
      </c>
      <c r="OK36" s="17"/>
      <c r="OL36" s="17">
        <v>80</v>
      </c>
      <c r="OM36" s="17">
        <v>1</v>
      </c>
      <c r="ON36" s="17">
        <v>11.9</v>
      </c>
      <c r="OO36" s="17">
        <v>12.544</v>
      </c>
      <c r="OP36" s="17">
        <v>12.544</v>
      </c>
      <c r="OQ36" s="17">
        <v>-0.64400000000000002</v>
      </c>
      <c r="OR36" s="17">
        <v>0.2</v>
      </c>
      <c r="OS36" s="17"/>
      <c r="OT36" s="17">
        <v>0.2</v>
      </c>
      <c r="OU36" s="17">
        <v>0</v>
      </c>
      <c r="OV36" s="17">
        <v>16.100000000000001</v>
      </c>
      <c r="OW36" s="17">
        <v>17.475729999999999</v>
      </c>
      <c r="OX36" s="17">
        <v>17.475729999999999</v>
      </c>
      <c r="OY36" s="17">
        <v>-1.3757299999999999</v>
      </c>
      <c r="OZ36" s="17">
        <v>11.4</v>
      </c>
      <c r="PA36" s="17">
        <v>7.0331099999999998</v>
      </c>
      <c r="PB36" s="17">
        <v>7.0331099999999998</v>
      </c>
      <c r="PC36" s="17">
        <v>4.3668899999999997</v>
      </c>
      <c r="PD36" s="17">
        <v>9.8000000000000007</v>
      </c>
      <c r="PE36" s="17">
        <v>9.9830000000000005</v>
      </c>
      <c r="PF36" s="17">
        <v>9.9830000000000005</v>
      </c>
      <c r="PG36" s="17">
        <v>-0.183</v>
      </c>
      <c r="PH36" s="17"/>
      <c r="PI36" s="17"/>
      <c r="PJ36" s="17"/>
      <c r="PK36" s="17">
        <v>0</v>
      </c>
      <c r="PL36" s="17">
        <v>220.3</v>
      </c>
      <c r="PM36" s="17"/>
      <c r="PN36" s="17">
        <v>204</v>
      </c>
      <c r="PO36" s="17">
        <v>16.3</v>
      </c>
      <c r="PP36" s="17">
        <v>0.9</v>
      </c>
      <c r="PQ36" s="17">
        <v>1</v>
      </c>
      <c r="PR36" s="17">
        <v>1</v>
      </c>
      <c r="PS36" s="17">
        <v>-0.1</v>
      </c>
      <c r="PT36" s="17">
        <v>2.2999999999999998</v>
      </c>
      <c r="PU36" s="17">
        <v>3.4</v>
      </c>
      <c r="PV36" s="17">
        <v>3.4</v>
      </c>
      <c r="PW36" s="17">
        <v>-1.1000000000000001</v>
      </c>
      <c r="PX36" s="17">
        <v>2.6</v>
      </c>
      <c r="PY36" s="17">
        <v>2.5</v>
      </c>
      <c r="PZ36" s="17">
        <v>2.5</v>
      </c>
      <c r="QA36" s="17">
        <v>0.1</v>
      </c>
      <c r="QB36" s="17">
        <v>20.100000000000001</v>
      </c>
      <c r="QC36" s="17">
        <v>20.254370000000002</v>
      </c>
      <c r="QD36" s="17">
        <v>20.254370000000002</v>
      </c>
      <c r="QE36" s="17">
        <v>-0.15437000000000001</v>
      </c>
      <c r="QF36" s="17">
        <v>20</v>
      </c>
      <c r="QG36" s="17">
        <v>19.417480000000001</v>
      </c>
      <c r="QH36" s="17">
        <v>19.417480000000001</v>
      </c>
      <c r="QI36" s="17">
        <v>0.58252000000000004</v>
      </c>
      <c r="QJ36" s="17">
        <v>18.899999999999999</v>
      </c>
      <c r="QK36" s="17">
        <v>17.475729999999999</v>
      </c>
      <c r="QL36" s="17">
        <v>17.475729999999999</v>
      </c>
      <c r="QM36" s="17">
        <v>1.4242699999999999</v>
      </c>
      <c r="QN36" s="17">
        <v>3.1</v>
      </c>
      <c r="QO36" s="17">
        <v>3.2</v>
      </c>
      <c r="QP36" s="17">
        <v>3.2</v>
      </c>
      <c r="QQ36" s="17">
        <v>-0.1</v>
      </c>
      <c r="QR36" s="17">
        <v>18.5</v>
      </c>
      <c r="QS36" s="17">
        <v>17.961169999999999</v>
      </c>
      <c r="QT36" s="17">
        <v>17.961169999999999</v>
      </c>
      <c r="QU36" s="17">
        <v>0.53883000000000003</v>
      </c>
      <c r="QV36" s="17">
        <v>15.8</v>
      </c>
      <c r="QW36" s="17"/>
      <c r="QX36" s="17">
        <v>15.968</v>
      </c>
      <c r="QY36" s="17">
        <v>-0.16800000000000001</v>
      </c>
      <c r="QZ36" s="17">
        <v>18.8</v>
      </c>
      <c r="RA36" s="17"/>
      <c r="RB36" s="17">
        <v>18.78</v>
      </c>
      <c r="RC36" s="17">
        <v>0.02</v>
      </c>
      <c r="RD36" s="17">
        <v>17.899999999999999</v>
      </c>
      <c r="RE36" s="17">
        <v>22.9</v>
      </c>
      <c r="RF36" s="17">
        <v>17.899999999999999</v>
      </c>
      <c r="RG36" s="17">
        <v>0</v>
      </c>
      <c r="RH36" s="17">
        <v>81.8</v>
      </c>
      <c r="RI36" s="17">
        <v>70.5</v>
      </c>
      <c r="RJ36" s="17">
        <v>65.48</v>
      </c>
      <c r="RK36" s="17">
        <v>16.32</v>
      </c>
      <c r="RL36" s="17">
        <v>19.600000000000001</v>
      </c>
      <c r="RM36" s="17"/>
      <c r="RN36" s="17">
        <v>16.885999999999999</v>
      </c>
      <c r="RO36" s="17">
        <v>2.714</v>
      </c>
      <c r="RP36" s="17">
        <v>3.4</v>
      </c>
      <c r="RQ36" s="17">
        <v>3.351</v>
      </c>
      <c r="RR36" s="17">
        <v>3.351</v>
      </c>
      <c r="RS36" s="17">
        <v>4.9000000000000002E-2</v>
      </c>
      <c r="RT36" s="17">
        <v>18.2</v>
      </c>
      <c r="RU36" s="17">
        <v>14.310269999999999</v>
      </c>
      <c r="RV36" s="17">
        <v>19.772780000000001</v>
      </c>
      <c r="RW36" s="17">
        <v>-1.5727800000000001</v>
      </c>
      <c r="RX36" s="17">
        <v>2.44</v>
      </c>
      <c r="RY36" s="17">
        <v>2</v>
      </c>
      <c r="RZ36" s="17">
        <v>2</v>
      </c>
      <c r="SA36" s="17">
        <v>0.44</v>
      </c>
      <c r="SB36" s="17"/>
      <c r="SC36" s="17">
        <v>0.4</v>
      </c>
      <c r="SD36" s="17">
        <v>0.4</v>
      </c>
      <c r="SE36" s="17">
        <v>-0.4</v>
      </c>
      <c r="SF36" s="17">
        <v>5.7</v>
      </c>
      <c r="SG36" s="17">
        <v>8.3000000000000007</v>
      </c>
      <c r="SH36" s="17">
        <v>8.3000000000000007</v>
      </c>
      <c r="SI36" s="17">
        <v>-2.6</v>
      </c>
      <c r="SJ36" s="17">
        <v>6.8</v>
      </c>
      <c r="SK36" s="17">
        <v>6.4</v>
      </c>
      <c r="SL36" s="17">
        <v>6.4</v>
      </c>
      <c r="SM36" s="17">
        <v>0.4</v>
      </c>
      <c r="SN36" s="17">
        <v>10</v>
      </c>
      <c r="SO36" s="17">
        <v>9</v>
      </c>
      <c r="SP36" s="17">
        <v>9</v>
      </c>
      <c r="SQ36" s="17">
        <v>1</v>
      </c>
      <c r="SR36" s="17">
        <v>12.8</v>
      </c>
      <c r="SS36" s="17">
        <v>12.621359999999999</v>
      </c>
      <c r="ST36" s="17">
        <v>12.621359999999999</v>
      </c>
      <c r="SU36" s="17">
        <v>0.17863999999999999</v>
      </c>
      <c r="SV36" s="17">
        <v>19</v>
      </c>
      <c r="SW36" s="17">
        <v>9.5</v>
      </c>
      <c r="SX36" s="17">
        <v>9.5</v>
      </c>
      <c r="SY36" s="17">
        <v>9.5</v>
      </c>
      <c r="SZ36" s="17">
        <v>14.1</v>
      </c>
      <c r="TA36" s="17">
        <v>17.094000000000001</v>
      </c>
      <c r="TB36" s="17">
        <v>17.094000000000001</v>
      </c>
      <c r="TC36" s="17">
        <v>-2.9940000000000002</v>
      </c>
      <c r="TD36" s="17">
        <v>74.3</v>
      </c>
      <c r="TE36" s="17">
        <v>71.3</v>
      </c>
      <c r="TF36" s="17">
        <v>72.531999999999996</v>
      </c>
      <c r="TG36" s="17">
        <v>1.768</v>
      </c>
      <c r="TH36" s="17">
        <v>39.200000000000003</v>
      </c>
      <c r="TI36" s="17"/>
      <c r="TJ36" s="17">
        <v>38.335000000000001</v>
      </c>
      <c r="TK36" s="17">
        <v>0.86499999999999999</v>
      </c>
      <c r="TL36" s="17">
        <v>86.6</v>
      </c>
      <c r="TM36" s="17">
        <v>80.7</v>
      </c>
      <c r="TN36" s="17">
        <v>60.676000000000002</v>
      </c>
      <c r="TO36" s="17">
        <v>25.923999999999999</v>
      </c>
      <c r="TP36" s="17">
        <v>97.9</v>
      </c>
      <c r="TQ36" s="17"/>
      <c r="TR36" s="17"/>
      <c r="TS36" s="17">
        <v>97.9</v>
      </c>
      <c r="TT36" s="17">
        <v>14.6</v>
      </c>
      <c r="TU36" s="17">
        <v>3.4980000000000002</v>
      </c>
      <c r="TV36" s="17">
        <v>3.4980000000000002</v>
      </c>
      <c r="TW36" s="17">
        <v>11.102</v>
      </c>
      <c r="TX36" s="17">
        <v>10.3</v>
      </c>
      <c r="TY36" s="17"/>
      <c r="TZ36" s="17"/>
      <c r="UA36" s="17">
        <v>10.3</v>
      </c>
      <c r="UB36" s="17">
        <v>18</v>
      </c>
      <c r="UC36" s="17">
        <v>19.417480000000001</v>
      </c>
      <c r="UD36" s="17">
        <v>19.417480000000001</v>
      </c>
      <c r="UE36" s="17">
        <v>-1.4174800000000001</v>
      </c>
      <c r="UF36" s="17">
        <v>4.4000000000000004</v>
      </c>
      <c r="UG36" s="17">
        <v>7</v>
      </c>
      <c r="UH36" s="17">
        <v>7</v>
      </c>
      <c r="UI36" s="17">
        <v>-2.6</v>
      </c>
      <c r="UJ36" s="17">
        <v>7.1</v>
      </c>
      <c r="UK36" s="17">
        <v>7.7</v>
      </c>
      <c r="UL36" s="17">
        <v>7.7</v>
      </c>
      <c r="UM36" s="17">
        <v>-0.6</v>
      </c>
      <c r="UN36" s="17">
        <v>12</v>
      </c>
      <c r="UO36" s="17">
        <v>17</v>
      </c>
      <c r="UP36" s="17">
        <v>19.417480000000001</v>
      </c>
      <c r="UQ36" s="17">
        <v>-7.4174800000000003</v>
      </c>
      <c r="UR36" s="17">
        <v>16.5</v>
      </c>
      <c r="US36" s="17">
        <v>17</v>
      </c>
      <c r="UT36" s="17">
        <v>19.417480000000001</v>
      </c>
      <c r="UU36" s="17">
        <v>-2.9174799999999999</v>
      </c>
      <c r="UV36" s="17">
        <v>15</v>
      </c>
      <c r="UW36" s="17">
        <v>17</v>
      </c>
      <c r="UX36" s="17">
        <v>19.417480000000001</v>
      </c>
      <c r="UY36" s="17">
        <v>-4.4174800000000003</v>
      </c>
      <c r="UZ36" s="17">
        <v>12.5</v>
      </c>
      <c r="VA36" s="17">
        <v>10.786</v>
      </c>
      <c r="VB36" s="17">
        <v>10.786</v>
      </c>
      <c r="VC36" s="17">
        <v>1.714</v>
      </c>
      <c r="VD36" s="17">
        <v>253</v>
      </c>
      <c r="VE36" s="17"/>
      <c r="VF36" s="17">
        <v>251.559</v>
      </c>
      <c r="VG36" s="17">
        <v>1.4410000000000001</v>
      </c>
      <c r="VH36" s="17">
        <v>15.2</v>
      </c>
      <c r="VI36" s="17"/>
      <c r="VJ36" s="17">
        <v>14.41</v>
      </c>
      <c r="VK36" s="17">
        <v>0.79</v>
      </c>
      <c r="VL36" s="17">
        <v>151.1</v>
      </c>
      <c r="VM36" s="17"/>
      <c r="VN36" s="17">
        <v>142.13999999999999</v>
      </c>
      <c r="VO36" s="17">
        <v>8.9600000000000009</v>
      </c>
      <c r="VP36" s="17">
        <v>0.6</v>
      </c>
      <c r="VQ36" s="17">
        <v>0.6</v>
      </c>
      <c r="VR36" s="17">
        <v>0.6</v>
      </c>
      <c r="VS36" s="17">
        <v>0</v>
      </c>
      <c r="VT36" s="17">
        <v>109.5</v>
      </c>
      <c r="VU36" s="17">
        <v>103</v>
      </c>
      <c r="VV36" s="17">
        <v>103</v>
      </c>
      <c r="VW36" s="17">
        <v>6.5</v>
      </c>
      <c r="VX36" s="17">
        <v>117</v>
      </c>
      <c r="VY36" s="17">
        <v>102</v>
      </c>
      <c r="VZ36" s="17">
        <v>102</v>
      </c>
      <c r="WA36" s="17">
        <v>15</v>
      </c>
      <c r="WB36" s="17">
        <v>111.2</v>
      </c>
      <c r="WC36" s="17"/>
      <c r="WD36" s="17">
        <v>111.384</v>
      </c>
      <c r="WE36" s="17">
        <v>-0.184</v>
      </c>
      <c r="WF36" s="17">
        <v>2</v>
      </c>
      <c r="WG36" s="17">
        <v>3</v>
      </c>
      <c r="WH36" s="17">
        <v>3</v>
      </c>
      <c r="WI36" s="17">
        <v>-1</v>
      </c>
      <c r="WJ36" s="17">
        <v>2.2000000000000002</v>
      </c>
      <c r="WK36" s="17">
        <v>2.4</v>
      </c>
      <c r="WL36" s="17">
        <v>2.4</v>
      </c>
      <c r="WM36" s="17">
        <v>-0.2</v>
      </c>
      <c r="WN36" s="17">
        <v>1.7</v>
      </c>
      <c r="WO36" s="17">
        <v>2.4</v>
      </c>
      <c r="WP36" s="17">
        <v>2.4</v>
      </c>
      <c r="WQ36" s="17">
        <v>-0.7</v>
      </c>
      <c r="WR36" s="17">
        <v>1</v>
      </c>
      <c r="WS36" s="17">
        <v>1.45</v>
      </c>
      <c r="WT36" s="17">
        <v>1.45</v>
      </c>
      <c r="WU36" s="17">
        <v>-0.45</v>
      </c>
      <c r="WV36" s="17">
        <v>15.4</v>
      </c>
      <c r="WW36" s="17"/>
      <c r="WX36" s="17">
        <v>15.188000000000001</v>
      </c>
      <c r="WY36" s="17">
        <v>0.21199999999999999</v>
      </c>
      <c r="WZ36" s="17">
        <v>4.3</v>
      </c>
      <c r="XA36" s="17">
        <v>4.3</v>
      </c>
      <c r="XB36" s="17">
        <v>4.3</v>
      </c>
      <c r="XC36" s="17">
        <v>0</v>
      </c>
      <c r="XD36" s="17">
        <v>19.7</v>
      </c>
      <c r="XE36" s="17">
        <v>18.4466</v>
      </c>
      <c r="XF36" s="17">
        <v>18.4466</v>
      </c>
      <c r="XG36" s="17">
        <v>1.2534000000000001</v>
      </c>
      <c r="XH36" s="17">
        <v>8.3000000000000007</v>
      </c>
      <c r="XI36" s="17">
        <v>10.8</v>
      </c>
      <c r="XJ36" s="17">
        <v>10.8</v>
      </c>
      <c r="XK36" s="17">
        <v>-2.5</v>
      </c>
      <c r="XL36" s="17">
        <v>27</v>
      </c>
      <c r="XM36" s="17">
        <v>27.5</v>
      </c>
      <c r="XN36" s="17">
        <v>27.5</v>
      </c>
      <c r="XO36" s="17">
        <v>-0.5</v>
      </c>
      <c r="XP36" s="17">
        <v>34</v>
      </c>
      <c r="XQ36" s="17">
        <v>27.5</v>
      </c>
      <c r="XR36" s="17">
        <v>27.5</v>
      </c>
      <c r="XS36" s="17">
        <v>6.5</v>
      </c>
      <c r="XT36" s="17">
        <v>15.5</v>
      </c>
      <c r="XU36" s="17">
        <v>14</v>
      </c>
      <c r="XV36" s="17">
        <v>14</v>
      </c>
      <c r="XW36" s="17">
        <v>1.5</v>
      </c>
      <c r="XX36" s="17">
        <v>19.600000000000001</v>
      </c>
      <c r="XY36" s="17">
        <v>20.39</v>
      </c>
      <c r="XZ36" s="17">
        <v>20.39</v>
      </c>
      <c r="YA36" s="17">
        <v>-0.79</v>
      </c>
      <c r="YB36" s="17">
        <v>5.82</v>
      </c>
      <c r="YC36" s="17">
        <v>8.4499999999999993</v>
      </c>
      <c r="YD36" s="17">
        <v>8.4499999999999993</v>
      </c>
      <c r="YE36" s="17">
        <v>-2.63</v>
      </c>
      <c r="YF36" s="17">
        <v>10.56</v>
      </c>
      <c r="YG36" s="17">
        <v>11</v>
      </c>
      <c r="YH36" s="17">
        <v>11</v>
      </c>
      <c r="YI36" s="17">
        <v>-0.44</v>
      </c>
    </row>
    <row r="37" spans="1:659" ht="24" customHeight="1" x14ac:dyDescent="0.3">
      <c r="A37" s="1"/>
      <c r="B37" s="16" t="s">
        <v>71</v>
      </c>
      <c r="C37" s="16" t="s">
        <v>813</v>
      </c>
      <c r="D37" s="17">
        <v>161.5</v>
      </c>
      <c r="E37" s="17">
        <v>151.22932</v>
      </c>
      <c r="F37" s="17">
        <v>203.20388</v>
      </c>
      <c r="G37" s="17">
        <v>-41.703879999999998</v>
      </c>
      <c r="H37" s="17">
        <v>596.9</v>
      </c>
      <c r="I37" s="17">
        <v>599.97</v>
      </c>
      <c r="J37" s="17">
        <v>599.97</v>
      </c>
      <c r="K37" s="17">
        <v>-3.07</v>
      </c>
      <c r="L37" s="17">
        <v>204.3</v>
      </c>
      <c r="M37" s="17">
        <v>195.18090000000001</v>
      </c>
      <c r="N37" s="17">
        <v>195.18090000000001</v>
      </c>
      <c r="O37" s="17">
        <v>9.1190999999999995</v>
      </c>
      <c r="P37" s="17"/>
      <c r="Q37" s="17"/>
      <c r="R37" s="17"/>
      <c r="S37" s="17">
        <v>0</v>
      </c>
      <c r="T37" s="17"/>
      <c r="U37" s="17"/>
      <c r="V37" s="17"/>
      <c r="W37" s="17">
        <v>0</v>
      </c>
      <c r="X37" s="17">
        <v>89.9</v>
      </c>
      <c r="Y37" s="17">
        <v>91.778639999999996</v>
      </c>
      <c r="Z37" s="17">
        <v>91.778639999999996</v>
      </c>
      <c r="AA37" s="17">
        <v>-1.8786400000000001</v>
      </c>
      <c r="AB37" s="17">
        <v>137.80000000000001</v>
      </c>
      <c r="AC37" s="17">
        <v>99.973299999999995</v>
      </c>
      <c r="AD37" s="17">
        <v>219.25375</v>
      </c>
      <c r="AE37" s="17">
        <v>-81.453749999999999</v>
      </c>
      <c r="AF37" s="17"/>
      <c r="AG37" s="17"/>
      <c r="AH37" s="17"/>
      <c r="AI37" s="17">
        <v>0</v>
      </c>
      <c r="AJ37" s="17"/>
      <c r="AK37" s="17"/>
      <c r="AL37" s="17"/>
      <c r="AM37" s="17">
        <v>0</v>
      </c>
      <c r="AN37" s="17">
        <v>138.19999999999999</v>
      </c>
      <c r="AO37" s="17">
        <v>196.22801999999999</v>
      </c>
      <c r="AP37" s="17">
        <v>196.22801999999999</v>
      </c>
      <c r="AQ37" s="17">
        <v>-58.028019999999998</v>
      </c>
      <c r="AR37" s="17">
        <v>137.80000000000001</v>
      </c>
      <c r="AS37" s="17">
        <v>196.22801999999999</v>
      </c>
      <c r="AT37" s="17">
        <v>196.22801999999999</v>
      </c>
      <c r="AU37" s="17">
        <v>-58.428019999999997</v>
      </c>
      <c r="AV37" s="17">
        <v>138.30000000000001</v>
      </c>
      <c r="AW37" s="17">
        <v>196.22801999999999</v>
      </c>
      <c r="AX37" s="17">
        <v>196.22801999999999</v>
      </c>
      <c r="AY37" s="17">
        <v>-57.928019999999997</v>
      </c>
      <c r="AZ37" s="17">
        <v>236.9</v>
      </c>
      <c r="BA37" s="17">
        <v>295.22593999999998</v>
      </c>
      <c r="BB37" s="17">
        <v>295.22593999999998</v>
      </c>
      <c r="BC37" s="17">
        <v>-58.325940000000003</v>
      </c>
      <c r="BD37" s="17">
        <v>0</v>
      </c>
      <c r="BE37" s="17"/>
      <c r="BF37" s="17"/>
      <c r="BG37" s="17">
        <v>0</v>
      </c>
      <c r="BH37" s="17"/>
      <c r="BI37" s="17"/>
      <c r="BJ37" s="17"/>
      <c r="BK37" s="17">
        <v>0</v>
      </c>
      <c r="BL37" s="17">
        <v>0</v>
      </c>
      <c r="BM37" s="17"/>
      <c r="BN37" s="17"/>
      <c r="BO37" s="17">
        <v>0</v>
      </c>
      <c r="BP37" s="17">
        <v>5.7</v>
      </c>
      <c r="BQ37" s="17">
        <v>5.4625000000000004</v>
      </c>
      <c r="BR37" s="17">
        <v>5.4625000000000004</v>
      </c>
      <c r="BS37" s="17">
        <v>0.23749999999999999</v>
      </c>
      <c r="BT37" s="17"/>
      <c r="BU37" s="17"/>
      <c r="BV37" s="17"/>
      <c r="BW37" s="17">
        <v>0</v>
      </c>
      <c r="BX37" s="17"/>
      <c r="BY37" s="17"/>
      <c r="BZ37" s="17"/>
      <c r="CA37" s="17">
        <v>0</v>
      </c>
      <c r="CB37" s="17"/>
      <c r="CC37" s="17"/>
      <c r="CD37" s="17"/>
      <c r="CE37" s="17">
        <v>0</v>
      </c>
      <c r="CF37" s="17"/>
      <c r="CG37" s="17"/>
      <c r="CH37" s="17"/>
      <c r="CI37" s="17">
        <v>0</v>
      </c>
      <c r="CJ37" s="17">
        <v>124.4</v>
      </c>
      <c r="CK37" s="17">
        <v>136.52038999999999</v>
      </c>
      <c r="CL37" s="17">
        <v>143.86018999999999</v>
      </c>
      <c r="CM37" s="17">
        <v>-19.460190000000001</v>
      </c>
      <c r="CN37" s="17">
        <v>7</v>
      </c>
      <c r="CO37" s="17">
        <v>5.1333399999999996</v>
      </c>
      <c r="CP37" s="17">
        <v>5.1333399999999996</v>
      </c>
      <c r="CQ37" s="17">
        <v>1.86666</v>
      </c>
      <c r="CR37" s="17">
        <v>5.7</v>
      </c>
      <c r="CS37" s="17">
        <v>2.8177599999999998</v>
      </c>
      <c r="CT37" s="17">
        <v>2.8177599999999998</v>
      </c>
      <c r="CU37" s="17">
        <v>2.8822399999999999</v>
      </c>
      <c r="CV37" s="17">
        <v>0</v>
      </c>
      <c r="CW37" s="17"/>
      <c r="CX37" s="17"/>
      <c r="CY37" s="17">
        <v>0</v>
      </c>
      <c r="CZ37" s="17">
        <v>6.87</v>
      </c>
      <c r="DA37" s="17">
        <v>6.8787000000000003</v>
      </c>
      <c r="DB37" s="17">
        <v>6.8787000000000003</v>
      </c>
      <c r="DC37" s="17">
        <v>-8.6999999999999994E-3</v>
      </c>
      <c r="DD37" s="17">
        <v>13.34</v>
      </c>
      <c r="DE37" s="17">
        <v>14.919420000000001</v>
      </c>
      <c r="DF37" s="17">
        <v>14.919420000000001</v>
      </c>
      <c r="DG37" s="17">
        <v>-1.57942</v>
      </c>
      <c r="DH37" s="17">
        <v>75.41</v>
      </c>
      <c r="DI37" s="17">
        <v>45.415599999999998</v>
      </c>
      <c r="DJ37" s="17">
        <v>52.70673</v>
      </c>
      <c r="DK37" s="17">
        <v>22.70327</v>
      </c>
      <c r="DL37" s="17"/>
      <c r="DM37" s="17"/>
      <c r="DN37" s="17"/>
      <c r="DO37" s="17">
        <v>0</v>
      </c>
      <c r="DP37" s="17"/>
      <c r="DQ37" s="17"/>
      <c r="DR37" s="17"/>
      <c r="DS37" s="17">
        <v>0</v>
      </c>
      <c r="DT37" s="17"/>
      <c r="DU37" s="17"/>
      <c r="DV37" s="17"/>
      <c r="DW37" s="17">
        <v>0</v>
      </c>
      <c r="DX37" s="17"/>
      <c r="DY37" s="17"/>
      <c r="DZ37" s="17"/>
      <c r="EA37" s="17">
        <v>0</v>
      </c>
      <c r="EB37" s="17">
        <v>55.6</v>
      </c>
      <c r="EC37" s="17">
        <v>56.178640000000001</v>
      </c>
      <c r="ED37" s="17">
        <v>56.178640000000001</v>
      </c>
      <c r="EE37" s="17">
        <v>-0.57864000000000004</v>
      </c>
      <c r="EF37" s="17">
        <v>88.1</v>
      </c>
      <c r="EG37" s="17">
        <v>66.951120000000003</v>
      </c>
      <c r="EH37" s="17">
        <v>106.00593000000001</v>
      </c>
      <c r="EI37" s="17">
        <v>-17.905930000000001</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38</v>
      </c>
      <c r="FE37" s="17">
        <v>40.615270000000002</v>
      </c>
      <c r="FF37" s="17">
        <v>46.750070000000001</v>
      </c>
      <c r="FG37" s="17">
        <v>-8.7500699999999991</v>
      </c>
      <c r="FH37" s="17">
        <v>126.8</v>
      </c>
      <c r="FI37" s="17">
        <v>129.26233999999999</v>
      </c>
      <c r="FJ37" s="17"/>
      <c r="FK37" s="17">
        <v>126.8</v>
      </c>
      <c r="FL37" s="17">
        <v>17.7</v>
      </c>
      <c r="FM37" s="17">
        <v>18.874919999999999</v>
      </c>
      <c r="FN37" s="17">
        <v>18.874919999999999</v>
      </c>
      <c r="FO37" s="17">
        <v>-1.17492</v>
      </c>
      <c r="FP37" s="17">
        <v>18</v>
      </c>
      <c r="FQ37" s="17">
        <v>17.562139999999999</v>
      </c>
      <c r="FR37" s="17">
        <v>16.68403</v>
      </c>
      <c r="FS37" s="17">
        <v>1.3159700000000001</v>
      </c>
      <c r="FT37" s="17">
        <v>18.8</v>
      </c>
      <c r="FU37" s="17">
        <v>17.961169999999999</v>
      </c>
      <c r="FV37" s="17">
        <v>17.961169999999999</v>
      </c>
      <c r="FW37" s="17">
        <v>0.83882999999999996</v>
      </c>
      <c r="FX37" s="17">
        <v>70.7</v>
      </c>
      <c r="FY37" s="17">
        <v>74.599869999999996</v>
      </c>
      <c r="FZ37" s="17">
        <v>78.610609999999994</v>
      </c>
      <c r="GA37" s="17">
        <v>-7.9106100000000001</v>
      </c>
      <c r="GB37" s="17">
        <v>179.6</v>
      </c>
      <c r="GC37" s="17">
        <v>181.48500000000001</v>
      </c>
      <c r="GD37" s="17">
        <v>184.91498000000001</v>
      </c>
      <c r="GE37" s="17">
        <v>-5.3149800000000003</v>
      </c>
      <c r="GF37" s="17">
        <v>180</v>
      </c>
      <c r="GG37" s="17">
        <v>181.48500000000001</v>
      </c>
      <c r="GH37" s="17">
        <v>184.91498000000001</v>
      </c>
      <c r="GI37" s="17">
        <v>-4.9149799999999999</v>
      </c>
      <c r="GJ37" s="17">
        <v>183</v>
      </c>
      <c r="GK37" s="17">
        <v>182.03</v>
      </c>
      <c r="GL37" s="17">
        <v>185.47028</v>
      </c>
      <c r="GM37" s="17">
        <v>-2.4702799999999998</v>
      </c>
      <c r="GN37" s="17">
        <v>103.2</v>
      </c>
      <c r="GO37" s="17">
        <v>110.37475999999999</v>
      </c>
      <c r="GP37" s="17">
        <v>110.37475999999999</v>
      </c>
      <c r="GQ37" s="17">
        <v>-7.17476</v>
      </c>
      <c r="GR37" s="17">
        <v>21.2</v>
      </c>
      <c r="GS37" s="17">
        <v>18</v>
      </c>
      <c r="GT37" s="17">
        <v>18</v>
      </c>
      <c r="GU37" s="17">
        <v>3.2</v>
      </c>
      <c r="GV37" s="17">
        <v>44.3</v>
      </c>
      <c r="GW37" s="17">
        <v>33.170969999999997</v>
      </c>
      <c r="GX37" s="17">
        <v>33.170969999999997</v>
      </c>
      <c r="GY37" s="17">
        <v>11.12903</v>
      </c>
      <c r="GZ37" s="17">
        <v>2.1</v>
      </c>
      <c r="HA37" s="17">
        <v>2.1456300000000001</v>
      </c>
      <c r="HB37" s="17">
        <v>2.1456300000000001</v>
      </c>
      <c r="HC37" s="17">
        <v>-4.5629999999999997E-2</v>
      </c>
      <c r="HD37" s="17">
        <v>28.5</v>
      </c>
      <c r="HE37" s="17">
        <v>28</v>
      </c>
      <c r="HF37" s="17">
        <v>28</v>
      </c>
      <c r="HG37" s="17">
        <v>0.5</v>
      </c>
      <c r="HH37" s="17">
        <v>66</v>
      </c>
      <c r="HI37" s="17">
        <v>41.237110000000001</v>
      </c>
      <c r="HJ37" s="17">
        <v>41.237110000000001</v>
      </c>
      <c r="HK37" s="17">
        <v>24.762889999999999</v>
      </c>
      <c r="HL37" s="17"/>
      <c r="HM37" s="17"/>
      <c r="HN37" s="17"/>
      <c r="HO37" s="17">
        <v>0</v>
      </c>
      <c r="HP37" s="17"/>
      <c r="HQ37" s="17"/>
      <c r="HR37" s="17"/>
      <c r="HS37" s="17">
        <v>0</v>
      </c>
      <c r="HT37" s="17">
        <v>46.5</v>
      </c>
      <c r="HU37" s="17"/>
      <c r="HV37" s="17">
        <v>85.482579999999999</v>
      </c>
      <c r="HW37" s="17">
        <v>-38.982579999999999</v>
      </c>
      <c r="HX37" s="17"/>
      <c r="HY37" s="17"/>
      <c r="HZ37" s="17"/>
      <c r="IA37" s="17">
        <v>0</v>
      </c>
      <c r="IB37" s="17"/>
      <c r="IC37" s="17"/>
      <c r="ID37" s="17"/>
      <c r="IE37" s="17">
        <v>0</v>
      </c>
      <c r="IF37" s="17">
        <v>46.3</v>
      </c>
      <c r="IG37" s="17">
        <v>45.221359999999997</v>
      </c>
      <c r="IH37" s="17">
        <v>45.221359999999997</v>
      </c>
      <c r="II37" s="17">
        <v>1.07864</v>
      </c>
      <c r="IJ37" s="17"/>
      <c r="IK37" s="17"/>
      <c r="IL37" s="17"/>
      <c r="IM37" s="17">
        <v>0</v>
      </c>
      <c r="IN37" s="17"/>
      <c r="IO37" s="17"/>
      <c r="IP37" s="17"/>
      <c r="IQ37" s="17">
        <v>0</v>
      </c>
      <c r="IR37" s="17"/>
      <c r="IS37" s="17"/>
      <c r="IT37" s="17"/>
      <c r="IU37" s="17">
        <v>0</v>
      </c>
      <c r="IV37" s="17">
        <v>82.8</v>
      </c>
      <c r="IW37" s="17">
        <v>88.066760000000002</v>
      </c>
      <c r="IX37" s="17">
        <v>88.852500000000006</v>
      </c>
      <c r="IY37" s="17">
        <v>-6.0525000000000002</v>
      </c>
      <c r="IZ37" s="17">
        <v>0</v>
      </c>
      <c r="JA37" s="17"/>
      <c r="JB37" s="17"/>
      <c r="JC37" s="17">
        <v>0</v>
      </c>
      <c r="JD37" s="17">
        <v>168.4</v>
      </c>
      <c r="JE37" s="17">
        <v>186.21592999999999</v>
      </c>
      <c r="JF37" s="17">
        <v>186.21592999999999</v>
      </c>
      <c r="JG37" s="17">
        <v>-17.815930000000002</v>
      </c>
      <c r="JH37" s="17">
        <v>200</v>
      </c>
      <c r="JI37" s="17">
        <v>186.21592999999999</v>
      </c>
      <c r="JJ37" s="17">
        <v>186.21592999999999</v>
      </c>
      <c r="JK37" s="17">
        <v>13.78407</v>
      </c>
      <c r="JL37" s="17">
        <v>179.6</v>
      </c>
      <c r="JM37" s="17">
        <v>186.77513999999999</v>
      </c>
      <c r="JN37" s="17">
        <v>186.77513999999999</v>
      </c>
      <c r="JO37" s="17">
        <v>-7.1751399999999999</v>
      </c>
      <c r="JP37" s="17">
        <v>0</v>
      </c>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2.5</v>
      </c>
      <c r="KW37" s="17">
        <v>2.2284299999999999</v>
      </c>
      <c r="KX37" s="17">
        <v>2.2284299999999999</v>
      </c>
      <c r="KY37" s="17">
        <v>0.27156999999999998</v>
      </c>
      <c r="KZ37" s="17">
        <v>217.1</v>
      </c>
      <c r="LA37" s="17">
        <v>146.67385999999999</v>
      </c>
      <c r="LB37" s="17">
        <v>173.18498</v>
      </c>
      <c r="LC37" s="17">
        <v>43.915019999999998</v>
      </c>
      <c r="LD37" s="17">
        <v>99.4</v>
      </c>
      <c r="LE37" s="17">
        <v>59.223300000000002</v>
      </c>
      <c r="LF37" s="17">
        <v>66.558779999999999</v>
      </c>
      <c r="LG37" s="17">
        <v>32.84122</v>
      </c>
      <c r="LH37" s="17">
        <v>64</v>
      </c>
      <c r="LI37" s="17">
        <v>67.133979999999994</v>
      </c>
      <c r="LJ37" s="17">
        <v>67.133979999999994</v>
      </c>
      <c r="LK37" s="17">
        <v>-3.1339800000000002</v>
      </c>
      <c r="LL37" s="17">
        <v>47.2</v>
      </c>
      <c r="LM37" s="17">
        <v>46.463590000000003</v>
      </c>
      <c r="LN37" s="17">
        <v>46.463590000000003</v>
      </c>
      <c r="LO37" s="17">
        <v>0.73641000000000001</v>
      </c>
      <c r="LP37" s="17">
        <v>29.9</v>
      </c>
      <c r="LQ37" s="17">
        <v>29.951460000000001</v>
      </c>
      <c r="LR37" s="17">
        <v>29.951460000000001</v>
      </c>
      <c r="LS37" s="17">
        <v>-5.1459999999999999E-2</v>
      </c>
      <c r="LT37" s="17"/>
      <c r="LU37" s="17"/>
      <c r="LV37" s="17"/>
      <c r="LW37" s="17">
        <v>0</v>
      </c>
      <c r="LX37" s="17"/>
      <c r="LY37" s="17"/>
      <c r="LZ37" s="17"/>
      <c r="MA37" s="17">
        <v>0</v>
      </c>
      <c r="MB37" s="17"/>
      <c r="MC37" s="17"/>
      <c r="MD37" s="17"/>
      <c r="ME37" s="17">
        <v>0</v>
      </c>
      <c r="MF37" s="17">
        <v>142.6</v>
      </c>
      <c r="MG37" s="17">
        <v>151.08876000000001</v>
      </c>
      <c r="MH37" s="17">
        <v>151.08876000000001</v>
      </c>
      <c r="MI37" s="17">
        <v>-8.4887599999999992</v>
      </c>
      <c r="MJ37" s="17">
        <v>144</v>
      </c>
      <c r="MK37" s="17">
        <v>151.08876000000001</v>
      </c>
      <c r="ML37" s="17">
        <v>151.08876000000001</v>
      </c>
      <c r="MM37" s="17">
        <v>-7.0887599999999997</v>
      </c>
      <c r="MN37" s="17">
        <v>147.5</v>
      </c>
      <c r="MO37" s="17">
        <v>151.54248000000001</v>
      </c>
      <c r="MP37" s="17">
        <v>151.54248000000001</v>
      </c>
      <c r="MQ37" s="17">
        <v>-4.0424800000000003</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209.5</v>
      </c>
      <c r="NM37" s="17">
        <v>206.29038</v>
      </c>
      <c r="NN37" s="17">
        <v>206.29038</v>
      </c>
      <c r="NO37" s="17">
        <v>3.2096200000000001</v>
      </c>
      <c r="NP37" s="17">
        <v>99.9</v>
      </c>
      <c r="NQ37" s="17">
        <v>103.45493</v>
      </c>
      <c r="NR37" s="17">
        <v>103.45493</v>
      </c>
      <c r="NS37" s="17">
        <v>-3.5549300000000001</v>
      </c>
      <c r="NT37" s="17">
        <v>4.5</v>
      </c>
      <c r="NU37" s="17">
        <v>8.0599000000000007</v>
      </c>
      <c r="NV37" s="17">
        <v>8.0599000000000007</v>
      </c>
      <c r="NW37" s="17">
        <v>-3.5598999999999998</v>
      </c>
      <c r="NX37" s="17"/>
      <c r="NY37" s="17">
        <v>6.6330600000000004</v>
      </c>
      <c r="NZ37" s="17">
        <v>6.6330600000000004</v>
      </c>
      <c r="OA37" s="17">
        <v>-6.6330600000000004</v>
      </c>
      <c r="OB37" s="17">
        <v>1</v>
      </c>
      <c r="OC37" s="17"/>
      <c r="OD37" s="17">
        <v>0.88400000000000001</v>
      </c>
      <c r="OE37" s="17">
        <v>0.11600000000000001</v>
      </c>
      <c r="OF37" s="17">
        <v>66.599999999999994</v>
      </c>
      <c r="OG37" s="17">
        <v>91.4</v>
      </c>
      <c r="OH37" s="17">
        <v>99.38</v>
      </c>
      <c r="OI37" s="17">
        <v>-32.78</v>
      </c>
      <c r="OJ37" s="17">
        <v>80.8</v>
      </c>
      <c r="OK37" s="17"/>
      <c r="OL37" s="17">
        <v>80</v>
      </c>
      <c r="OM37" s="17">
        <v>0.8</v>
      </c>
      <c r="ON37" s="17">
        <v>12.9</v>
      </c>
      <c r="OO37" s="17">
        <v>11.932</v>
      </c>
      <c r="OP37" s="17">
        <v>11.932</v>
      </c>
      <c r="OQ37" s="17">
        <v>0.96799999999999997</v>
      </c>
      <c r="OR37" s="17">
        <v>0.2</v>
      </c>
      <c r="OS37" s="17"/>
      <c r="OT37" s="17">
        <v>0.1</v>
      </c>
      <c r="OU37" s="17">
        <v>0.1</v>
      </c>
      <c r="OV37" s="17">
        <v>16.100000000000001</v>
      </c>
      <c r="OW37" s="17">
        <v>17.475729999999999</v>
      </c>
      <c r="OX37" s="17">
        <v>17.475729999999999</v>
      </c>
      <c r="OY37" s="17">
        <v>-1.3757299999999999</v>
      </c>
      <c r="OZ37" s="17">
        <v>11.3</v>
      </c>
      <c r="PA37" s="17">
        <v>7.0331099999999998</v>
      </c>
      <c r="PB37" s="17">
        <v>7.0331099999999998</v>
      </c>
      <c r="PC37" s="17">
        <v>4.2668900000000001</v>
      </c>
      <c r="PD37" s="17">
        <v>9.9</v>
      </c>
      <c r="PE37" s="17">
        <v>9.9830000000000005</v>
      </c>
      <c r="PF37" s="17">
        <v>9.9830000000000005</v>
      </c>
      <c r="PG37" s="17">
        <v>-8.3000000000000004E-2</v>
      </c>
      <c r="PH37" s="17"/>
      <c r="PI37" s="17"/>
      <c r="PJ37" s="17"/>
      <c r="PK37" s="17">
        <v>0</v>
      </c>
      <c r="PL37" s="17">
        <v>217.1</v>
      </c>
      <c r="PM37" s="17"/>
      <c r="PN37" s="17">
        <v>204</v>
      </c>
      <c r="PO37" s="17">
        <v>13.1</v>
      </c>
      <c r="PP37" s="17">
        <v>0.9</v>
      </c>
      <c r="PQ37" s="17">
        <v>1</v>
      </c>
      <c r="PR37" s="17">
        <v>1</v>
      </c>
      <c r="PS37" s="17">
        <v>-0.1</v>
      </c>
      <c r="PT37" s="17">
        <v>2.2999999999999998</v>
      </c>
      <c r="PU37" s="17">
        <v>3.4</v>
      </c>
      <c r="PV37" s="17">
        <v>3.4</v>
      </c>
      <c r="PW37" s="17">
        <v>-1.1000000000000001</v>
      </c>
      <c r="PX37" s="17">
        <v>2.6</v>
      </c>
      <c r="PY37" s="17">
        <v>2.5</v>
      </c>
      <c r="PZ37" s="17">
        <v>2.5</v>
      </c>
      <c r="QA37" s="17">
        <v>0.1</v>
      </c>
      <c r="QB37" s="17">
        <v>19.8</v>
      </c>
      <c r="QC37" s="17">
        <v>20.254370000000002</v>
      </c>
      <c r="QD37" s="17">
        <v>20.254370000000002</v>
      </c>
      <c r="QE37" s="17">
        <v>-0.45437</v>
      </c>
      <c r="QF37" s="17">
        <v>20</v>
      </c>
      <c r="QG37" s="17">
        <v>19.417480000000001</v>
      </c>
      <c r="QH37" s="17">
        <v>19.417480000000001</v>
      </c>
      <c r="QI37" s="17">
        <v>0.58252000000000004</v>
      </c>
      <c r="QJ37" s="17">
        <v>18.899999999999999</v>
      </c>
      <c r="QK37" s="17">
        <v>17.475729999999999</v>
      </c>
      <c r="QL37" s="17">
        <v>17.475729999999999</v>
      </c>
      <c r="QM37" s="17">
        <v>1.4242699999999999</v>
      </c>
      <c r="QN37" s="17">
        <v>3.1</v>
      </c>
      <c r="QO37" s="17">
        <v>3.2</v>
      </c>
      <c r="QP37" s="17">
        <v>3.2</v>
      </c>
      <c r="QQ37" s="17">
        <v>-0.1</v>
      </c>
      <c r="QR37" s="17">
        <v>18.399999999999999</v>
      </c>
      <c r="QS37" s="17">
        <v>17.961169999999999</v>
      </c>
      <c r="QT37" s="17">
        <v>17.961169999999999</v>
      </c>
      <c r="QU37" s="17">
        <v>0.43883</v>
      </c>
      <c r="QV37" s="17">
        <v>15.5</v>
      </c>
      <c r="QW37" s="17"/>
      <c r="QX37" s="17">
        <v>15.903</v>
      </c>
      <c r="QY37" s="17">
        <v>-0.40300000000000002</v>
      </c>
      <c r="QZ37" s="17">
        <v>18.5</v>
      </c>
      <c r="RA37" s="17"/>
      <c r="RB37" s="17">
        <v>18.768000000000001</v>
      </c>
      <c r="RC37" s="17">
        <v>-0.26800000000000002</v>
      </c>
      <c r="RD37" s="17">
        <v>18.5</v>
      </c>
      <c r="RE37" s="17">
        <v>23.4</v>
      </c>
      <c r="RF37" s="17">
        <v>18.41</v>
      </c>
      <c r="RG37" s="17">
        <v>0.09</v>
      </c>
      <c r="RH37" s="17">
        <v>70.7</v>
      </c>
      <c r="RI37" s="17">
        <v>72</v>
      </c>
      <c r="RJ37" s="17">
        <v>67</v>
      </c>
      <c r="RK37" s="17">
        <v>3.7</v>
      </c>
      <c r="RL37" s="17">
        <v>19.3</v>
      </c>
      <c r="RM37" s="17"/>
      <c r="RN37" s="17">
        <v>16.254000000000001</v>
      </c>
      <c r="RO37" s="17">
        <v>3.0459999999999998</v>
      </c>
      <c r="RP37" s="17">
        <v>3.4</v>
      </c>
      <c r="RQ37" s="17">
        <v>3.351</v>
      </c>
      <c r="RR37" s="17">
        <v>3.351</v>
      </c>
      <c r="RS37" s="17">
        <v>4.9000000000000002E-2</v>
      </c>
      <c r="RT37" s="17">
        <v>11</v>
      </c>
      <c r="RU37" s="17"/>
      <c r="RV37" s="17">
        <v>19.772790000000001</v>
      </c>
      <c r="RW37" s="17">
        <v>-8.7727900000000005</v>
      </c>
      <c r="RX37" s="17">
        <v>2.52</v>
      </c>
      <c r="RY37" s="17">
        <v>2</v>
      </c>
      <c r="RZ37" s="17">
        <v>2</v>
      </c>
      <c r="SA37" s="17">
        <v>0.52</v>
      </c>
      <c r="SB37" s="17"/>
      <c r="SC37" s="17">
        <v>0.4</v>
      </c>
      <c r="SD37" s="17">
        <v>0.4</v>
      </c>
      <c r="SE37" s="17">
        <v>-0.4</v>
      </c>
      <c r="SF37" s="17">
        <v>5.7</v>
      </c>
      <c r="SG37" s="17">
        <v>8.3000000000000007</v>
      </c>
      <c r="SH37" s="17">
        <v>8.3000000000000007</v>
      </c>
      <c r="SI37" s="17">
        <v>-2.6</v>
      </c>
      <c r="SJ37" s="17">
        <v>6.8</v>
      </c>
      <c r="SK37" s="17">
        <v>6.4</v>
      </c>
      <c r="SL37" s="17">
        <v>6.4</v>
      </c>
      <c r="SM37" s="17">
        <v>0.4</v>
      </c>
      <c r="SN37" s="17">
        <v>9.8000000000000007</v>
      </c>
      <c r="SO37" s="17">
        <v>9</v>
      </c>
      <c r="SP37" s="17">
        <v>9</v>
      </c>
      <c r="SQ37" s="17">
        <v>0.8</v>
      </c>
      <c r="SR37" s="17">
        <v>12.8</v>
      </c>
      <c r="SS37" s="17">
        <v>12.621359999999999</v>
      </c>
      <c r="ST37" s="17">
        <v>12.621359999999999</v>
      </c>
      <c r="SU37" s="17">
        <v>0.17863999999999999</v>
      </c>
      <c r="SV37" s="17">
        <v>18.899999999999999</v>
      </c>
      <c r="SW37" s="17">
        <v>9.5</v>
      </c>
      <c r="SX37" s="17">
        <v>9.5</v>
      </c>
      <c r="SY37" s="17">
        <v>9.4</v>
      </c>
      <c r="SZ37" s="17">
        <v>13.9</v>
      </c>
      <c r="TA37" s="17">
        <v>16.785</v>
      </c>
      <c r="TB37" s="17">
        <v>16.785</v>
      </c>
      <c r="TC37" s="17">
        <v>-2.8849999999999998</v>
      </c>
      <c r="TD37" s="17">
        <v>70.7</v>
      </c>
      <c r="TE37" s="17">
        <v>73</v>
      </c>
      <c r="TF37" s="17">
        <v>73.59</v>
      </c>
      <c r="TG37" s="17">
        <v>-2.89</v>
      </c>
      <c r="TH37" s="17">
        <v>38.799999999999997</v>
      </c>
      <c r="TI37" s="17"/>
      <c r="TJ37" s="17">
        <v>37.78</v>
      </c>
      <c r="TK37" s="17">
        <v>1.02</v>
      </c>
      <c r="TL37" s="17">
        <v>88.9</v>
      </c>
      <c r="TM37" s="17">
        <v>95.6</v>
      </c>
      <c r="TN37" s="17">
        <v>62.600999999999999</v>
      </c>
      <c r="TO37" s="17">
        <v>26.298999999999999</v>
      </c>
      <c r="TP37" s="17">
        <v>96.3</v>
      </c>
      <c r="TQ37" s="17">
        <v>111.9</v>
      </c>
      <c r="TR37" s="17"/>
      <c r="TS37" s="17">
        <v>96.3</v>
      </c>
      <c r="TT37" s="17">
        <v>13.6</v>
      </c>
      <c r="TU37" s="17">
        <v>3.7669999999999999</v>
      </c>
      <c r="TV37" s="17">
        <v>3.7669999999999999</v>
      </c>
      <c r="TW37" s="17">
        <v>9.8330000000000002</v>
      </c>
      <c r="TX37" s="17">
        <v>14.6</v>
      </c>
      <c r="TY37" s="17">
        <v>6.1379999999999999</v>
      </c>
      <c r="TZ37" s="17"/>
      <c r="UA37" s="17">
        <v>14.6</v>
      </c>
      <c r="UB37" s="17">
        <v>18</v>
      </c>
      <c r="UC37" s="17">
        <v>19.417480000000001</v>
      </c>
      <c r="UD37" s="17">
        <v>19.417480000000001</v>
      </c>
      <c r="UE37" s="17">
        <v>-1.4174800000000001</v>
      </c>
      <c r="UF37" s="17">
        <v>4.4000000000000004</v>
      </c>
      <c r="UG37" s="17">
        <v>7</v>
      </c>
      <c r="UH37" s="17">
        <v>7</v>
      </c>
      <c r="UI37" s="17">
        <v>-2.6</v>
      </c>
      <c r="UJ37" s="17">
        <v>7.6</v>
      </c>
      <c r="UK37" s="17">
        <v>7.7</v>
      </c>
      <c r="UL37" s="17">
        <v>7.7</v>
      </c>
      <c r="UM37" s="17">
        <v>-0.1</v>
      </c>
      <c r="UN37" s="17">
        <v>15</v>
      </c>
      <c r="UO37" s="17">
        <v>17</v>
      </c>
      <c r="UP37" s="17">
        <v>19.417480000000001</v>
      </c>
      <c r="UQ37" s="17">
        <v>-4.4174800000000003</v>
      </c>
      <c r="UR37" s="17">
        <v>16.5</v>
      </c>
      <c r="US37" s="17">
        <v>17</v>
      </c>
      <c r="UT37" s="17">
        <v>19.417480000000001</v>
      </c>
      <c r="UU37" s="17">
        <v>-2.9174799999999999</v>
      </c>
      <c r="UV37" s="17">
        <v>15</v>
      </c>
      <c r="UW37" s="17">
        <v>17</v>
      </c>
      <c r="UX37" s="17">
        <v>19.417480000000001</v>
      </c>
      <c r="UY37" s="17">
        <v>-4.4174800000000003</v>
      </c>
      <c r="UZ37" s="17">
        <v>13</v>
      </c>
      <c r="VA37" s="17">
        <v>10.208</v>
      </c>
      <c r="VB37" s="17">
        <v>10.208</v>
      </c>
      <c r="VC37" s="17">
        <v>2.7919999999999998</v>
      </c>
      <c r="VD37" s="17">
        <v>253</v>
      </c>
      <c r="VE37" s="17"/>
      <c r="VF37" s="17">
        <v>248.28299999999999</v>
      </c>
      <c r="VG37" s="17">
        <v>4.7169999999999996</v>
      </c>
      <c r="VH37" s="17">
        <v>13.6</v>
      </c>
      <c r="VI37" s="17"/>
      <c r="VJ37" s="17">
        <v>12.593</v>
      </c>
      <c r="VK37" s="17">
        <v>1.0069999999999999</v>
      </c>
      <c r="VL37" s="17">
        <v>151.19999999999999</v>
      </c>
      <c r="VM37" s="17"/>
      <c r="VN37" s="17">
        <v>141.03399999999999</v>
      </c>
      <c r="VO37" s="17">
        <v>10.166</v>
      </c>
      <c r="VP37" s="17">
        <v>0.6</v>
      </c>
      <c r="VQ37" s="17">
        <v>0.6</v>
      </c>
      <c r="VR37" s="17">
        <v>0.6</v>
      </c>
      <c r="VS37" s="17">
        <v>0</v>
      </c>
      <c r="VT37" s="17">
        <v>110.7</v>
      </c>
      <c r="VU37" s="17">
        <v>112</v>
      </c>
      <c r="VV37" s="17">
        <v>112</v>
      </c>
      <c r="VW37" s="17">
        <v>-1.3</v>
      </c>
      <c r="VX37" s="17">
        <v>133.80000000000001</v>
      </c>
      <c r="VY37" s="17">
        <v>109</v>
      </c>
      <c r="VZ37" s="17">
        <v>109</v>
      </c>
      <c r="WA37" s="17">
        <v>24.8</v>
      </c>
      <c r="WB37" s="17">
        <v>109.9</v>
      </c>
      <c r="WC37" s="17"/>
      <c r="WD37" s="17">
        <v>110.64400000000001</v>
      </c>
      <c r="WE37" s="17">
        <v>-0.74399999999999999</v>
      </c>
      <c r="WF37" s="17">
        <v>2</v>
      </c>
      <c r="WG37" s="17">
        <v>3</v>
      </c>
      <c r="WH37" s="17">
        <v>3</v>
      </c>
      <c r="WI37" s="17">
        <v>-1</v>
      </c>
      <c r="WJ37" s="17">
        <v>2.2000000000000002</v>
      </c>
      <c r="WK37" s="17">
        <v>2.4</v>
      </c>
      <c r="WL37" s="17">
        <v>2.4</v>
      </c>
      <c r="WM37" s="17">
        <v>-0.2</v>
      </c>
      <c r="WN37" s="17">
        <v>1.7</v>
      </c>
      <c r="WO37" s="17">
        <v>2.4</v>
      </c>
      <c r="WP37" s="17">
        <v>2.4</v>
      </c>
      <c r="WQ37" s="17">
        <v>-0.7</v>
      </c>
      <c r="WR37" s="17">
        <v>1</v>
      </c>
      <c r="WS37" s="17">
        <v>1.45</v>
      </c>
      <c r="WT37" s="17">
        <v>1.45</v>
      </c>
      <c r="WU37" s="17">
        <v>-0.45</v>
      </c>
      <c r="WV37" s="17">
        <v>13.8</v>
      </c>
      <c r="WW37" s="17"/>
      <c r="WX37" s="17">
        <v>13.542</v>
      </c>
      <c r="WY37" s="17">
        <v>0.25800000000000001</v>
      </c>
      <c r="WZ37" s="17">
        <v>4.3</v>
      </c>
      <c r="XA37" s="17">
        <v>4.3</v>
      </c>
      <c r="XB37" s="17">
        <v>4.3</v>
      </c>
      <c r="XC37" s="17">
        <v>0</v>
      </c>
      <c r="XD37" s="17">
        <v>19.600000000000001</v>
      </c>
      <c r="XE37" s="17">
        <v>18.4466</v>
      </c>
      <c r="XF37" s="17">
        <v>18.4466</v>
      </c>
      <c r="XG37" s="17">
        <v>1.1534</v>
      </c>
      <c r="XH37" s="17">
        <v>8.9</v>
      </c>
      <c r="XI37" s="17">
        <v>10.8</v>
      </c>
      <c r="XJ37" s="17">
        <v>10.8</v>
      </c>
      <c r="XK37" s="17">
        <v>-1.9</v>
      </c>
      <c r="XL37" s="17">
        <v>26.8</v>
      </c>
      <c r="XM37" s="17">
        <v>27.5</v>
      </c>
      <c r="XN37" s="17">
        <v>27.5</v>
      </c>
      <c r="XO37" s="17">
        <v>-0.7</v>
      </c>
      <c r="XP37" s="17">
        <v>33.9</v>
      </c>
      <c r="XQ37" s="17">
        <v>27.5</v>
      </c>
      <c r="XR37" s="17">
        <v>27.5</v>
      </c>
      <c r="XS37" s="17">
        <v>6.4</v>
      </c>
      <c r="XT37" s="17">
        <v>15.3</v>
      </c>
      <c r="XU37" s="17">
        <v>14</v>
      </c>
      <c r="XV37" s="17">
        <v>14</v>
      </c>
      <c r="XW37" s="17">
        <v>1.3</v>
      </c>
      <c r="XX37" s="17">
        <v>19.100000000000001</v>
      </c>
      <c r="XY37" s="17">
        <v>20.39</v>
      </c>
      <c r="XZ37" s="17">
        <v>20.39</v>
      </c>
      <c r="YA37" s="17">
        <v>-1.29</v>
      </c>
      <c r="YB37" s="17">
        <v>6.77</v>
      </c>
      <c r="YC37" s="17">
        <v>8.4499999999999993</v>
      </c>
      <c r="YD37" s="17">
        <v>8.4499999999999993</v>
      </c>
      <c r="YE37" s="17">
        <v>-1.68</v>
      </c>
      <c r="YF37" s="17">
        <v>10.93</v>
      </c>
      <c r="YG37" s="17">
        <v>11</v>
      </c>
      <c r="YH37" s="17">
        <v>11</v>
      </c>
      <c r="YI37" s="17">
        <v>-7.0000000000000007E-2</v>
      </c>
    </row>
    <row r="38" spans="1:659" ht="24" customHeight="1" x14ac:dyDescent="0.3">
      <c r="A38" s="1"/>
      <c r="B38" s="16" t="s">
        <v>71</v>
      </c>
      <c r="C38" s="16" t="s">
        <v>814</v>
      </c>
      <c r="D38" s="17">
        <v>164.3</v>
      </c>
      <c r="E38" s="17">
        <v>150.80342999999999</v>
      </c>
      <c r="F38" s="17">
        <v>203.20388</v>
      </c>
      <c r="G38" s="17">
        <v>-38.903880000000001</v>
      </c>
      <c r="H38" s="17">
        <v>599.6</v>
      </c>
      <c r="I38" s="17">
        <v>599.97</v>
      </c>
      <c r="J38" s="17">
        <v>599.97</v>
      </c>
      <c r="K38" s="17">
        <v>-0.37</v>
      </c>
      <c r="L38" s="17">
        <v>205.8</v>
      </c>
      <c r="M38" s="17">
        <v>195.18090000000001</v>
      </c>
      <c r="N38" s="17">
        <v>195.18090000000001</v>
      </c>
      <c r="O38" s="17">
        <v>10.6191</v>
      </c>
      <c r="P38" s="17"/>
      <c r="Q38" s="17"/>
      <c r="R38" s="17"/>
      <c r="S38" s="17">
        <v>0</v>
      </c>
      <c r="T38" s="17"/>
      <c r="U38" s="17"/>
      <c r="V38" s="17"/>
      <c r="W38" s="17">
        <v>0</v>
      </c>
      <c r="X38" s="17">
        <v>90.4</v>
      </c>
      <c r="Y38" s="17">
        <v>91.778639999999996</v>
      </c>
      <c r="Z38" s="17">
        <v>91.778639999999996</v>
      </c>
      <c r="AA38" s="17">
        <v>-1.3786400000000001</v>
      </c>
      <c r="AB38" s="17">
        <v>138.6</v>
      </c>
      <c r="AC38" s="17">
        <v>99.973299999999995</v>
      </c>
      <c r="AD38" s="17">
        <v>196.68161000000001</v>
      </c>
      <c r="AE38" s="17">
        <v>-58.081609999999998</v>
      </c>
      <c r="AF38" s="17"/>
      <c r="AG38" s="17"/>
      <c r="AH38" s="17"/>
      <c r="AI38" s="17">
        <v>0</v>
      </c>
      <c r="AJ38" s="17"/>
      <c r="AK38" s="17"/>
      <c r="AL38" s="17"/>
      <c r="AM38" s="17">
        <v>0</v>
      </c>
      <c r="AN38" s="17">
        <v>136.6</v>
      </c>
      <c r="AO38" s="17">
        <v>178.39384000000001</v>
      </c>
      <c r="AP38" s="17">
        <v>176.17272</v>
      </c>
      <c r="AQ38" s="17">
        <v>-39.572719999999997</v>
      </c>
      <c r="AR38" s="17">
        <v>137</v>
      </c>
      <c r="AS38" s="17">
        <v>178.39384000000001</v>
      </c>
      <c r="AT38" s="17">
        <v>176.17272</v>
      </c>
      <c r="AU38" s="17">
        <v>-39.172719999999998</v>
      </c>
      <c r="AV38" s="17">
        <v>136.80000000000001</v>
      </c>
      <c r="AW38" s="17">
        <v>178.39384000000001</v>
      </c>
      <c r="AX38" s="17">
        <v>176.17272</v>
      </c>
      <c r="AY38" s="17">
        <v>-39.372720000000001</v>
      </c>
      <c r="AZ38" s="17">
        <v>239.2</v>
      </c>
      <c r="BA38" s="17">
        <v>268.39434</v>
      </c>
      <c r="BB38" s="17">
        <v>265.05265000000003</v>
      </c>
      <c r="BC38" s="17">
        <v>-25.852650000000001</v>
      </c>
      <c r="BD38" s="17">
        <v>0</v>
      </c>
      <c r="BE38" s="17"/>
      <c r="BF38" s="17"/>
      <c r="BG38" s="17">
        <v>0</v>
      </c>
      <c r="BH38" s="17"/>
      <c r="BI38" s="17"/>
      <c r="BJ38" s="17"/>
      <c r="BK38" s="17">
        <v>0</v>
      </c>
      <c r="BL38" s="17">
        <v>0</v>
      </c>
      <c r="BM38" s="17"/>
      <c r="BN38" s="17"/>
      <c r="BO38" s="17">
        <v>0</v>
      </c>
      <c r="BP38" s="17">
        <v>5.6</v>
      </c>
      <c r="BQ38" s="17">
        <v>5.4625000000000004</v>
      </c>
      <c r="BR38" s="17">
        <v>5.4625000000000004</v>
      </c>
      <c r="BS38" s="17">
        <v>0.13750000000000001</v>
      </c>
      <c r="BT38" s="17"/>
      <c r="BU38" s="17"/>
      <c r="BV38" s="17"/>
      <c r="BW38" s="17">
        <v>0</v>
      </c>
      <c r="BX38" s="17"/>
      <c r="BY38" s="17"/>
      <c r="BZ38" s="17"/>
      <c r="CA38" s="17">
        <v>0</v>
      </c>
      <c r="CB38" s="17"/>
      <c r="CC38" s="17"/>
      <c r="CD38" s="17"/>
      <c r="CE38" s="17">
        <v>0</v>
      </c>
      <c r="CF38" s="17"/>
      <c r="CG38" s="17"/>
      <c r="CH38" s="17"/>
      <c r="CI38" s="17">
        <v>0</v>
      </c>
      <c r="CJ38" s="17">
        <v>131.9</v>
      </c>
      <c r="CK38" s="17">
        <v>136.52038999999999</v>
      </c>
      <c r="CL38" s="17">
        <v>143.86018999999999</v>
      </c>
      <c r="CM38" s="17">
        <v>-11.960190000000001</v>
      </c>
      <c r="CN38" s="17">
        <v>7.4</v>
      </c>
      <c r="CO38" s="17">
        <v>5.1333399999999996</v>
      </c>
      <c r="CP38" s="17">
        <v>5.1333399999999996</v>
      </c>
      <c r="CQ38" s="17">
        <v>2.2666599999999999</v>
      </c>
      <c r="CR38" s="17">
        <v>5.9</v>
      </c>
      <c r="CS38" s="17">
        <v>2.8177599999999998</v>
      </c>
      <c r="CT38" s="17">
        <v>2.8177599999999998</v>
      </c>
      <c r="CU38" s="17">
        <v>3.0822400000000001</v>
      </c>
      <c r="CV38" s="17">
        <v>0</v>
      </c>
      <c r="CW38" s="17"/>
      <c r="CX38" s="17"/>
      <c r="CY38" s="17">
        <v>0</v>
      </c>
      <c r="CZ38" s="17">
        <v>6.88</v>
      </c>
      <c r="DA38" s="17">
        <v>6.8787000000000003</v>
      </c>
      <c r="DB38" s="17">
        <v>6.8787000000000003</v>
      </c>
      <c r="DC38" s="17">
        <v>1.2999999999999999E-3</v>
      </c>
      <c r="DD38" s="17">
        <v>13.13</v>
      </c>
      <c r="DE38" s="17">
        <v>14.919420000000001</v>
      </c>
      <c r="DF38" s="17">
        <v>14.919420000000001</v>
      </c>
      <c r="DG38" s="17">
        <v>-1.78942</v>
      </c>
      <c r="DH38" s="17">
        <v>75.599999999999994</v>
      </c>
      <c r="DI38" s="17">
        <v>43.963650000000001</v>
      </c>
      <c r="DJ38" s="17">
        <v>52.288559999999997</v>
      </c>
      <c r="DK38" s="17">
        <v>23.311440000000001</v>
      </c>
      <c r="DL38" s="17"/>
      <c r="DM38" s="17"/>
      <c r="DN38" s="17"/>
      <c r="DO38" s="17">
        <v>0</v>
      </c>
      <c r="DP38" s="17"/>
      <c r="DQ38" s="17"/>
      <c r="DR38" s="17"/>
      <c r="DS38" s="17">
        <v>0</v>
      </c>
      <c r="DT38" s="17"/>
      <c r="DU38" s="17"/>
      <c r="DV38" s="17"/>
      <c r="DW38" s="17">
        <v>0</v>
      </c>
      <c r="DX38" s="17"/>
      <c r="DY38" s="17"/>
      <c r="DZ38" s="17"/>
      <c r="EA38" s="17">
        <v>0</v>
      </c>
      <c r="EB38" s="17">
        <v>55.9</v>
      </c>
      <c r="EC38" s="17">
        <v>56.178640000000001</v>
      </c>
      <c r="ED38" s="17">
        <v>56.178640000000001</v>
      </c>
      <c r="EE38" s="17">
        <v>-0.27864</v>
      </c>
      <c r="EF38" s="17">
        <v>88.2</v>
      </c>
      <c r="EG38" s="17">
        <v>66.951120000000003</v>
      </c>
      <c r="EH38" s="17">
        <v>83.688900000000004</v>
      </c>
      <c r="EI38" s="17">
        <v>4.5110999999999999</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36.200000000000003</v>
      </c>
      <c r="FE38" s="17">
        <v>40.615270000000002</v>
      </c>
      <c r="FF38" s="17">
        <v>46.750070000000001</v>
      </c>
      <c r="FG38" s="17">
        <v>-10.55007</v>
      </c>
      <c r="FH38" s="17">
        <v>112.1</v>
      </c>
      <c r="FI38" s="17">
        <v>112.01031</v>
      </c>
      <c r="FJ38" s="17">
        <v>131.54577</v>
      </c>
      <c r="FK38" s="17">
        <v>-19.44577</v>
      </c>
      <c r="FL38" s="17">
        <v>17.600000000000001</v>
      </c>
      <c r="FM38" s="17">
        <v>18.874919999999999</v>
      </c>
      <c r="FN38" s="17">
        <v>18.874919999999999</v>
      </c>
      <c r="FO38" s="17">
        <v>-1.2749200000000001</v>
      </c>
      <c r="FP38" s="17">
        <v>18</v>
      </c>
      <c r="FQ38" s="17">
        <v>17.562139999999999</v>
      </c>
      <c r="FR38" s="17">
        <v>16.68403</v>
      </c>
      <c r="FS38" s="17">
        <v>1.3159700000000001</v>
      </c>
      <c r="FT38" s="17">
        <v>18.8</v>
      </c>
      <c r="FU38" s="17">
        <v>17.961169999999999</v>
      </c>
      <c r="FV38" s="17">
        <v>17.961169999999999</v>
      </c>
      <c r="FW38" s="17">
        <v>0.83882999999999996</v>
      </c>
      <c r="FX38" s="17">
        <v>68.7</v>
      </c>
      <c r="FY38" s="17">
        <v>74.599869999999996</v>
      </c>
      <c r="FZ38" s="17">
        <v>78.610609999999994</v>
      </c>
      <c r="GA38" s="17">
        <v>-9.9106100000000001</v>
      </c>
      <c r="GB38" s="17">
        <v>177</v>
      </c>
      <c r="GC38" s="17">
        <v>181.48500000000001</v>
      </c>
      <c r="GD38" s="17">
        <v>184.91498000000001</v>
      </c>
      <c r="GE38" s="17">
        <v>-7.9149799999999999</v>
      </c>
      <c r="GF38" s="17">
        <v>177.6</v>
      </c>
      <c r="GG38" s="17">
        <v>181.48500000000001</v>
      </c>
      <c r="GH38" s="17">
        <v>184.91498000000001</v>
      </c>
      <c r="GI38" s="17">
        <v>-7.3149800000000003</v>
      </c>
      <c r="GJ38" s="17">
        <v>178.6</v>
      </c>
      <c r="GK38" s="17">
        <v>182.03</v>
      </c>
      <c r="GL38" s="17">
        <v>185.47028</v>
      </c>
      <c r="GM38" s="17">
        <v>-6.8702800000000002</v>
      </c>
      <c r="GN38" s="17">
        <v>103.7</v>
      </c>
      <c r="GO38" s="17">
        <v>110.37475999999999</v>
      </c>
      <c r="GP38" s="17">
        <v>110.37475999999999</v>
      </c>
      <c r="GQ38" s="17">
        <v>-6.67476</v>
      </c>
      <c r="GR38" s="17">
        <v>35.299999999999997</v>
      </c>
      <c r="GS38" s="17">
        <v>35.371740000000003</v>
      </c>
      <c r="GT38" s="17">
        <v>18</v>
      </c>
      <c r="GU38" s="17">
        <v>17.3</v>
      </c>
      <c r="GV38" s="17">
        <v>44.2</v>
      </c>
      <c r="GW38" s="17">
        <v>33.170969999999997</v>
      </c>
      <c r="GX38" s="17">
        <v>33.170969999999997</v>
      </c>
      <c r="GY38" s="17">
        <v>11.029030000000001</v>
      </c>
      <c r="GZ38" s="17">
        <v>2.1</v>
      </c>
      <c r="HA38" s="17">
        <v>2.1456300000000001</v>
      </c>
      <c r="HB38" s="17">
        <v>2.1456300000000001</v>
      </c>
      <c r="HC38" s="17">
        <v>-4.5629999999999997E-2</v>
      </c>
      <c r="HD38" s="17">
        <v>28.7</v>
      </c>
      <c r="HE38" s="17">
        <v>28</v>
      </c>
      <c r="HF38" s="17">
        <v>28</v>
      </c>
      <c r="HG38" s="17">
        <v>0.7</v>
      </c>
      <c r="HH38" s="17">
        <v>95.3</v>
      </c>
      <c r="HI38" s="17">
        <v>93.820089999999993</v>
      </c>
      <c r="HJ38" s="17">
        <v>92.083669999999998</v>
      </c>
      <c r="HK38" s="17">
        <v>3.2163300000000001</v>
      </c>
      <c r="HL38" s="17"/>
      <c r="HM38" s="17"/>
      <c r="HN38" s="17"/>
      <c r="HO38" s="17">
        <v>0</v>
      </c>
      <c r="HP38" s="17"/>
      <c r="HQ38" s="17"/>
      <c r="HR38" s="17"/>
      <c r="HS38" s="17">
        <v>0</v>
      </c>
      <c r="HT38" s="17">
        <v>47.3</v>
      </c>
      <c r="HU38" s="17">
        <v>23.37904</v>
      </c>
      <c r="HV38" s="17">
        <v>85.482579999999999</v>
      </c>
      <c r="HW38" s="17">
        <v>-38.182580000000002</v>
      </c>
      <c r="HX38" s="17"/>
      <c r="HY38" s="17"/>
      <c r="HZ38" s="17"/>
      <c r="IA38" s="17">
        <v>0</v>
      </c>
      <c r="IB38" s="17"/>
      <c r="IC38" s="17"/>
      <c r="ID38" s="17"/>
      <c r="IE38" s="17">
        <v>0</v>
      </c>
      <c r="IF38" s="17">
        <v>45.9</v>
      </c>
      <c r="IG38" s="17">
        <v>45.221359999999997</v>
      </c>
      <c r="IH38" s="17">
        <v>45.221359999999997</v>
      </c>
      <c r="II38" s="17">
        <v>0.67864000000000002</v>
      </c>
      <c r="IJ38" s="17"/>
      <c r="IK38" s="17"/>
      <c r="IL38" s="17"/>
      <c r="IM38" s="17">
        <v>0</v>
      </c>
      <c r="IN38" s="17"/>
      <c r="IO38" s="17"/>
      <c r="IP38" s="17"/>
      <c r="IQ38" s="17">
        <v>0</v>
      </c>
      <c r="IR38" s="17"/>
      <c r="IS38" s="17"/>
      <c r="IT38" s="17"/>
      <c r="IU38" s="17">
        <v>0</v>
      </c>
      <c r="IV38" s="17">
        <v>83.1</v>
      </c>
      <c r="IW38" s="17">
        <v>88.066760000000002</v>
      </c>
      <c r="IX38" s="17">
        <v>88.066760000000002</v>
      </c>
      <c r="IY38" s="17">
        <v>-4.9667599999999998</v>
      </c>
      <c r="IZ38" s="17">
        <v>0</v>
      </c>
      <c r="JA38" s="17"/>
      <c r="JB38" s="17"/>
      <c r="JC38" s="17">
        <v>0</v>
      </c>
      <c r="JD38" s="17">
        <v>168</v>
      </c>
      <c r="JE38" s="17">
        <v>186.21592999999999</v>
      </c>
      <c r="JF38" s="17">
        <v>186.21592999999999</v>
      </c>
      <c r="JG38" s="17">
        <v>-18.21593</v>
      </c>
      <c r="JH38" s="17">
        <v>200</v>
      </c>
      <c r="JI38" s="17">
        <v>186.21592999999999</v>
      </c>
      <c r="JJ38" s="17">
        <v>186.21592999999999</v>
      </c>
      <c r="JK38" s="17">
        <v>13.78407</v>
      </c>
      <c r="JL38" s="17">
        <v>179.1</v>
      </c>
      <c r="JM38" s="17">
        <v>186.77513999999999</v>
      </c>
      <c r="JN38" s="17">
        <v>186.77513999999999</v>
      </c>
      <c r="JO38" s="17">
        <v>-7.6751399999999999</v>
      </c>
      <c r="JP38" s="17">
        <v>0</v>
      </c>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2.5</v>
      </c>
      <c r="KW38" s="17">
        <v>2.2284299999999999</v>
      </c>
      <c r="KX38" s="17">
        <v>2.2284299999999999</v>
      </c>
      <c r="KY38" s="17">
        <v>0.27156999999999998</v>
      </c>
      <c r="KZ38" s="17">
        <v>186.2</v>
      </c>
      <c r="LA38" s="17">
        <v>116.45692</v>
      </c>
      <c r="LB38" s="17">
        <v>140.5077</v>
      </c>
      <c r="LC38" s="17">
        <v>45.692300000000003</v>
      </c>
      <c r="LD38" s="17">
        <v>84.1</v>
      </c>
      <c r="LE38" s="17">
        <v>79.973699999999994</v>
      </c>
      <c r="LF38" s="17">
        <v>64.438370000000006</v>
      </c>
      <c r="LG38" s="17">
        <v>19.661629999999999</v>
      </c>
      <c r="LH38" s="17">
        <v>64.3</v>
      </c>
      <c r="LI38" s="17">
        <v>67.133979999999994</v>
      </c>
      <c r="LJ38" s="17">
        <v>67.133979999999994</v>
      </c>
      <c r="LK38" s="17">
        <v>-2.8339799999999999</v>
      </c>
      <c r="LL38" s="17">
        <v>47.1</v>
      </c>
      <c r="LM38" s="17">
        <v>46.463590000000003</v>
      </c>
      <c r="LN38" s="17">
        <v>46.463590000000003</v>
      </c>
      <c r="LO38" s="17">
        <v>0.63641000000000003</v>
      </c>
      <c r="LP38" s="17">
        <v>30.3</v>
      </c>
      <c r="LQ38" s="17">
        <v>29.951460000000001</v>
      </c>
      <c r="LR38" s="17">
        <v>29.951460000000001</v>
      </c>
      <c r="LS38" s="17">
        <v>0.34854000000000002</v>
      </c>
      <c r="LT38" s="17"/>
      <c r="LU38" s="17"/>
      <c r="LV38" s="17"/>
      <c r="LW38" s="17">
        <v>0</v>
      </c>
      <c r="LX38" s="17"/>
      <c r="LY38" s="17"/>
      <c r="LZ38" s="17"/>
      <c r="MA38" s="17">
        <v>0</v>
      </c>
      <c r="MB38" s="17"/>
      <c r="MC38" s="17"/>
      <c r="MD38" s="17"/>
      <c r="ME38" s="17">
        <v>0</v>
      </c>
      <c r="MF38" s="17">
        <v>141.4</v>
      </c>
      <c r="MG38" s="17">
        <v>151.08876000000001</v>
      </c>
      <c r="MH38" s="17">
        <v>151.08876000000001</v>
      </c>
      <c r="MI38" s="17">
        <v>-9.6887600000000003</v>
      </c>
      <c r="MJ38" s="17">
        <v>142.9</v>
      </c>
      <c r="MK38" s="17">
        <v>151.08876000000001</v>
      </c>
      <c r="ML38" s="17">
        <v>151.08876000000001</v>
      </c>
      <c r="MM38" s="17">
        <v>-8.1887600000000003</v>
      </c>
      <c r="MN38" s="17">
        <v>146.80000000000001</v>
      </c>
      <c r="MO38" s="17">
        <v>151.54248000000001</v>
      </c>
      <c r="MP38" s="17">
        <v>151.54248000000001</v>
      </c>
      <c r="MQ38" s="17">
        <v>-4.7424799999999996</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209.8</v>
      </c>
      <c r="NM38" s="17">
        <v>206.29038</v>
      </c>
      <c r="NN38" s="17">
        <v>206.29038</v>
      </c>
      <c r="NO38" s="17">
        <v>3.50962</v>
      </c>
      <c r="NP38" s="17">
        <v>99.9</v>
      </c>
      <c r="NQ38" s="17">
        <v>103.45493</v>
      </c>
      <c r="NR38" s="17">
        <v>103.45493</v>
      </c>
      <c r="NS38" s="17">
        <v>-3.5549300000000001</v>
      </c>
      <c r="NT38" s="17">
        <v>4.5</v>
      </c>
      <c r="NU38" s="17">
        <v>8.0599000000000007</v>
      </c>
      <c r="NV38" s="17">
        <v>8.0599000000000007</v>
      </c>
      <c r="NW38" s="17">
        <v>-3.5598999999999998</v>
      </c>
      <c r="NX38" s="17"/>
      <c r="NY38" s="17">
        <v>6.6330600000000004</v>
      </c>
      <c r="NZ38" s="17">
        <v>6.6330600000000004</v>
      </c>
      <c r="OA38" s="17">
        <v>-6.6330600000000004</v>
      </c>
      <c r="OB38" s="17">
        <v>0.8</v>
      </c>
      <c r="OC38" s="17"/>
      <c r="OD38" s="17">
        <v>0.82699999999999996</v>
      </c>
      <c r="OE38" s="17">
        <v>-2.7E-2</v>
      </c>
      <c r="OF38" s="17">
        <v>70.599999999999994</v>
      </c>
      <c r="OG38" s="17">
        <v>92</v>
      </c>
      <c r="OH38" s="17">
        <v>99.8</v>
      </c>
      <c r="OI38" s="17">
        <v>-29.2</v>
      </c>
      <c r="OJ38" s="17">
        <v>80.8</v>
      </c>
      <c r="OK38" s="17"/>
      <c r="OL38" s="17">
        <v>79.994</v>
      </c>
      <c r="OM38" s="17">
        <v>0.80600000000000005</v>
      </c>
      <c r="ON38" s="17">
        <v>12.7</v>
      </c>
      <c r="OO38" s="17">
        <v>10.773</v>
      </c>
      <c r="OP38" s="17">
        <v>10.773</v>
      </c>
      <c r="OQ38" s="17">
        <v>1.927</v>
      </c>
      <c r="OR38" s="17">
        <v>0.1</v>
      </c>
      <c r="OS38" s="17"/>
      <c r="OT38" s="17">
        <v>0.1</v>
      </c>
      <c r="OU38" s="17">
        <v>0</v>
      </c>
      <c r="OV38" s="17">
        <v>16</v>
      </c>
      <c r="OW38" s="17">
        <v>17.475729999999999</v>
      </c>
      <c r="OX38" s="17">
        <v>17.475729999999999</v>
      </c>
      <c r="OY38" s="17">
        <v>-1.47573</v>
      </c>
      <c r="OZ38" s="17">
        <v>11.4</v>
      </c>
      <c r="PA38" s="17">
        <v>7.0331099999999998</v>
      </c>
      <c r="PB38" s="17">
        <v>7.0331099999999998</v>
      </c>
      <c r="PC38" s="17">
        <v>4.3668899999999997</v>
      </c>
      <c r="PD38" s="17">
        <v>9.9</v>
      </c>
      <c r="PE38" s="17">
        <v>9.9830000000000005</v>
      </c>
      <c r="PF38" s="17">
        <v>9.9830000000000005</v>
      </c>
      <c r="PG38" s="17">
        <v>-8.3000000000000004E-2</v>
      </c>
      <c r="PH38" s="17"/>
      <c r="PI38" s="17"/>
      <c r="PJ38" s="17"/>
      <c r="PK38" s="17">
        <v>0</v>
      </c>
      <c r="PL38" s="17">
        <v>212.5</v>
      </c>
      <c r="PM38" s="17"/>
      <c r="PN38" s="17">
        <v>202.506</v>
      </c>
      <c r="PO38" s="17">
        <v>9.9939999999999998</v>
      </c>
      <c r="PP38" s="17">
        <v>0.9</v>
      </c>
      <c r="PQ38" s="17">
        <v>1</v>
      </c>
      <c r="PR38" s="17">
        <v>1</v>
      </c>
      <c r="PS38" s="17">
        <v>-0.1</v>
      </c>
      <c r="PT38" s="17">
        <v>2.2999999999999998</v>
      </c>
      <c r="PU38" s="17">
        <v>3.4</v>
      </c>
      <c r="PV38" s="17">
        <v>3.4</v>
      </c>
      <c r="PW38" s="17">
        <v>-1.1000000000000001</v>
      </c>
      <c r="PX38" s="17">
        <v>2.6</v>
      </c>
      <c r="PY38" s="17">
        <v>2.5</v>
      </c>
      <c r="PZ38" s="17">
        <v>2.5</v>
      </c>
      <c r="QA38" s="17">
        <v>0.1</v>
      </c>
      <c r="QB38" s="17">
        <v>20.3</v>
      </c>
      <c r="QC38" s="17">
        <v>20.254370000000002</v>
      </c>
      <c r="QD38" s="17">
        <v>20.254370000000002</v>
      </c>
      <c r="QE38" s="17">
        <v>4.5629999999999997E-2</v>
      </c>
      <c r="QF38" s="17">
        <v>20</v>
      </c>
      <c r="QG38" s="17">
        <v>19.417480000000001</v>
      </c>
      <c r="QH38" s="17">
        <v>19.417480000000001</v>
      </c>
      <c r="QI38" s="17">
        <v>0.58252000000000004</v>
      </c>
      <c r="QJ38" s="17">
        <v>18.899999999999999</v>
      </c>
      <c r="QK38" s="17">
        <v>17.475729999999999</v>
      </c>
      <c r="QL38" s="17">
        <v>17.475729999999999</v>
      </c>
      <c r="QM38" s="17">
        <v>1.4242699999999999</v>
      </c>
      <c r="QN38" s="17">
        <v>3</v>
      </c>
      <c r="QO38" s="17">
        <v>3.2</v>
      </c>
      <c r="QP38" s="17">
        <v>3.2</v>
      </c>
      <c r="QQ38" s="17">
        <v>-0.2</v>
      </c>
      <c r="QR38" s="17">
        <v>18.5</v>
      </c>
      <c r="QS38" s="17">
        <v>17.961169999999999</v>
      </c>
      <c r="QT38" s="17">
        <v>17.961169999999999</v>
      </c>
      <c r="QU38" s="17">
        <v>0.53883000000000003</v>
      </c>
      <c r="QV38" s="17">
        <v>15.3</v>
      </c>
      <c r="QW38" s="17"/>
      <c r="QX38" s="17">
        <v>15.673999999999999</v>
      </c>
      <c r="QY38" s="17">
        <v>-0.374</v>
      </c>
      <c r="QZ38" s="17">
        <v>18.3</v>
      </c>
      <c r="RA38" s="17"/>
      <c r="RB38" s="17">
        <v>18.518999999999998</v>
      </c>
      <c r="RC38" s="17">
        <v>-0.219</v>
      </c>
      <c r="RD38" s="17">
        <v>18</v>
      </c>
      <c r="RE38" s="17">
        <v>23.8</v>
      </c>
      <c r="RF38" s="17">
        <v>18.829999999999998</v>
      </c>
      <c r="RG38" s="17">
        <v>-0.83</v>
      </c>
      <c r="RH38" s="17">
        <v>63.8</v>
      </c>
      <c r="RI38" s="17">
        <v>73.2</v>
      </c>
      <c r="RJ38" s="17">
        <v>68.23</v>
      </c>
      <c r="RK38" s="17">
        <v>-4.43</v>
      </c>
      <c r="RL38" s="17">
        <v>18.8</v>
      </c>
      <c r="RM38" s="17"/>
      <c r="RN38" s="17">
        <v>14.992000000000001</v>
      </c>
      <c r="RO38" s="17">
        <v>3.8079999999999998</v>
      </c>
      <c r="RP38" s="17">
        <v>3.4</v>
      </c>
      <c r="RQ38" s="17">
        <v>3.351</v>
      </c>
      <c r="RR38" s="17">
        <v>3.351</v>
      </c>
      <c r="RS38" s="17">
        <v>4.9000000000000002E-2</v>
      </c>
      <c r="RT38" s="17">
        <v>10.8</v>
      </c>
      <c r="RU38" s="17">
        <v>5.4077500000000001</v>
      </c>
      <c r="RV38" s="17">
        <v>19.772780000000001</v>
      </c>
      <c r="RW38" s="17">
        <v>-8.9727800000000002</v>
      </c>
      <c r="RX38" s="17">
        <v>2.56</v>
      </c>
      <c r="RY38" s="17">
        <v>2</v>
      </c>
      <c r="RZ38" s="17">
        <v>2</v>
      </c>
      <c r="SA38" s="17">
        <v>0.56000000000000005</v>
      </c>
      <c r="SB38" s="17"/>
      <c r="SC38" s="17">
        <v>0.4</v>
      </c>
      <c r="SD38" s="17">
        <v>0.4</v>
      </c>
      <c r="SE38" s="17">
        <v>-0.4</v>
      </c>
      <c r="SF38" s="17">
        <v>5.6</v>
      </c>
      <c r="SG38" s="17">
        <v>8.3000000000000007</v>
      </c>
      <c r="SH38" s="17">
        <v>8.3000000000000007</v>
      </c>
      <c r="SI38" s="17">
        <v>-2.7</v>
      </c>
      <c r="SJ38" s="17">
        <v>6.8</v>
      </c>
      <c r="SK38" s="17">
        <v>6.4</v>
      </c>
      <c r="SL38" s="17">
        <v>6.4</v>
      </c>
      <c r="SM38" s="17">
        <v>0.4</v>
      </c>
      <c r="SN38" s="17">
        <v>10.199999999999999</v>
      </c>
      <c r="SO38" s="17">
        <v>9</v>
      </c>
      <c r="SP38" s="17">
        <v>9</v>
      </c>
      <c r="SQ38" s="17">
        <v>1.2</v>
      </c>
      <c r="SR38" s="17">
        <v>13.3</v>
      </c>
      <c r="SS38" s="17">
        <v>12.621359999999999</v>
      </c>
      <c r="ST38" s="17">
        <v>12.621359999999999</v>
      </c>
      <c r="SU38" s="17">
        <v>0.67864000000000002</v>
      </c>
      <c r="SV38" s="17">
        <v>18.899999999999999</v>
      </c>
      <c r="SW38" s="17">
        <v>9.5</v>
      </c>
      <c r="SX38" s="17">
        <v>9.5</v>
      </c>
      <c r="SY38" s="17">
        <v>9.4</v>
      </c>
      <c r="SZ38" s="17">
        <v>14.1</v>
      </c>
      <c r="TA38" s="17">
        <v>15.734999999999999</v>
      </c>
      <c r="TB38" s="17">
        <v>15.734999999999999</v>
      </c>
      <c r="TC38" s="17">
        <v>-1.635</v>
      </c>
      <c r="TD38" s="17">
        <v>74.7</v>
      </c>
      <c r="TE38" s="17">
        <v>73.3</v>
      </c>
      <c r="TF38" s="17">
        <v>74.207999999999998</v>
      </c>
      <c r="TG38" s="17">
        <v>0.49199999999999999</v>
      </c>
      <c r="TH38" s="17">
        <v>38</v>
      </c>
      <c r="TI38" s="17"/>
      <c r="TJ38" s="17">
        <v>36.430999999999997</v>
      </c>
      <c r="TK38" s="17">
        <v>1.569</v>
      </c>
      <c r="TL38" s="17">
        <v>90.2</v>
      </c>
      <c r="TM38" s="17">
        <v>91.2</v>
      </c>
      <c r="TN38" s="17">
        <v>63.972999999999999</v>
      </c>
      <c r="TO38" s="17">
        <v>26.227</v>
      </c>
      <c r="TP38" s="17">
        <v>105</v>
      </c>
      <c r="TQ38" s="17">
        <v>111.3</v>
      </c>
      <c r="TR38" s="17"/>
      <c r="TS38" s="17">
        <v>105</v>
      </c>
      <c r="TT38" s="17">
        <v>11.5</v>
      </c>
      <c r="TU38" s="17">
        <v>3.8029999999999999</v>
      </c>
      <c r="TV38" s="17">
        <v>3.8029999999999999</v>
      </c>
      <c r="TW38" s="17">
        <v>7.6970000000000001</v>
      </c>
      <c r="TX38" s="17">
        <v>6.1</v>
      </c>
      <c r="TY38" s="17">
        <v>6.29</v>
      </c>
      <c r="TZ38" s="17"/>
      <c r="UA38" s="17">
        <v>6.1</v>
      </c>
      <c r="UB38" s="17">
        <v>18</v>
      </c>
      <c r="UC38" s="17">
        <v>19.417480000000001</v>
      </c>
      <c r="UD38" s="17">
        <v>19.417480000000001</v>
      </c>
      <c r="UE38" s="17">
        <v>-1.4174800000000001</v>
      </c>
      <c r="UF38" s="17">
        <v>4.4000000000000004</v>
      </c>
      <c r="UG38" s="17">
        <v>7</v>
      </c>
      <c r="UH38" s="17">
        <v>7</v>
      </c>
      <c r="UI38" s="17">
        <v>-2.6</v>
      </c>
      <c r="UJ38" s="17">
        <v>7.6</v>
      </c>
      <c r="UK38" s="17">
        <v>7.7</v>
      </c>
      <c r="UL38" s="17">
        <v>7.7</v>
      </c>
      <c r="UM38" s="17">
        <v>-0.1</v>
      </c>
      <c r="UN38" s="17">
        <v>15.8</v>
      </c>
      <c r="UO38" s="17">
        <v>17</v>
      </c>
      <c r="UP38" s="17">
        <v>19.417480000000001</v>
      </c>
      <c r="UQ38" s="17">
        <v>-3.61748</v>
      </c>
      <c r="UR38" s="17">
        <v>16.5</v>
      </c>
      <c r="US38" s="17">
        <v>17</v>
      </c>
      <c r="UT38" s="17">
        <v>19.417480000000001</v>
      </c>
      <c r="UU38" s="17">
        <v>-2.9174799999999999</v>
      </c>
      <c r="UV38" s="17">
        <v>15</v>
      </c>
      <c r="UW38" s="17">
        <v>17</v>
      </c>
      <c r="UX38" s="17">
        <v>19.417480000000001</v>
      </c>
      <c r="UY38" s="17">
        <v>-4.4174800000000003</v>
      </c>
      <c r="UZ38" s="17">
        <v>14.1</v>
      </c>
      <c r="VA38" s="17">
        <v>9.2710000000000008</v>
      </c>
      <c r="VB38" s="17">
        <v>9.2710000000000008</v>
      </c>
      <c r="VC38" s="17">
        <v>4.8289999999999997</v>
      </c>
      <c r="VD38" s="17">
        <v>253</v>
      </c>
      <c r="VE38" s="17"/>
      <c r="VF38" s="17">
        <v>233.80199999999999</v>
      </c>
      <c r="VG38" s="17">
        <v>19.198</v>
      </c>
      <c r="VH38" s="17">
        <v>11.7</v>
      </c>
      <c r="VI38" s="17"/>
      <c r="VJ38" s="17">
        <v>10.599</v>
      </c>
      <c r="VK38" s="17">
        <v>1.101</v>
      </c>
      <c r="VL38" s="17">
        <v>150.80000000000001</v>
      </c>
      <c r="VM38" s="17"/>
      <c r="VN38" s="17">
        <v>137.56399999999999</v>
      </c>
      <c r="VO38" s="17">
        <v>13.236000000000001</v>
      </c>
      <c r="VP38" s="17">
        <v>0.6</v>
      </c>
      <c r="VQ38" s="17">
        <v>0.6</v>
      </c>
      <c r="VR38" s="17">
        <v>0.6</v>
      </c>
      <c r="VS38" s="17">
        <v>0</v>
      </c>
      <c r="VT38" s="17">
        <v>117.2</v>
      </c>
      <c r="VU38" s="17">
        <v>117</v>
      </c>
      <c r="VV38" s="17">
        <v>117</v>
      </c>
      <c r="VW38" s="17">
        <v>0.2</v>
      </c>
      <c r="VX38" s="17">
        <v>134.69999999999999</v>
      </c>
      <c r="VY38" s="17">
        <v>114</v>
      </c>
      <c r="VZ38" s="17">
        <v>114</v>
      </c>
      <c r="WA38" s="17">
        <v>20.7</v>
      </c>
      <c r="WB38" s="17">
        <v>107.9</v>
      </c>
      <c r="WC38" s="17"/>
      <c r="WD38" s="17">
        <v>108.759</v>
      </c>
      <c r="WE38" s="17">
        <v>-0.85899999999999999</v>
      </c>
      <c r="WF38" s="17">
        <v>2</v>
      </c>
      <c r="WG38" s="17">
        <v>3</v>
      </c>
      <c r="WH38" s="17">
        <v>3</v>
      </c>
      <c r="WI38" s="17">
        <v>-1</v>
      </c>
      <c r="WJ38" s="17">
        <v>2.2000000000000002</v>
      </c>
      <c r="WK38" s="17">
        <v>2.4</v>
      </c>
      <c r="WL38" s="17">
        <v>2.4</v>
      </c>
      <c r="WM38" s="17">
        <v>-0.2</v>
      </c>
      <c r="WN38" s="17">
        <v>1.7</v>
      </c>
      <c r="WO38" s="17">
        <v>2.4</v>
      </c>
      <c r="WP38" s="17">
        <v>2.4</v>
      </c>
      <c r="WQ38" s="17">
        <v>-0.7</v>
      </c>
      <c r="WR38" s="17">
        <v>1</v>
      </c>
      <c r="WS38" s="17">
        <v>1.45</v>
      </c>
      <c r="WT38" s="17">
        <v>1.45</v>
      </c>
      <c r="WU38" s="17">
        <v>-0.45</v>
      </c>
      <c r="WV38" s="17">
        <v>12</v>
      </c>
      <c r="WW38" s="17"/>
      <c r="WX38" s="17">
        <v>11.57</v>
      </c>
      <c r="WY38" s="17">
        <v>0.43</v>
      </c>
      <c r="WZ38" s="17">
        <v>4.3</v>
      </c>
      <c r="XA38" s="17">
        <v>4.3</v>
      </c>
      <c r="XB38" s="17">
        <v>4.3</v>
      </c>
      <c r="XC38" s="17">
        <v>0</v>
      </c>
      <c r="XD38" s="17">
        <v>19.7</v>
      </c>
      <c r="XE38" s="17">
        <v>18.4466</v>
      </c>
      <c r="XF38" s="17">
        <v>18.4466</v>
      </c>
      <c r="XG38" s="17">
        <v>1.2534000000000001</v>
      </c>
      <c r="XH38" s="17">
        <v>9.4</v>
      </c>
      <c r="XI38" s="17">
        <v>10.8</v>
      </c>
      <c r="XJ38" s="17">
        <v>10.8</v>
      </c>
      <c r="XK38" s="17">
        <v>-1.4</v>
      </c>
      <c r="XL38" s="17">
        <v>27</v>
      </c>
      <c r="XM38" s="17">
        <v>27.5</v>
      </c>
      <c r="XN38" s="17">
        <v>27.5</v>
      </c>
      <c r="XO38" s="17">
        <v>-0.5</v>
      </c>
      <c r="XP38" s="17">
        <v>34</v>
      </c>
      <c r="XQ38" s="17">
        <v>27.5</v>
      </c>
      <c r="XR38" s="17">
        <v>27.5</v>
      </c>
      <c r="XS38" s="17">
        <v>6.5</v>
      </c>
      <c r="XT38" s="17">
        <v>15.5</v>
      </c>
      <c r="XU38" s="17">
        <v>14</v>
      </c>
      <c r="XV38" s="17">
        <v>14</v>
      </c>
      <c r="XW38" s="17">
        <v>1.5</v>
      </c>
      <c r="XX38" s="17">
        <v>19.100000000000001</v>
      </c>
      <c r="XY38" s="17">
        <v>20.39</v>
      </c>
      <c r="XZ38" s="17">
        <v>20.39</v>
      </c>
      <c r="YA38" s="17">
        <v>-1.29</v>
      </c>
      <c r="YB38" s="17">
        <v>7.8</v>
      </c>
      <c r="YC38" s="17">
        <v>8.4499999999999993</v>
      </c>
      <c r="YD38" s="17">
        <v>8.4499999999999993</v>
      </c>
      <c r="YE38" s="17">
        <v>-0.65</v>
      </c>
      <c r="YF38" s="17">
        <v>10.94</v>
      </c>
      <c r="YG38" s="17">
        <v>11</v>
      </c>
      <c r="YH38" s="17">
        <v>11</v>
      </c>
      <c r="YI38" s="17">
        <v>-0.06</v>
      </c>
    </row>
    <row r="39" spans="1:659" ht="24" customHeight="1" x14ac:dyDescent="0.3">
      <c r="A39" s="1"/>
      <c r="B39" s="16" t="s">
        <v>71</v>
      </c>
      <c r="C39" s="16" t="s">
        <v>815</v>
      </c>
      <c r="D39" s="17">
        <v>165.3</v>
      </c>
      <c r="E39" s="17">
        <v>151.47</v>
      </c>
      <c r="F39" s="17">
        <v>203.20388</v>
      </c>
      <c r="G39" s="17">
        <v>-37.903880000000001</v>
      </c>
      <c r="H39" s="17">
        <v>596.9</v>
      </c>
      <c r="I39" s="17">
        <v>599.97</v>
      </c>
      <c r="J39" s="17">
        <v>599.97</v>
      </c>
      <c r="K39" s="17">
        <v>-3.07</v>
      </c>
      <c r="L39" s="17">
        <v>204.4</v>
      </c>
      <c r="M39" s="17">
        <v>195.18090000000001</v>
      </c>
      <c r="N39" s="17">
        <v>195.18090000000001</v>
      </c>
      <c r="O39" s="17">
        <v>9.2190999999999992</v>
      </c>
      <c r="P39" s="17"/>
      <c r="Q39" s="17"/>
      <c r="R39" s="17"/>
      <c r="S39" s="17">
        <v>0</v>
      </c>
      <c r="T39" s="17"/>
      <c r="U39" s="17"/>
      <c r="V39" s="17"/>
      <c r="W39" s="17">
        <v>0</v>
      </c>
      <c r="X39" s="17">
        <v>90</v>
      </c>
      <c r="Y39" s="17">
        <v>91.778639999999996</v>
      </c>
      <c r="Z39" s="17">
        <v>91.778639999999996</v>
      </c>
      <c r="AA39" s="17">
        <v>-1.77864</v>
      </c>
      <c r="AB39" s="17">
        <v>137.80000000000001</v>
      </c>
      <c r="AC39" s="17">
        <v>99.973299999999995</v>
      </c>
      <c r="AD39" s="17">
        <v>198.12423000000001</v>
      </c>
      <c r="AE39" s="17">
        <v>-60.32423</v>
      </c>
      <c r="AF39" s="17"/>
      <c r="AG39" s="17"/>
      <c r="AH39" s="17"/>
      <c r="AI39" s="17">
        <v>0</v>
      </c>
      <c r="AJ39" s="17"/>
      <c r="AK39" s="17"/>
      <c r="AL39" s="17"/>
      <c r="AM39" s="17">
        <v>0</v>
      </c>
      <c r="AN39" s="17">
        <v>137.4</v>
      </c>
      <c r="AO39" s="17">
        <v>183.79685000000001</v>
      </c>
      <c r="AP39" s="17">
        <v>196.22801999999999</v>
      </c>
      <c r="AQ39" s="17">
        <v>-58.828020000000002</v>
      </c>
      <c r="AR39" s="17">
        <v>137.30000000000001</v>
      </c>
      <c r="AS39" s="17">
        <v>183.79685000000001</v>
      </c>
      <c r="AT39" s="17">
        <v>196.22801999999999</v>
      </c>
      <c r="AU39" s="17">
        <v>-58.928019999999997</v>
      </c>
      <c r="AV39" s="17">
        <v>137.4</v>
      </c>
      <c r="AW39" s="17">
        <v>183.79685000000001</v>
      </c>
      <c r="AX39" s="17">
        <v>196.22801999999999</v>
      </c>
      <c r="AY39" s="17">
        <v>-58.828020000000002</v>
      </c>
      <c r="AZ39" s="17">
        <v>236.6</v>
      </c>
      <c r="BA39" s="17">
        <v>276.52318000000002</v>
      </c>
      <c r="BB39" s="17">
        <v>295.22593999999998</v>
      </c>
      <c r="BC39" s="17">
        <v>-58.62594</v>
      </c>
      <c r="BD39" s="17">
        <v>0</v>
      </c>
      <c r="BE39" s="17"/>
      <c r="BF39" s="17"/>
      <c r="BG39" s="17">
        <v>0</v>
      </c>
      <c r="BH39" s="17"/>
      <c r="BI39" s="17"/>
      <c r="BJ39" s="17"/>
      <c r="BK39" s="17">
        <v>0</v>
      </c>
      <c r="BL39" s="17">
        <v>0</v>
      </c>
      <c r="BM39" s="17"/>
      <c r="BN39" s="17"/>
      <c r="BO39" s="17">
        <v>0</v>
      </c>
      <c r="BP39" s="17">
        <v>5.6</v>
      </c>
      <c r="BQ39" s="17">
        <v>5.4625000000000004</v>
      </c>
      <c r="BR39" s="17">
        <v>5.4625000000000004</v>
      </c>
      <c r="BS39" s="17">
        <v>0.13750000000000001</v>
      </c>
      <c r="BT39" s="17"/>
      <c r="BU39" s="17"/>
      <c r="BV39" s="17"/>
      <c r="BW39" s="17">
        <v>0</v>
      </c>
      <c r="BX39" s="17"/>
      <c r="BY39" s="17"/>
      <c r="BZ39" s="17"/>
      <c r="CA39" s="17">
        <v>0</v>
      </c>
      <c r="CB39" s="17"/>
      <c r="CC39" s="17"/>
      <c r="CD39" s="17"/>
      <c r="CE39" s="17">
        <v>0</v>
      </c>
      <c r="CF39" s="17"/>
      <c r="CG39" s="17"/>
      <c r="CH39" s="17"/>
      <c r="CI39" s="17">
        <v>0</v>
      </c>
      <c r="CJ39" s="17">
        <v>133.80000000000001</v>
      </c>
      <c r="CK39" s="17">
        <v>136.52038999999999</v>
      </c>
      <c r="CL39" s="17">
        <v>143.86018999999999</v>
      </c>
      <c r="CM39" s="17">
        <v>-10.06019</v>
      </c>
      <c r="CN39" s="17">
        <v>8.4</v>
      </c>
      <c r="CO39" s="17">
        <v>5.1333399999999996</v>
      </c>
      <c r="CP39" s="17">
        <v>5.1333399999999996</v>
      </c>
      <c r="CQ39" s="17">
        <v>3.2666599999999999</v>
      </c>
      <c r="CR39" s="17">
        <v>5.7</v>
      </c>
      <c r="CS39" s="17">
        <v>2.8177599999999998</v>
      </c>
      <c r="CT39" s="17">
        <v>2.8177599999999998</v>
      </c>
      <c r="CU39" s="17">
        <v>2.8822399999999999</v>
      </c>
      <c r="CV39" s="17">
        <v>0</v>
      </c>
      <c r="CW39" s="17"/>
      <c r="CX39" s="17"/>
      <c r="CY39" s="17">
        <v>0</v>
      </c>
      <c r="CZ39" s="17">
        <v>6.85</v>
      </c>
      <c r="DA39" s="17">
        <v>6.8787000000000003</v>
      </c>
      <c r="DB39" s="17">
        <v>6.8787000000000003</v>
      </c>
      <c r="DC39" s="17">
        <v>-2.87E-2</v>
      </c>
      <c r="DD39" s="17">
        <v>12.73</v>
      </c>
      <c r="DE39" s="17">
        <v>14.919420000000001</v>
      </c>
      <c r="DF39" s="17">
        <v>14.919420000000001</v>
      </c>
      <c r="DG39" s="17">
        <v>-2.1894200000000001</v>
      </c>
      <c r="DH39" s="17">
        <v>75.27</v>
      </c>
      <c r="DI39" s="17">
        <v>69.541849999999997</v>
      </c>
      <c r="DJ39" s="17">
        <v>72.93477</v>
      </c>
      <c r="DK39" s="17">
        <v>2.3352300000000001</v>
      </c>
      <c r="DL39" s="17"/>
      <c r="DM39" s="17"/>
      <c r="DN39" s="17"/>
      <c r="DO39" s="17">
        <v>0</v>
      </c>
      <c r="DP39" s="17"/>
      <c r="DQ39" s="17"/>
      <c r="DR39" s="17"/>
      <c r="DS39" s="17">
        <v>0</v>
      </c>
      <c r="DT39" s="17"/>
      <c r="DU39" s="17"/>
      <c r="DV39" s="17"/>
      <c r="DW39" s="17">
        <v>0</v>
      </c>
      <c r="DX39" s="17"/>
      <c r="DY39" s="17"/>
      <c r="DZ39" s="17"/>
      <c r="EA39" s="17">
        <v>0</v>
      </c>
      <c r="EB39" s="17">
        <v>55.7</v>
      </c>
      <c r="EC39" s="17">
        <v>56.178640000000001</v>
      </c>
      <c r="ED39" s="17">
        <v>56.178640000000001</v>
      </c>
      <c r="EE39" s="17">
        <v>-0.47864000000000001</v>
      </c>
      <c r="EF39" s="17">
        <v>88.3</v>
      </c>
      <c r="EG39" s="17">
        <v>66.951120000000003</v>
      </c>
      <c r="EH39" s="17">
        <v>83.688900000000004</v>
      </c>
      <c r="EI39" s="17">
        <v>4.6111000000000004</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36</v>
      </c>
      <c r="FE39" s="17">
        <v>40.615270000000002</v>
      </c>
      <c r="FF39" s="17">
        <v>46.750070000000001</v>
      </c>
      <c r="FG39" s="17">
        <v>-10.750069999999999</v>
      </c>
      <c r="FH39" s="17">
        <v>126.5</v>
      </c>
      <c r="FI39" s="17">
        <v>59.753779999999999</v>
      </c>
      <c r="FJ39" s="17">
        <v>128.07793000000001</v>
      </c>
      <c r="FK39" s="17">
        <v>-1.5779300000000001</v>
      </c>
      <c r="FL39" s="17">
        <v>17.899999999999999</v>
      </c>
      <c r="FM39" s="17">
        <v>18.874919999999999</v>
      </c>
      <c r="FN39" s="17">
        <v>18.874919999999999</v>
      </c>
      <c r="FO39" s="17">
        <v>-0.97492000000000001</v>
      </c>
      <c r="FP39" s="17">
        <v>18</v>
      </c>
      <c r="FQ39" s="17">
        <v>17.562139999999999</v>
      </c>
      <c r="FR39" s="17">
        <v>16.68403</v>
      </c>
      <c r="FS39" s="17">
        <v>1.3159700000000001</v>
      </c>
      <c r="FT39" s="17">
        <v>18.8</v>
      </c>
      <c r="FU39" s="17">
        <v>17.961169999999999</v>
      </c>
      <c r="FV39" s="17">
        <v>17.961169999999999</v>
      </c>
      <c r="FW39" s="17">
        <v>0.83882999999999996</v>
      </c>
      <c r="FX39" s="17">
        <v>70.8</v>
      </c>
      <c r="FY39" s="17">
        <v>74.599869999999996</v>
      </c>
      <c r="FZ39" s="17">
        <v>78.610609999999994</v>
      </c>
      <c r="GA39" s="17">
        <v>-7.8106099999999996</v>
      </c>
      <c r="GB39" s="17">
        <v>176</v>
      </c>
      <c r="GC39" s="17">
        <v>181.48500000000001</v>
      </c>
      <c r="GD39" s="17">
        <v>184.91498000000001</v>
      </c>
      <c r="GE39" s="17">
        <v>-8.9149799999999999</v>
      </c>
      <c r="GF39" s="17">
        <v>177</v>
      </c>
      <c r="GG39" s="17">
        <v>181.48500000000001</v>
      </c>
      <c r="GH39" s="17">
        <v>184.91498000000001</v>
      </c>
      <c r="GI39" s="17">
        <v>-7.9149799999999999</v>
      </c>
      <c r="GJ39" s="17">
        <v>180.7</v>
      </c>
      <c r="GK39" s="17">
        <v>182.03</v>
      </c>
      <c r="GL39" s="17">
        <v>185.47028</v>
      </c>
      <c r="GM39" s="17">
        <v>-4.7702799999999996</v>
      </c>
      <c r="GN39" s="17">
        <v>103.8</v>
      </c>
      <c r="GO39" s="17">
        <v>110.37475999999999</v>
      </c>
      <c r="GP39" s="17">
        <v>110.37475999999999</v>
      </c>
      <c r="GQ39" s="17">
        <v>-6.5747600000000004</v>
      </c>
      <c r="GR39" s="17">
        <v>33.9</v>
      </c>
      <c r="GS39" s="17">
        <v>35.371740000000003</v>
      </c>
      <c r="GT39" s="17">
        <v>35.371740000000003</v>
      </c>
      <c r="GU39" s="17">
        <v>-1.47174</v>
      </c>
      <c r="GV39" s="17">
        <v>43.4</v>
      </c>
      <c r="GW39" s="17">
        <v>33.170969999999997</v>
      </c>
      <c r="GX39" s="17">
        <v>33.170969999999997</v>
      </c>
      <c r="GY39" s="17">
        <v>10.22903</v>
      </c>
      <c r="GZ39" s="17">
        <v>2.1</v>
      </c>
      <c r="HA39" s="17">
        <v>2.1456300000000001</v>
      </c>
      <c r="HB39" s="17">
        <v>2.1456300000000001</v>
      </c>
      <c r="HC39" s="17">
        <v>-4.5629999999999997E-2</v>
      </c>
      <c r="HD39" s="17">
        <v>29.2</v>
      </c>
      <c r="HE39" s="17">
        <v>28</v>
      </c>
      <c r="HF39" s="17">
        <v>28</v>
      </c>
      <c r="HG39" s="17">
        <v>1.2</v>
      </c>
      <c r="HH39" s="17">
        <v>109.6</v>
      </c>
      <c r="HI39" s="17">
        <v>98.461299999999994</v>
      </c>
      <c r="HJ39" s="17">
        <v>41.23715</v>
      </c>
      <c r="HK39" s="17">
        <v>68.362849999999995</v>
      </c>
      <c r="HL39" s="17"/>
      <c r="HM39" s="17"/>
      <c r="HN39" s="17"/>
      <c r="HO39" s="17">
        <v>0</v>
      </c>
      <c r="HP39" s="17"/>
      <c r="HQ39" s="17"/>
      <c r="HR39" s="17"/>
      <c r="HS39" s="17">
        <v>0</v>
      </c>
      <c r="HT39" s="17">
        <v>46.7</v>
      </c>
      <c r="HU39" s="17">
        <v>4.6391799999999996</v>
      </c>
      <c r="HV39" s="17">
        <v>85.482560000000007</v>
      </c>
      <c r="HW39" s="17">
        <v>-38.782559999999997</v>
      </c>
      <c r="HX39" s="17"/>
      <c r="HY39" s="17"/>
      <c r="HZ39" s="17"/>
      <c r="IA39" s="17">
        <v>0</v>
      </c>
      <c r="IB39" s="17"/>
      <c r="IC39" s="17"/>
      <c r="ID39" s="17"/>
      <c r="IE39" s="17">
        <v>0</v>
      </c>
      <c r="IF39" s="17">
        <v>45.8</v>
      </c>
      <c r="IG39" s="17">
        <v>45.221359999999997</v>
      </c>
      <c r="IH39" s="17">
        <v>45.221359999999997</v>
      </c>
      <c r="II39" s="17">
        <v>0.57864000000000004</v>
      </c>
      <c r="IJ39" s="17"/>
      <c r="IK39" s="17"/>
      <c r="IL39" s="17"/>
      <c r="IM39" s="17">
        <v>0</v>
      </c>
      <c r="IN39" s="17"/>
      <c r="IO39" s="17"/>
      <c r="IP39" s="17"/>
      <c r="IQ39" s="17">
        <v>0</v>
      </c>
      <c r="IR39" s="17"/>
      <c r="IS39" s="17"/>
      <c r="IT39" s="17"/>
      <c r="IU39" s="17">
        <v>0</v>
      </c>
      <c r="IV39" s="17">
        <v>82.9</v>
      </c>
      <c r="IW39" s="17">
        <v>88.066760000000002</v>
      </c>
      <c r="IX39" s="17">
        <v>88.066760000000002</v>
      </c>
      <c r="IY39" s="17">
        <v>-5.16676</v>
      </c>
      <c r="IZ39" s="17">
        <v>0</v>
      </c>
      <c r="JA39" s="17"/>
      <c r="JB39" s="17"/>
      <c r="JC39" s="17">
        <v>0</v>
      </c>
      <c r="JD39" s="17">
        <v>167.8</v>
      </c>
      <c r="JE39" s="17">
        <v>186.21592999999999</v>
      </c>
      <c r="JF39" s="17">
        <v>186.21592999999999</v>
      </c>
      <c r="JG39" s="17">
        <v>-18.415929999999999</v>
      </c>
      <c r="JH39" s="17">
        <v>200</v>
      </c>
      <c r="JI39" s="17">
        <v>186.21592999999999</v>
      </c>
      <c r="JJ39" s="17">
        <v>186.21592999999999</v>
      </c>
      <c r="JK39" s="17">
        <v>13.78407</v>
      </c>
      <c r="JL39" s="17">
        <v>180.2</v>
      </c>
      <c r="JM39" s="17">
        <v>186.77513999999999</v>
      </c>
      <c r="JN39" s="17">
        <v>186.77513999999999</v>
      </c>
      <c r="JO39" s="17">
        <v>-6.5751400000000002</v>
      </c>
      <c r="JP39" s="17">
        <v>0</v>
      </c>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2.5</v>
      </c>
      <c r="KW39" s="17">
        <v>2.2284299999999999</v>
      </c>
      <c r="KX39" s="17">
        <v>2.2284299999999999</v>
      </c>
      <c r="KY39" s="17">
        <v>0.27156999999999998</v>
      </c>
      <c r="KZ39" s="17">
        <v>174.8</v>
      </c>
      <c r="LA39" s="17">
        <v>115.30034999999999</v>
      </c>
      <c r="LB39" s="17">
        <v>54.879350000000002</v>
      </c>
      <c r="LC39" s="17">
        <v>119.92064999999999</v>
      </c>
      <c r="LD39" s="17">
        <v>78.8</v>
      </c>
      <c r="LE39" s="17">
        <v>87.009600000000006</v>
      </c>
      <c r="LF39" s="17">
        <v>92.444509999999994</v>
      </c>
      <c r="LG39" s="17">
        <v>-13.64451</v>
      </c>
      <c r="LH39" s="17">
        <v>61.9</v>
      </c>
      <c r="LI39" s="17">
        <v>67.133979999999994</v>
      </c>
      <c r="LJ39" s="17">
        <v>67.133979999999994</v>
      </c>
      <c r="LK39" s="17">
        <v>-5.2339799999999999</v>
      </c>
      <c r="LL39" s="17">
        <v>47.1</v>
      </c>
      <c r="LM39" s="17">
        <v>46.463590000000003</v>
      </c>
      <c r="LN39" s="17">
        <v>46.463590000000003</v>
      </c>
      <c r="LO39" s="17">
        <v>0.63641000000000003</v>
      </c>
      <c r="LP39" s="17">
        <v>29.9</v>
      </c>
      <c r="LQ39" s="17">
        <v>29.951460000000001</v>
      </c>
      <c r="LR39" s="17">
        <v>29.951460000000001</v>
      </c>
      <c r="LS39" s="17">
        <v>-5.1459999999999999E-2</v>
      </c>
      <c r="LT39" s="17"/>
      <c r="LU39" s="17"/>
      <c r="LV39" s="17"/>
      <c r="LW39" s="17">
        <v>0</v>
      </c>
      <c r="LX39" s="17"/>
      <c r="LY39" s="17"/>
      <c r="LZ39" s="17"/>
      <c r="MA39" s="17">
        <v>0</v>
      </c>
      <c r="MB39" s="17"/>
      <c r="MC39" s="17"/>
      <c r="MD39" s="17"/>
      <c r="ME39" s="17">
        <v>0</v>
      </c>
      <c r="MF39" s="17">
        <v>141.19999999999999</v>
      </c>
      <c r="MG39" s="17">
        <v>151.08876000000001</v>
      </c>
      <c r="MH39" s="17">
        <v>151.08876000000001</v>
      </c>
      <c r="MI39" s="17">
        <v>-9.8887599999999996</v>
      </c>
      <c r="MJ39" s="17">
        <v>142.4</v>
      </c>
      <c r="MK39" s="17">
        <v>151.08876000000001</v>
      </c>
      <c r="ML39" s="17">
        <v>151.08876000000001</v>
      </c>
      <c r="MM39" s="17">
        <v>-8.6887600000000003</v>
      </c>
      <c r="MN39" s="17">
        <v>146.4</v>
      </c>
      <c r="MO39" s="17">
        <v>151.54248000000001</v>
      </c>
      <c r="MP39" s="17">
        <v>151.54248000000001</v>
      </c>
      <c r="MQ39" s="17">
        <v>-5.1424799999999999</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209.8</v>
      </c>
      <c r="NM39" s="17">
        <v>206.29038</v>
      </c>
      <c r="NN39" s="17">
        <v>206.29038</v>
      </c>
      <c r="NO39" s="17">
        <v>3.50962</v>
      </c>
      <c r="NP39" s="17">
        <v>100.2</v>
      </c>
      <c r="NQ39" s="17">
        <v>103.45493</v>
      </c>
      <c r="NR39" s="17">
        <v>103.45493</v>
      </c>
      <c r="NS39" s="17">
        <v>-3.2549299999999999</v>
      </c>
      <c r="NT39" s="17">
        <v>4.5</v>
      </c>
      <c r="NU39" s="17">
        <v>8.0599000000000007</v>
      </c>
      <c r="NV39" s="17">
        <v>8.0599000000000007</v>
      </c>
      <c r="NW39" s="17">
        <v>-3.5598999999999998</v>
      </c>
      <c r="NX39" s="17"/>
      <c r="NY39" s="17">
        <v>6.6330600000000004</v>
      </c>
      <c r="NZ39" s="17">
        <v>6.6330600000000004</v>
      </c>
      <c r="OA39" s="17">
        <v>-6.6330600000000004</v>
      </c>
      <c r="OB39" s="17">
        <v>0.6</v>
      </c>
      <c r="OC39" s="17"/>
      <c r="OD39" s="17">
        <v>0.69599999999999995</v>
      </c>
      <c r="OE39" s="17">
        <v>-9.6000000000000002E-2</v>
      </c>
      <c r="OF39" s="17">
        <v>66.599999999999994</v>
      </c>
      <c r="OG39" s="17">
        <v>92.4</v>
      </c>
      <c r="OH39" s="17">
        <v>98.73</v>
      </c>
      <c r="OI39" s="17">
        <v>-32.130000000000003</v>
      </c>
      <c r="OJ39" s="17">
        <v>80.599999999999994</v>
      </c>
      <c r="OK39" s="17"/>
      <c r="OL39" s="17">
        <v>79.468999999999994</v>
      </c>
      <c r="OM39" s="17">
        <v>1.131</v>
      </c>
      <c r="ON39" s="17">
        <v>12.6</v>
      </c>
      <c r="OO39" s="17">
        <v>9.6859999999999999</v>
      </c>
      <c r="OP39" s="17">
        <v>9.6859999999999999</v>
      </c>
      <c r="OQ39" s="17">
        <v>2.9140000000000001</v>
      </c>
      <c r="OR39" s="17">
        <v>0.1</v>
      </c>
      <c r="OS39" s="17"/>
      <c r="OT39" s="17">
        <v>0.1</v>
      </c>
      <c r="OU39" s="17">
        <v>0</v>
      </c>
      <c r="OV39" s="17">
        <v>15.8</v>
      </c>
      <c r="OW39" s="17">
        <v>17.475729999999999</v>
      </c>
      <c r="OX39" s="17">
        <v>17.475729999999999</v>
      </c>
      <c r="OY39" s="17">
        <v>-1.6757299999999999</v>
      </c>
      <c r="OZ39" s="17">
        <v>10.7</v>
      </c>
      <c r="PA39" s="17">
        <v>7.0331099999999998</v>
      </c>
      <c r="PB39" s="17">
        <v>7.0331099999999998</v>
      </c>
      <c r="PC39" s="17">
        <v>3.66689</v>
      </c>
      <c r="PD39" s="17">
        <v>9.9</v>
      </c>
      <c r="PE39" s="17">
        <v>9.9830000000000005</v>
      </c>
      <c r="PF39" s="17">
        <v>9.9830000000000005</v>
      </c>
      <c r="PG39" s="17">
        <v>-8.3000000000000004E-2</v>
      </c>
      <c r="PH39" s="17"/>
      <c r="PI39" s="17"/>
      <c r="PJ39" s="17"/>
      <c r="PK39" s="17">
        <v>0</v>
      </c>
      <c r="PL39" s="17">
        <v>204.8</v>
      </c>
      <c r="PM39" s="17"/>
      <c r="PN39" s="17">
        <v>190.02500000000001</v>
      </c>
      <c r="PO39" s="17">
        <v>14.775</v>
      </c>
      <c r="PP39" s="17">
        <v>0.9</v>
      </c>
      <c r="PQ39" s="17">
        <v>1</v>
      </c>
      <c r="PR39" s="17">
        <v>1</v>
      </c>
      <c r="PS39" s="17">
        <v>-0.1</v>
      </c>
      <c r="PT39" s="17">
        <v>2.2999999999999998</v>
      </c>
      <c r="PU39" s="17">
        <v>3.4</v>
      </c>
      <c r="PV39" s="17">
        <v>3.4</v>
      </c>
      <c r="PW39" s="17">
        <v>-1.1000000000000001</v>
      </c>
      <c r="PX39" s="17">
        <v>2.6</v>
      </c>
      <c r="PY39" s="17">
        <v>2.5</v>
      </c>
      <c r="PZ39" s="17">
        <v>2.5</v>
      </c>
      <c r="QA39" s="17">
        <v>0.1</v>
      </c>
      <c r="QB39" s="17">
        <v>20</v>
      </c>
      <c r="QC39" s="17">
        <v>20.254370000000002</v>
      </c>
      <c r="QD39" s="17">
        <v>20.254370000000002</v>
      </c>
      <c r="QE39" s="17">
        <v>-0.25436999999999999</v>
      </c>
      <c r="QF39" s="17">
        <v>20</v>
      </c>
      <c r="QG39" s="17">
        <v>19.417480000000001</v>
      </c>
      <c r="QH39" s="17">
        <v>19.417480000000001</v>
      </c>
      <c r="QI39" s="17">
        <v>0.58252000000000004</v>
      </c>
      <c r="QJ39" s="17">
        <v>18.899999999999999</v>
      </c>
      <c r="QK39" s="17">
        <v>17.475729999999999</v>
      </c>
      <c r="QL39" s="17">
        <v>17.475729999999999</v>
      </c>
      <c r="QM39" s="17">
        <v>1.4242699999999999</v>
      </c>
      <c r="QN39" s="17">
        <v>3</v>
      </c>
      <c r="QO39" s="17">
        <v>3.2</v>
      </c>
      <c r="QP39" s="17">
        <v>3.2</v>
      </c>
      <c r="QQ39" s="17">
        <v>-0.2</v>
      </c>
      <c r="QR39" s="17">
        <v>18.5</v>
      </c>
      <c r="QS39" s="17">
        <v>17.961169999999999</v>
      </c>
      <c r="QT39" s="17">
        <v>17.961169999999999</v>
      </c>
      <c r="QU39" s="17">
        <v>0.53883000000000003</v>
      </c>
      <c r="QV39" s="17">
        <v>14.8</v>
      </c>
      <c r="QW39" s="17"/>
      <c r="QX39" s="17">
        <v>14.984</v>
      </c>
      <c r="QY39" s="17">
        <v>-0.184</v>
      </c>
      <c r="QZ39" s="17">
        <v>17.7</v>
      </c>
      <c r="RA39" s="17"/>
      <c r="RB39" s="17">
        <v>17.998000000000001</v>
      </c>
      <c r="RC39" s="17">
        <v>-0.29799999999999999</v>
      </c>
      <c r="RD39" s="17">
        <v>19.8</v>
      </c>
      <c r="RE39" s="17">
        <v>24.2</v>
      </c>
      <c r="RF39" s="17">
        <v>19.16</v>
      </c>
      <c r="RG39" s="17">
        <v>0.64</v>
      </c>
      <c r="RH39" s="17">
        <v>72.8</v>
      </c>
      <c r="RI39" s="17">
        <v>74.099999999999994</v>
      </c>
      <c r="RJ39" s="17">
        <v>69.13</v>
      </c>
      <c r="RK39" s="17">
        <v>3.67</v>
      </c>
      <c r="RL39" s="17">
        <v>15.8</v>
      </c>
      <c r="RM39" s="17"/>
      <c r="RN39" s="17">
        <v>13.387</v>
      </c>
      <c r="RO39" s="17">
        <v>2.4129999999999998</v>
      </c>
      <c r="RP39" s="17">
        <v>3.4</v>
      </c>
      <c r="RQ39" s="17">
        <v>3.351</v>
      </c>
      <c r="RR39" s="17">
        <v>3.351</v>
      </c>
      <c r="RS39" s="17">
        <v>4.9000000000000002E-2</v>
      </c>
      <c r="RT39" s="17">
        <v>10.9</v>
      </c>
      <c r="RU39" s="17"/>
      <c r="RV39" s="17">
        <v>19.772780000000001</v>
      </c>
      <c r="RW39" s="17">
        <v>-8.8727800000000006</v>
      </c>
      <c r="RX39" s="17">
        <v>2.64</v>
      </c>
      <c r="RY39" s="17">
        <v>2</v>
      </c>
      <c r="RZ39" s="17">
        <v>2</v>
      </c>
      <c r="SA39" s="17">
        <v>0.64</v>
      </c>
      <c r="SB39" s="17"/>
      <c r="SC39" s="17">
        <v>0.4</v>
      </c>
      <c r="SD39" s="17">
        <v>0.4</v>
      </c>
      <c r="SE39" s="17">
        <v>-0.4</v>
      </c>
      <c r="SF39" s="17">
        <v>5.8</v>
      </c>
      <c r="SG39" s="17">
        <v>8.3000000000000007</v>
      </c>
      <c r="SH39" s="17">
        <v>8.3000000000000007</v>
      </c>
      <c r="SI39" s="17">
        <v>-2.5</v>
      </c>
      <c r="SJ39" s="17">
        <v>6.8</v>
      </c>
      <c r="SK39" s="17">
        <v>6.4</v>
      </c>
      <c r="SL39" s="17">
        <v>6.4</v>
      </c>
      <c r="SM39" s="17">
        <v>0.4</v>
      </c>
      <c r="SN39" s="17">
        <v>9.9</v>
      </c>
      <c r="SO39" s="17">
        <v>9</v>
      </c>
      <c r="SP39" s="17">
        <v>9</v>
      </c>
      <c r="SQ39" s="17">
        <v>0.9</v>
      </c>
      <c r="SR39" s="17">
        <v>13.4</v>
      </c>
      <c r="SS39" s="17">
        <v>12.621359999999999</v>
      </c>
      <c r="ST39" s="17">
        <v>12.621359999999999</v>
      </c>
      <c r="SU39" s="17">
        <v>0.77864</v>
      </c>
      <c r="SV39" s="17">
        <v>18.899999999999999</v>
      </c>
      <c r="SW39" s="17">
        <v>9.5</v>
      </c>
      <c r="SX39" s="17">
        <v>9.5</v>
      </c>
      <c r="SY39" s="17">
        <v>9.4</v>
      </c>
      <c r="SZ39" s="17">
        <v>10.1</v>
      </c>
      <c r="TA39" s="17">
        <v>14.826000000000001</v>
      </c>
      <c r="TB39" s="17">
        <v>14.826000000000001</v>
      </c>
      <c r="TC39" s="17">
        <v>-4.726</v>
      </c>
      <c r="TD39" s="17">
        <v>76.900000000000006</v>
      </c>
      <c r="TE39" s="17">
        <v>73.2</v>
      </c>
      <c r="TF39" s="17">
        <v>74.388000000000005</v>
      </c>
      <c r="TG39" s="17">
        <v>2.512</v>
      </c>
      <c r="TH39" s="17">
        <v>36.700000000000003</v>
      </c>
      <c r="TI39" s="17"/>
      <c r="TJ39" s="17">
        <v>34.704000000000001</v>
      </c>
      <c r="TK39" s="17">
        <v>1.996</v>
      </c>
      <c r="TL39" s="17">
        <v>79.2</v>
      </c>
      <c r="TM39" s="17">
        <v>91.7</v>
      </c>
      <c r="TN39" s="17">
        <v>65.221000000000004</v>
      </c>
      <c r="TO39" s="17">
        <v>13.978999999999999</v>
      </c>
      <c r="TP39" s="17">
        <v>98.3</v>
      </c>
      <c r="TQ39" s="17">
        <v>115</v>
      </c>
      <c r="TR39" s="17"/>
      <c r="TS39" s="17">
        <v>98.3</v>
      </c>
      <c r="TT39" s="17">
        <v>13.4</v>
      </c>
      <c r="TU39" s="17">
        <v>3.8130000000000002</v>
      </c>
      <c r="TV39" s="17">
        <v>3.8130000000000002</v>
      </c>
      <c r="TW39" s="17">
        <v>9.5869999999999997</v>
      </c>
      <c r="TX39" s="17">
        <v>5.6</v>
      </c>
      <c r="TY39" s="17">
        <v>6.4240000000000004</v>
      </c>
      <c r="TZ39" s="17"/>
      <c r="UA39" s="17">
        <v>5.6</v>
      </c>
      <c r="UB39" s="17">
        <v>17.899999999999999</v>
      </c>
      <c r="UC39" s="17">
        <v>19.417480000000001</v>
      </c>
      <c r="UD39" s="17">
        <v>19.417480000000001</v>
      </c>
      <c r="UE39" s="17">
        <v>-1.5174799999999999</v>
      </c>
      <c r="UF39" s="17">
        <v>4.4000000000000004</v>
      </c>
      <c r="UG39" s="17">
        <v>7</v>
      </c>
      <c r="UH39" s="17">
        <v>7</v>
      </c>
      <c r="UI39" s="17">
        <v>-2.6</v>
      </c>
      <c r="UJ39" s="17">
        <v>6.8</v>
      </c>
      <c r="UK39" s="17">
        <v>7.7</v>
      </c>
      <c r="UL39" s="17">
        <v>7.7</v>
      </c>
      <c r="UM39" s="17">
        <v>-0.9</v>
      </c>
      <c r="UN39" s="17">
        <v>15.6</v>
      </c>
      <c r="UO39" s="17">
        <v>17</v>
      </c>
      <c r="UP39" s="17">
        <v>19.417480000000001</v>
      </c>
      <c r="UQ39" s="17">
        <v>-3.8174800000000002</v>
      </c>
      <c r="UR39" s="17">
        <v>19</v>
      </c>
      <c r="US39" s="17">
        <v>17</v>
      </c>
      <c r="UT39" s="17">
        <v>19.417480000000001</v>
      </c>
      <c r="UU39" s="17">
        <v>-0.41748000000000002</v>
      </c>
      <c r="UV39" s="17">
        <v>16.5</v>
      </c>
      <c r="UW39" s="17">
        <v>17</v>
      </c>
      <c r="UX39" s="17">
        <v>19.417480000000001</v>
      </c>
      <c r="UY39" s="17">
        <v>-2.9174799999999999</v>
      </c>
      <c r="UZ39" s="17">
        <v>12.5</v>
      </c>
      <c r="VA39" s="17">
        <v>8.3719999999999999</v>
      </c>
      <c r="VB39" s="17">
        <v>8.3719999999999999</v>
      </c>
      <c r="VC39" s="17">
        <v>4.1280000000000001</v>
      </c>
      <c r="VD39" s="17">
        <v>253.2</v>
      </c>
      <c r="VE39" s="17"/>
      <c r="VF39" s="17">
        <v>193.08</v>
      </c>
      <c r="VG39" s="17">
        <v>60.12</v>
      </c>
      <c r="VH39" s="17">
        <v>9.6</v>
      </c>
      <c r="VI39" s="17"/>
      <c r="VJ39" s="17">
        <v>8.1240000000000006</v>
      </c>
      <c r="VK39" s="17">
        <v>1.476</v>
      </c>
      <c r="VL39" s="17">
        <v>146</v>
      </c>
      <c r="VM39" s="17"/>
      <c r="VN39" s="17">
        <v>135.41</v>
      </c>
      <c r="VO39" s="17">
        <v>10.59</v>
      </c>
      <c r="VP39" s="17">
        <v>0.6</v>
      </c>
      <c r="VQ39" s="17">
        <v>0.6</v>
      </c>
      <c r="VR39" s="17">
        <v>0.6</v>
      </c>
      <c r="VS39" s="17">
        <v>0</v>
      </c>
      <c r="VT39" s="17">
        <v>121.5</v>
      </c>
      <c r="VU39" s="17">
        <v>122</v>
      </c>
      <c r="VV39" s="17">
        <v>122</v>
      </c>
      <c r="VW39" s="17">
        <v>-0.5</v>
      </c>
      <c r="VX39" s="17">
        <v>145</v>
      </c>
      <c r="VY39" s="17">
        <v>120</v>
      </c>
      <c r="VZ39" s="17">
        <v>120</v>
      </c>
      <c r="WA39" s="17">
        <v>25</v>
      </c>
      <c r="WB39" s="17">
        <v>104.6</v>
      </c>
      <c r="WC39" s="17"/>
      <c r="WD39" s="17">
        <v>104.554</v>
      </c>
      <c r="WE39" s="17">
        <v>4.5999999999999999E-2</v>
      </c>
      <c r="WF39" s="17">
        <v>2</v>
      </c>
      <c r="WG39" s="17">
        <v>3</v>
      </c>
      <c r="WH39" s="17">
        <v>3</v>
      </c>
      <c r="WI39" s="17">
        <v>-1</v>
      </c>
      <c r="WJ39" s="17">
        <v>2.2000000000000002</v>
      </c>
      <c r="WK39" s="17">
        <v>2.4</v>
      </c>
      <c r="WL39" s="17">
        <v>2.4</v>
      </c>
      <c r="WM39" s="17">
        <v>-0.2</v>
      </c>
      <c r="WN39" s="17">
        <v>1.7</v>
      </c>
      <c r="WO39" s="17">
        <v>2.4</v>
      </c>
      <c r="WP39" s="17">
        <v>2.4</v>
      </c>
      <c r="WQ39" s="17">
        <v>-0.7</v>
      </c>
      <c r="WR39" s="17">
        <v>1</v>
      </c>
      <c r="WS39" s="17">
        <v>1.45</v>
      </c>
      <c r="WT39" s="17">
        <v>1.45</v>
      </c>
      <c r="WU39" s="17">
        <v>-0.45</v>
      </c>
      <c r="WV39" s="17">
        <v>9.9</v>
      </c>
      <c r="WW39" s="17"/>
      <c r="WX39" s="17">
        <v>9.5190000000000001</v>
      </c>
      <c r="WY39" s="17">
        <v>0.38100000000000001</v>
      </c>
      <c r="WZ39" s="17">
        <v>4.3</v>
      </c>
      <c r="XA39" s="17">
        <v>4.3</v>
      </c>
      <c r="XB39" s="17">
        <v>4.3</v>
      </c>
      <c r="XC39" s="17">
        <v>0</v>
      </c>
      <c r="XD39" s="17">
        <v>19.7</v>
      </c>
      <c r="XE39" s="17">
        <v>18.4466</v>
      </c>
      <c r="XF39" s="17">
        <v>18.4466</v>
      </c>
      <c r="XG39" s="17">
        <v>1.2534000000000001</v>
      </c>
      <c r="XH39" s="17">
        <v>9.1</v>
      </c>
      <c r="XI39" s="17">
        <v>10.8</v>
      </c>
      <c r="XJ39" s="17">
        <v>10.8</v>
      </c>
      <c r="XK39" s="17">
        <v>-1.7</v>
      </c>
      <c r="XL39" s="17">
        <v>26.6</v>
      </c>
      <c r="XM39" s="17">
        <v>27.5</v>
      </c>
      <c r="XN39" s="17">
        <v>27.5</v>
      </c>
      <c r="XO39" s="17">
        <v>-0.9</v>
      </c>
      <c r="XP39" s="17">
        <v>33.6</v>
      </c>
      <c r="XQ39" s="17">
        <v>27.5</v>
      </c>
      <c r="XR39" s="17">
        <v>27.5</v>
      </c>
      <c r="XS39" s="17">
        <v>6.1</v>
      </c>
      <c r="XT39" s="17">
        <v>15.6</v>
      </c>
      <c r="XU39" s="17">
        <v>14</v>
      </c>
      <c r="XV39" s="17">
        <v>14</v>
      </c>
      <c r="XW39" s="17">
        <v>1.6</v>
      </c>
      <c r="XX39" s="17">
        <v>19.100000000000001</v>
      </c>
      <c r="XY39" s="17">
        <v>20.39</v>
      </c>
      <c r="XZ39" s="17">
        <v>20.39</v>
      </c>
      <c r="YA39" s="17">
        <v>-1.29</v>
      </c>
      <c r="YB39" s="17">
        <v>7.27</v>
      </c>
      <c r="YC39" s="17">
        <v>8.4499999999999993</v>
      </c>
      <c r="YD39" s="17">
        <v>8.4499999999999993</v>
      </c>
      <c r="YE39" s="17">
        <v>-1.18</v>
      </c>
      <c r="YF39" s="17">
        <v>12.52</v>
      </c>
      <c r="YG39" s="17">
        <v>11</v>
      </c>
      <c r="YH39" s="17">
        <v>11</v>
      </c>
      <c r="YI39" s="17">
        <v>1.52</v>
      </c>
    </row>
    <row r="40" spans="1:659" ht="24" customHeight="1" x14ac:dyDescent="0.3">
      <c r="A40" s="1"/>
      <c r="B40" s="18" t="s">
        <v>71</v>
      </c>
      <c r="C40" s="18" t="s">
        <v>816</v>
      </c>
      <c r="D40" s="19">
        <v>163.69999999999999</v>
      </c>
      <c r="E40" s="19">
        <v>151.47</v>
      </c>
      <c r="F40" s="19">
        <v>203.20388</v>
      </c>
      <c r="G40" s="19">
        <v>-39.503880000000002</v>
      </c>
      <c r="H40" s="19">
        <v>597.29999999999995</v>
      </c>
      <c r="I40" s="19">
        <v>599.97</v>
      </c>
      <c r="J40" s="19">
        <v>599.97</v>
      </c>
      <c r="K40" s="19">
        <v>-2.67</v>
      </c>
      <c r="L40" s="19">
        <v>205.3</v>
      </c>
      <c r="M40" s="19">
        <v>195.18090000000001</v>
      </c>
      <c r="N40" s="19">
        <v>195.18090000000001</v>
      </c>
      <c r="O40" s="19">
        <v>10.1191</v>
      </c>
      <c r="P40" s="19"/>
      <c r="Q40" s="19"/>
      <c r="R40" s="19"/>
      <c r="S40" s="19">
        <v>0</v>
      </c>
      <c r="T40" s="19"/>
      <c r="U40" s="19"/>
      <c r="V40" s="19"/>
      <c r="W40" s="19">
        <v>0</v>
      </c>
      <c r="X40" s="19">
        <v>90.4</v>
      </c>
      <c r="Y40" s="19">
        <v>91.778639999999996</v>
      </c>
      <c r="Z40" s="19">
        <v>91.778639999999996</v>
      </c>
      <c r="AA40" s="19">
        <v>-1.3786400000000001</v>
      </c>
      <c r="AB40" s="19">
        <v>137.30000000000001</v>
      </c>
      <c r="AC40" s="19">
        <v>99.973299999999995</v>
      </c>
      <c r="AD40" s="19">
        <v>186.32579000000001</v>
      </c>
      <c r="AE40" s="19">
        <v>-49.025790000000001</v>
      </c>
      <c r="AF40" s="19"/>
      <c r="AG40" s="19"/>
      <c r="AH40" s="19"/>
      <c r="AI40" s="19">
        <v>0</v>
      </c>
      <c r="AJ40" s="19"/>
      <c r="AK40" s="19"/>
      <c r="AL40" s="19"/>
      <c r="AM40" s="19">
        <v>0</v>
      </c>
      <c r="AN40" s="19">
        <v>137.6</v>
      </c>
      <c r="AO40" s="19">
        <v>182.80305999999999</v>
      </c>
      <c r="AP40" s="19">
        <v>196.22801999999999</v>
      </c>
      <c r="AQ40" s="19">
        <v>-58.628019999999999</v>
      </c>
      <c r="AR40" s="19">
        <v>137.5</v>
      </c>
      <c r="AS40" s="19">
        <v>182.80305999999999</v>
      </c>
      <c r="AT40" s="19">
        <v>196.22801999999999</v>
      </c>
      <c r="AU40" s="19">
        <v>-58.728020000000001</v>
      </c>
      <c r="AV40" s="19">
        <v>137.69999999999999</v>
      </c>
      <c r="AW40" s="19">
        <v>182.80305999999999</v>
      </c>
      <c r="AX40" s="19">
        <v>196.22801999999999</v>
      </c>
      <c r="AY40" s="19">
        <v>-58.528019999999998</v>
      </c>
      <c r="AZ40" s="19">
        <v>236.8</v>
      </c>
      <c r="BA40" s="19">
        <v>275.02802000000003</v>
      </c>
      <c r="BB40" s="19">
        <v>295.22593999999998</v>
      </c>
      <c r="BC40" s="19">
        <v>-58.425939999999997</v>
      </c>
      <c r="BD40" s="19">
        <v>0</v>
      </c>
      <c r="BE40" s="19"/>
      <c r="BF40" s="19"/>
      <c r="BG40" s="19">
        <v>0</v>
      </c>
      <c r="BH40" s="19"/>
      <c r="BI40" s="19"/>
      <c r="BJ40" s="19"/>
      <c r="BK40" s="19">
        <v>0</v>
      </c>
      <c r="BL40" s="19">
        <v>0</v>
      </c>
      <c r="BM40" s="19"/>
      <c r="BN40" s="19"/>
      <c r="BO40" s="19">
        <v>0</v>
      </c>
      <c r="BP40" s="19">
        <v>5.6</v>
      </c>
      <c r="BQ40" s="19">
        <v>5.4625000000000004</v>
      </c>
      <c r="BR40" s="19">
        <v>5.4625000000000004</v>
      </c>
      <c r="BS40" s="19">
        <v>0.13750000000000001</v>
      </c>
      <c r="BT40" s="19"/>
      <c r="BU40" s="19"/>
      <c r="BV40" s="19"/>
      <c r="BW40" s="19">
        <v>0</v>
      </c>
      <c r="BX40" s="19"/>
      <c r="BY40" s="19"/>
      <c r="BZ40" s="19"/>
      <c r="CA40" s="19">
        <v>0</v>
      </c>
      <c r="CB40" s="19"/>
      <c r="CC40" s="19"/>
      <c r="CD40" s="19"/>
      <c r="CE40" s="19">
        <v>0</v>
      </c>
      <c r="CF40" s="19"/>
      <c r="CG40" s="19"/>
      <c r="CH40" s="19"/>
      <c r="CI40" s="19">
        <v>0</v>
      </c>
      <c r="CJ40" s="19">
        <v>134.6</v>
      </c>
      <c r="CK40" s="19">
        <v>136.52038999999999</v>
      </c>
      <c r="CL40" s="19">
        <v>143.86018999999999</v>
      </c>
      <c r="CM40" s="19">
        <v>-9.2601899999999997</v>
      </c>
      <c r="CN40" s="19">
        <v>9.4</v>
      </c>
      <c r="CO40" s="19">
        <v>5.1333399999999996</v>
      </c>
      <c r="CP40" s="19">
        <v>5.1333399999999996</v>
      </c>
      <c r="CQ40" s="19">
        <v>4.2666599999999999</v>
      </c>
      <c r="CR40" s="19">
        <v>5.8</v>
      </c>
      <c r="CS40" s="19">
        <v>2.8177599999999998</v>
      </c>
      <c r="CT40" s="19">
        <v>2.8177599999999998</v>
      </c>
      <c r="CU40" s="19">
        <v>2.98224</v>
      </c>
      <c r="CV40" s="19">
        <v>5.6</v>
      </c>
      <c r="CW40" s="19"/>
      <c r="CX40" s="19"/>
      <c r="CY40" s="19">
        <v>5.6</v>
      </c>
      <c r="CZ40" s="19">
        <v>6.87</v>
      </c>
      <c r="DA40" s="19">
        <v>6.8787000000000003</v>
      </c>
      <c r="DB40" s="19">
        <v>6.8787000000000003</v>
      </c>
      <c r="DC40" s="19">
        <v>-8.6999999999999994E-3</v>
      </c>
      <c r="DD40" s="19">
        <v>11.65</v>
      </c>
      <c r="DE40" s="19">
        <v>14.919420000000001</v>
      </c>
      <c r="DF40" s="19">
        <v>14.919420000000001</v>
      </c>
      <c r="DG40" s="19">
        <v>-3.2694200000000002</v>
      </c>
      <c r="DH40" s="19">
        <v>75.47</v>
      </c>
      <c r="DI40" s="19">
        <v>81.708960000000005</v>
      </c>
      <c r="DJ40" s="19">
        <v>94.872479999999996</v>
      </c>
      <c r="DK40" s="19">
        <v>-19.402480000000001</v>
      </c>
      <c r="DL40" s="19"/>
      <c r="DM40" s="19"/>
      <c r="DN40" s="19"/>
      <c r="DO40" s="19">
        <v>0</v>
      </c>
      <c r="DP40" s="19"/>
      <c r="DQ40" s="19"/>
      <c r="DR40" s="19"/>
      <c r="DS40" s="19">
        <v>0</v>
      </c>
      <c r="DT40" s="19"/>
      <c r="DU40" s="19"/>
      <c r="DV40" s="19"/>
      <c r="DW40" s="19">
        <v>0</v>
      </c>
      <c r="DX40" s="19"/>
      <c r="DY40" s="19"/>
      <c r="DZ40" s="19"/>
      <c r="EA40" s="19">
        <v>0</v>
      </c>
      <c r="EB40" s="19">
        <v>55.6</v>
      </c>
      <c r="EC40" s="19">
        <v>56.178640000000001</v>
      </c>
      <c r="ED40" s="19">
        <v>56.178640000000001</v>
      </c>
      <c r="EE40" s="19">
        <v>-0.57864000000000004</v>
      </c>
      <c r="EF40" s="19">
        <v>88.2</v>
      </c>
      <c r="EG40" s="19">
        <v>66.951120000000003</v>
      </c>
      <c r="EH40" s="19">
        <v>83.688900000000004</v>
      </c>
      <c r="EI40" s="19">
        <v>4.5110999999999999</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37.799999999999997</v>
      </c>
      <c r="FE40" s="19">
        <v>40.615270000000002</v>
      </c>
      <c r="FF40" s="19">
        <v>46.750070000000001</v>
      </c>
      <c r="FG40" s="19">
        <v>-8.9500700000000002</v>
      </c>
      <c r="FH40" s="19">
        <v>126.7</v>
      </c>
      <c r="FI40" s="19">
        <v>119.58763</v>
      </c>
      <c r="FJ40" s="19">
        <v>130.22361000000001</v>
      </c>
      <c r="FK40" s="19">
        <v>-3.5236100000000001</v>
      </c>
      <c r="FL40" s="19">
        <v>18.600000000000001</v>
      </c>
      <c r="FM40" s="19">
        <v>18.874919999999999</v>
      </c>
      <c r="FN40" s="19">
        <v>18.874919999999999</v>
      </c>
      <c r="FO40" s="19">
        <v>-0.27492</v>
      </c>
      <c r="FP40" s="19">
        <v>18</v>
      </c>
      <c r="FQ40" s="19">
        <v>17.562139999999999</v>
      </c>
      <c r="FR40" s="19">
        <v>16.68403</v>
      </c>
      <c r="FS40" s="19">
        <v>1.3159700000000001</v>
      </c>
      <c r="FT40" s="19">
        <v>18.8</v>
      </c>
      <c r="FU40" s="19">
        <v>17.961169999999999</v>
      </c>
      <c r="FV40" s="19">
        <v>17.961169999999999</v>
      </c>
      <c r="FW40" s="19">
        <v>0.83882999999999996</v>
      </c>
      <c r="FX40" s="19">
        <v>72</v>
      </c>
      <c r="FY40" s="19">
        <v>74.599869999999996</v>
      </c>
      <c r="FZ40" s="19">
        <v>78.610609999999994</v>
      </c>
      <c r="GA40" s="19">
        <v>-6.6106100000000003</v>
      </c>
      <c r="GB40" s="19">
        <v>180.6</v>
      </c>
      <c r="GC40" s="19">
        <v>181.48500000000001</v>
      </c>
      <c r="GD40" s="19">
        <v>184.91498000000001</v>
      </c>
      <c r="GE40" s="19">
        <v>-4.3149800000000003</v>
      </c>
      <c r="GF40" s="19">
        <v>181.2</v>
      </c>
      <c r="GG40" s="19">
        <v>181.48500000000001</v>
      </c>
      <c r="GH40" s="19">
        <v>184.91498000000001</v>
      </c>
      <c r="GI40" s="19">
        <v>-3.7149800000000002</v>
      </c>
      <c r="GJ40" s="19">
        <v>182.3</v>
      </c>
      <c r="GK40" s="19">
        <v>182.03</v>
      </c>
      <c r="GL40" s="19">
        <v>185.47028</v>
      </c>
      <c r="GM40" s="19">
        <v>-3.17028</v>
      </c>
      <c r="GN40" s="19">
        <v>103.7</v>
      </c>
      <c r="GO40" s="19">
        <v>110.37475999999999</v>
      </c>
      <c r="GP40" s="19">
        <v>110.37475999999999</v>
      </c>
      <c r="GQ40" s="19">
        <v>-6.67476</v>
      </c>
      <c r="GR40" s="19">
        <v>35.299999999999997</v>
      </c>
      <c r="GS40" s="19">
        <v>35.371740000000003</v>
      </c>
      <c r="GT40" s="19">
        <v>35.371740000000003</v>
      </c>
      <c r="GU40" s="19">
        <v>-7.1739999999999998E-2</v>
      </c>
      <c r="GV40" s="19">
        <v>43.3</v>
      </c>
      <c r="GW40" s="19">
        <v>33.170969999999997</v>
      </c>
      <c r="GX40" s="19">
        <v>33.170969999999997</v>
      </c>
      <c r="GY40" s="19">
        <v>10.12903</v>
      </c>
      <c r="GZ40" s="19">
        <v>2.1</v>
      </c>
      <c r="HA40" s="19">
        <v>2.1456300000000001</v>
      </c>
      <c r="HB40" s="19">
        <v>2.1456300000000001</v>
      </c>
      <c r="HC40" s="19">
        <v>-4.5629999999999997E-2</v>
      </c>
      <c r="HD40" s="19">
        <v>28.8</v>
      </c>
      <c r="HE40" s="19">
        <v>28</v>
      </c>
      <c r="HF40" s="19">
        <v>28</v>
      </c>
      <c r="HG40" s="19">
        <v>0.8</v>
      </c>
      <c r="HH40" s="19">
        <v>130</v>
      </c>
      <c r="HI40" s="19">
        <v>99.174499999999995</v>
      </c>
      <c r="HJ40" s="19">
        <v>79.613370000000003</v>
      </c>
      <c r="HK40" s="19">
        <v>50.386629999999997</v>
      </c>
      <c r="HL40" s="19"/>
      <c r="HM40" s="19"/>
      <c r="HN40" s="19"/>
      <c r="HO40" s="19">
        <v>0</v>
      </c>
      <c r="HP40" s="19"/>
      <c r="HQ40" s="19"/>
      <c r="HR40" s="19"/>
      <c r="HS40" s="19">
        <v>0</v>
      </c>
      <c r="HT40" s="19">
        <v>46.5</v>
      </c>
      <c r="HU40" s="19">
        <v>37.49335</v>
      </c>
      <c r="HV40" s="19">
        <v>80.393950000000004</v>
      </c>
      <c r="HW40" s="19">
        <v>-33.893949999999997</v>
      </c>
      <c r="HX40" s="19"/>
      <c r="HY40" s="19"/>
      <c r="HZ40" s="19"/>
      <c r="IA40" s="19">
        <v>0</v>
      </c>
      <c r="IB40" s="19"/>
      <c r="IC40" s="19"/>
      <c r="ID40" s="19"/>
      <c r="IE40" s="19">
        <v>0</v>
      </c>
      <c r="IF40" s="19">
        <v>46</v>
      </c>
      <c r="IG40" s="19">
        <v>45.221359999999997</v>
      </c>
      <c r="IH40" s="19">
        <v>45.221359999999997</v>
      </c>
      <c r="II40" s="19">
        <v>0.77864</v>
      </c>
      <c r="IJ40" s="19"/>
      <c r="IK40" s="19"/>
      <c r="IL40" s="19"/>
      <c r="IM40" s="19">
        <v>0</v>
      </c>
      <c r="IN40" s="19"/>
      <c r="IO40" s="19"/>
      <c r="IP40" s="19"/>
      <c r="IQ40" s="19">
        <v>0</v>
      </c>
      <c r="IR40" s="19"/>
      <c r="IS40" s="19"/>
      <c r="IT40" s="19"/>
      <c r="IU40" s="19">
        <v>0</v>
      </c>
      <c r="IV40" s="19">
        <v>87.2</v>
      </c>
      <c r="IW40" s="19">
        <v>88.066760000000002</v>
      </c>
      <c r="IX40" s="19">
        <v>88.066760000000002</v>
      </c>
      <c r="IY40" s="19">
        <v>-0.86675999999999997</v>
      </c>
      <c r="IZ40" s="19">
        <v>0</v>
      </c>
      <c r="JA40" s="19"/>
      <c r="JB40" s="19"/>
      <c r="JC40" s="19">
        <v>0</v>
      </c>
      <c r="JD40" s="19">
        <v>167.9</v>
      </c>
      <c r="JE40" s="19">
        <v>186.21592999999999</v>
      </c>
      <c r="JF40" s="19">
        <v>186.21592999999999</v>
      </c>
      <c r="JG40" s="19">
        <v>-18.315930000000002</v>
      </c>
      <c r="JH40" s="19">
        <v>200</v>
      </c>
      <c r="JI40" s="19">
        <v>186.21592999999999</v>
      </c>
      <c r="JJ40" s="19">
        <v>186.21592999999999</v>
      </c>
      <c r="JK40" s="19">
        <v>13.78407</v>
      </c>
      <c r="JL40" s="19">
        <v>179.7</v>
      </c>
      <c r="JM40" s="19">
        <v>186.77513999999999</v>
      </c>
      <c r="JN40" s="19">
        <v>186.77513999999999</v>
      </c>
      <c r="JO40" s="19">
        <v>-7.0751400000000002</v>
      </c>
      <c r="JP40" s="19">
        <v>0</v>
      </c>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2.5</v>
      </c>
      <c r="KW40" s="19">
        <v>2.2284299999999999</v>
      </c>
      <c r="KX40" s="19">
        <v>2.2284299999999999</v>
      </c>
      <c r="KY40" s="19">
        <v>0.27156999999999998</v>
      </c>
      <c r="KZ40" s="19">
        <v>215.7</v>
      </c>
      <c r="LA40" s="19">
        <v>121.65607</v>
      </c>
      <c r="LB40" s="19">
        <v>119.63459</v>
      </c>
      <c r="LC40" s="19">
        <v>96.06541</v>
      </c>
      <c r="LD40" s="19">
        <v>90.9</v>
      </c>
      <c r="LE40" s="19">
        <v>83.936099999999996</v>
      </c>
      <c r="LF40" s="19">
        <v>92.444509999999994</v>
      </c>
      <c r="LG40" s="19">
        <v>-1.54451</v>
      </c>
      <c r="LH40" s="19">
        <v>62</v>
      </c>
      <c r="LI40" s="19">
        <v>67.133979999999994</v>
      </c>
      <c r="LJ40" s="19">
        <v>67.133979999999994</v>
      </c>
      <c r="LK40" s="19">
        <v>-5.1339800000000002</v>
      </c>
      <c r="LL40" s="19">
        <v>47.1</v>
      </c>
      <c r="LM40" s="19">
        <v>46.463590000000003</v>
      </c>
      <c r="LN40" s="19">
        <v>46.463590000000003</v>
      </c>
      <c r="LO40" s="19">
        <v>0.63641000000000003</v>
      </c>
      <c r="LP40" s="19">
        <v>29.9</v>
      </c>
      <c r="LQ40" s="19">
        <v>29.951460000000001</v>
      </c>
      <c r="LR40" s="19">
        <v>29.951460000000001</v>
      </c>
      <c r="LS40" s="19">
        <v>-5.1459999999999999E-2</v>
      </c>
      <c r="LT40" s="19"/>
      <c r="LU40" s="19"/>
      <c r="LV40" s="19"/>
      <c r="LW40" s="19">
        <v>0</v>
      </c>
      <c r="LX40" s="19"/>
      <c r="LY40" s="19"/>
      <c r="LZ40" s="19"/>
      <c r="MA40" s="19">
        <v>0</v>
      </c>
      <c r="MB40" s="19"/>
      <c r="MC40" s="19"/>
      <c r="MD40" s="19"/>
      <c r="ME40" s="19">
        <v>0</v>
      </c>
      <c r="MF40" s="19">
        <v>142</v>
      </c>
      <c r="MG40" s="19">
        <v>151.08876000000001</v>
      </c>
      <c r="MH40" s="19">
        <v>151.08876000000001</v>
      </c>
      <c r="MI40" s="19">
        <v>-9.0887600000000006</v>
      </c>
      <c r="MJ40" s="19">
        <v>142.9</v>
      </c>
      <c r="MK40" s="19">
        <v>151.08876000000001</v>
      </c>
      <c r="ML40" s="19">
        <v>151.08876000000001</v>
      </c>
      <c r="MM40" s="19">
        <v>-8.1887600000000003</v>
      </c>
      <c r="MN40" s="19">
        <v>146.6</v>
      </c>
      <c r="MO40" s="19">
        <v>151.54248000000001</v>
      </c>
      <c r="MP40" s="19">
        <v>151.54248000000001</v>
      </c>
      <c r="MQ40" s="19">
        <v>-4.9424799999999998</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210.2</v>
      </c>
      <c r="NM40" s="19">
        <v>206.29038</v>
      </c>
      <c r="NN40" s="19">
        <v>206.29038</v>
      </c>
      <c r="NO40" s="19">
        <v>3.9096199999999999</v>
      </c>
      <c r="NP40" s="19">
        <v>100.2</v>
      </c>
      <c r="NQ40" s="19">
        <v>103.45493</v>
      </c>
      <c r="NR40" s="19">
        <v>103.45493</v>
      </c>
      <c r="NS40" s="19">
        <v>-3.2549299999999999</v>
      </c>
      <c r="NT40" s="19">
        <v>4.5</v>
      </c>
      <c r="NU40" s="19">
        <v>8.0599000000000007</v>
      </c>
      <c r="NV40" s="19">
        <v>8.0599000000000007</v>
      </c>
      <c r="NW40" s="19">
        <v>-3.5598999999999998</v>
      </c>
      <c r="NX40" s="19"/>
      <c r="NY40" s="19">
        <v>6.6330600000000004</v>
      </c>
      <c r="NZ40" s="19">
        <v>6.6330600000000004</v>
      </c>
      <c r="OA40" s="19">
        <v>-6.6330600000000004</v>
      </c>
      <c r="OB40" s="19">
        <v>0.3</v>
      </c>
      <c r="OC40" s="19"/>
      <c r="OD40" s="19">
        <v>0.504</v>
      </c>
      <c r="OE40" s="19">
        <v>-0.20399999999999999</v>
      </c>
      <c r="OF40" s="19">
        <v>61.2</v>
      </c>
      <c r="OG40" s="19">
        <v>93.6</v>
      </c>
      <c r="OH40" s="19">
        <v>97.66</v>
      </c>
      <c r="OI40" s="19">
        <v>-36.46</v>
      </c>
      <c r="OJ40" s="19">
        <v>78.3</v>
      </c>
      <c r="OK40" s="19"/>
      <c r="OL40" s="19">
        <v>73.323999999999998</v>
      </c>
      <c r="OM40" s="19">
        <v>4.976</v>
      </c>
      <c r="ON40" s="19">
        <v>9.1</v>
      </c>
      <c r="OO40" s="19">
        <v>8.8149999999999995</v>
      </c>
      <c r="OP40" s="19">
        <v>8.8149999999999995</v>
      </c>
      <c r="OQ40" s="19">
        <v>0.28499999999999998</v>
      </c>
      <c r="OR40" s="19">
        <v>0.1</v>
      </c>
      <c r="OS40" s="19"/>
      <c r="OT40" s="19">
        <v>0.1</v>
      </c>
      <c r="OU40" s="19">
        <v>0</v>
      </c>
      <c r="OV40" s="19">
        <v>15.8</v>
      </c>
      <c r="OW40" s="19">
        <v>17.475729999999999</v>
      </c>
      <c r="OX40" s="19">
        <v>17.475729999999999</v>
      </c>
      <c r="OY40" s="19">
        <v>-1.6757299999999999</v>
      </c>
      <c r="OZ40" s="19">
        <v>10.7</v>
      </c>
      <c r="PA40" s="19">
        <v>7.0331099999999998</v>
      </c>
      <c r="PB40" s="19">
        <v>7.0331099999999998</v>
      </c>
      <c r="PC40" s="19">
        <v>3.66689</v>
      </c>
      <c r="PD40" s="19">
        <v>9.9</v>
      </c>
      <c r="PE40" s="19">
        <v>9.9830000000000005</v>
      </c>
      <c r="PF40" s="19">
        <v>9.9830000000000005</v>
      </c>
      <c r="PG40" s="19">
        <v>-8.3000000000000004E-2</v>
      </c>
      <c r="PH40" s="19"/>
      <c r="PI40" s="19"/>
      <c r="PJ40" s="19"/>
      <c r="PK40" s="19">
        <v>0</v>
      </c>
      <c r="PL40" s="19">
        <v>193.6</v>
      </c>
      <c r="PM40" s="19"/>
      <c r="PN40" s="19">
        <v>155.91200000000001</v>
      </c>
      <c r="PO40" s="19">
        <v>37.688000000000002</v>
      </c>
      <c r="PP40" s="19">
        <v>0.9</v>
      </c>
      <c r="PQ40" s="19">
        <v>1</v>
      </c>
      <c r="PR40" s="19">
        <v>1</v>
      </c>
      <c r="PS40" s="19">
        <v>-0.1</v>
      </c>
      <c r="PT40" s="19">
        <v>2.2999999999999998</v>
      </c>
      <c r="PU40" s="19">
        <v>3.4</v>
      </c>
      <c r="PV40" s="19">
        <v>3.4</v>
      </c>
      <c r="PW40" s="19">
        <v>-1.1000000000000001</v>
      </c>
      <c r="PX40" s="19">
        <v>2.6</v>
      </c>
      <c r="PY40" s="19">
        <v>2.5</v>
      </c>
      <c r="PZ40" s="19">
        <v>2.5</v>
      </c>
      <c r="QA40" s="19">
        <v>0.1</v>
      </c>
      <c r="QB40" s="19">
        <v>19.899999999999999</v>
      </c>
      <c r="QC40" s="19">
        <v>20.254370000000002</v>
      </c>
      <c r="QD40" s="19">
        <v>20.254370000000002</v>
      </c>
      <c r="QE40" s="19">
        <v>-0.35437000000000002</v>
      </c>
      <c r="QF40" s="19">
        <v>20</v>
      </c>
      <c r="QG40" s="19">
        <v>19.417480000000001</v>
      </c>
      <c r="QH40" s="19">
        <v>19.417480000000001</v>
      </c>
      <c r="QI40" s="19">
        <v>0.58252000000000004</v>
      </c>
      <c r="QJ40" s="19">
        <v>18.899999999999999</v>
      </c>
      <c r="QK40" s="19">
        <v>17.475729999999999</v>
      </c>
      <c r="QL40" s="19">
        <v>17.475729999999999</v>
      </c>
      <c r="QM40" s="19">
        <v>1.4242699999999999</v>
      </c>
      <c r="QN40" s="19">
        <v>3</v>
      </c>
      <c r="QO40" s="19">
        <v>3.2</v>
      </c>
      <c r="QP40" s="19">
        <v>3.2</v>
      </c>
      <c r="QQ40" s="19">
        <v>-0.2</v>
      </c>
      <c r="QR40" s="19">
        <v>18.5</v>
      </c>
      <c r="QS40" s="19">
        <v>17.961169999999999</v>
      </c>
      <c r="QT40" s="19">
        <v>17.961169999999999</v>
      </c>
      <c r="QU40" s="19">
        <v>0.53883000000000003</v>
      </c>
      <c r="QV40" s="19">
        <v>13.8</v>
      </c>
      <c r="QW40" s="19"/>
      <c r="QX40" s="19">
        <v>13.749000000000001</v>
      </c>
      <c r="QY40" s="19">
        <v>5.0999999999999997E-2</v>
      </c>
      <c r="QZ40" s="19">
        <v>16.5</v>
      </c>
      <c r="RA40" s="19"/>
      <c r="RB40" s="19">
        <v>16.989999999999998</v>
      </c>
      <c r="RC40" s="19">
        <v>-0.49</v>
      </c>
      <c r="RD40" s="19">
        <v>20.100000000000001</v>
      </c>
      <c r="RE40" s="19">
        <v>24.4</v>
      </c>
      <c r="RF40" s="19">
        <v>19.38</v>
      </c>
      <c r="RG40" s="19">
        <v>0.72</v>
      </c>
      <c r="RH40" s="19">
        <v>68.7</v>
      </c>
      <c r="RI40" s="19">
        <v>74.7</v>
      </c>
      <c r="RJ40" s="19">
        <v>69.709999999999994</v>
      </c>
      <c r="RK40" s="19">
        <v>-1.01</v>
      </c>
      <c r="RL40" s="19">
        <v>7.3</v>
      </c>
      <c r="RM40" s="19"/>
      <c r="RN40" s="19">
        <v>11.478</v>
      </c>
      <c r="RO40" s="19">
        <v>-4.1779999999999999</v>
      </c>
      <c r="RP40" s="19">
        <v>3.4</v>
      </c>
      <c r="RQ40" s="19">
        <v>3.351</v>
      </c>
      <c r="RR40" s="19">
        <v>3.351</v>
      </c>
      <c r="RS40" s="19">
        <v>4.9000000000000002E-2</v>
      </c>
      <c r="RT40" s="19">
        <v>10.9</v>
      </c>
      <c r="RU40" s="19">
        <v>8.6724999999999994</v>
      </c>
      <c r="RV40" s="19">
        <v>18.595749999999999</v>
      </c>
      <c r="RW40" s="19">
        <v>-7.6957500000000003</v>
      </c>
      <c r="RX40" s="19">
        <v>2.72</v>
      </c>
      <c r="RY40" s="19">
        <v>2</v>
      </c>
      <c r="RZ40" s="19">
        <v>2</v>
      </c>
      <c r="SA40" s="19">
        <v>0.72</v>
      </c>
      <c r="SB40" s="19"/>
      <c r="SC40" s="19">
        <v>0.4</v>
      </c>
      <c r="SD40" s="19">
        <v>0.4</v>
      </c>
      <c r="SE40" s="19">
        <v>-0.4</v>
      </c>
      <c r="SF40" s="19">
        <v>5.8</v>
      </c>
      <c r="SG40" s="19">
        <v>8.3000000000000007</v>
      </c>
      <c r="SH40" s="19">
        <v>8.3000000000000007</v>
      </c>
      <c r="SI40" s="19">
        <v>-2.5</v>
      </c>
      <c r="SJ40" s="19">
        <v>6.7</v>
      </c>
      <c r="SK40" s="19">
        <v>6.4</v>
      </c>
      <c r="SL40" s="19">
        <v>6.4</v>
      </c>
      <c r="SM40" s="19">
        <v>0.3</v>
      </c>
      <c r="SN40" s="19">
        <v>9.5</v>
      </c>
      <c r="SO40" s="19">
        <v>9</v>
      </c>
      <c r="SP40" s="19">
        <v>9</v>
      </c>
      <c r="SQ40" s="19">
        <v>0.5</v>
      </c>
      <c r="SR40" s="19">
        <v>14.3</v>
      </c>
      <c r="SS40" s="19">
        <v>12.621359999999999</v>
      </c>
      <c r="ST40" s="19">
        <v>12.621359999999999</v>
      </c>
      <c r="SU40" s="19">
        <v>1.6786399999999999</v>
      </c>
      <c r="SV40" s="19">
        <v>18.899999999999999</v>
      </c>
      <c r="SW40" s="19">
        <v>9.5</v>
      </c>
      <c r="SX40" s="19">
        <v>9.5</v>
      </c>
      <c r="SY40" s="19">
        <v>9.4</v>
      </c>
      <c r="SZ40" s="19">
        <v>13</v>
      </c>
      <c r="TA40" s="19">
        <v>14.337999999999999</v>
      </c>
      <c r="TB40" s="19">
        <v>14.337999999999999</v>
      </c>
      <c r="TC40" s="19">
        <v>-1.3380000000000001</v>
      </c>
      <c r="TD40" s="19">
        <v>75.099999999999994</v>
      </c>
      <c r="TE40" s="19">
        <v>72.2</v>
      </c>
      <c r="TF40" s="19">
        <v>73.254000000000005</v>
      </c>
      <c r="TG40" s="19">
        <v>1.8460000000000001</v>
      </c>
      <c r="TH40" s="19">
        <v>34.6</v>
      </c>
      <c r="TI40" s="19"/>
      <c r="TJ40" s="19">
        <v>30.905999999999999</v>
      </c>
      <c r="TK40" s="19">
        <v>3.694</v>
      </c>
      <c r="TL40" s="19">
        <v>80.7</v>
      </c>
      <c r="TM40" s="19">
        <v>90.9</v>
      </c>
      <c r="TN40" s="19">
        <v>66.096000000000004</v>
      </c>
      <c r="TO40" s="19">
        <v>14.603999999999999</v>
      </c>
      <c r="TP40" s="19">
        <v>90.3</v>
      </c>
      <c r="TQ40" s="19">
        <v>116.9</v>
      </c>
      <c r="TR40" s="19"/>
      <c r="TS40" s="19">
        <v>90.3</v>
      </c>
      <c r="TT40" s="19">
        <v>14.2</v>
      </c>
      <c r="TU40" s="19">
        <v>3.746</v>
      </c>
      <c r="TV40" s="19">
        <v>3.746</v>
      </c>
      <c r="TW40" s="19">
        <v>10.454000000000001</v>
      </c>
      <c r="TX40" s="19">
        <v>4.8</v>
      </c>
      <c r="TY40" s="19">
        <v>6.5060000000000002</v>
      </c>
      <c r="TZ40" s="19"/>
      <c r="UA40" s="19">
        <v>4.8</v>
      </c>
      <c r="UB40" s="19">
        <v>17.600000000000001</v>
      </c>
      <c r="UC40" s="19">
        <v>19.417480000000001</v>
      </c>
      <c r="UD40" s="19">
        <v>19.417480000000001</v>
      </c>
      <c r="UE40" s="19">
        <v>-1.81748</v>
      </c>
      <c r="UF40" s="19">
        <v>4.4000000000000004</v>
      </c>
      <c r="UG40" s="19">
        <v>7</v>
      </c>
      <c r="UH40" s="19">
        <v>7</v>
      </c>
      <c r="UI40" s="19">
        <v>-2.6</v>
      </c>
      <c r="UJ40" s="19">
        <v>6.8</v>
      </c>
      <c r="UK40" s="19">
        <v>7.7</v>
      </c>
      <c r="UL40" s="19">
        <v>7.7</v>
      </c>
      <c r="UM40" s="19">
        <v>-0.9</v>
      </c>
      <c r="UN40" s="19">
        <v>15.2</v>
      </c>
      <c r="UO40" s="19">
        <v>17</v>
      </c>
      <c r="UP40" s="19">
        <v>19.417480000000001</v>
      </c>
      <c r="UQ40" s="19">
        <v>-4.2174800000000001</v>
      </c>
      <c r="UR40" s="19">
        <v>19</v>
      </c>
      <c r="US40" s="19">
        <v>17</v>
      </c>
      <c r="UT40" s="19">
        <v>19.417480000000001</v>
      </c>
      <c r="UU40" s="19">
        <v>-0.41748000000000002</v>
      </c>
      <c r="UV40" s="19">
        <v>18.5</v>
      </c>
      <c r="UW40" s="19">
        <v>17</v>
      </c>
      <c r="UX40" s="19">
        <v>19.417480000000001</v>
      </c>
      <c r="UY40" s="19">
        <v>-0.91747999999999996</v>
      </c>
      <c r="UZ40" s="19">
        <v>6.3</v>
      </c>
      <c r="VA40" s="19">
        <v>7.5810000000000004</v>
      </c>
      <c r="VB40" s="19">
        <v>7.5810000000000004</v>
      </c>
      <c r="VC40" s="19">
        <v>-1.2809999999999999</v>
      </c>
      <c r="VD40" s="19">
        <v>244</v>
      </c>
      <c r="VE40" s="19"/>
      <c r="VF40" s="19">
        <v>107.23399999999999</v>
      </c>
      <c r="VG40" s="19">
        <v>136.76599999999999</v>
      </c>
      <c r="VH40" s="19">
        <v>7.2</v>
      </c>
      <c r="VI40" s="19"/>
      <c r="VJ40" s="19">
        <v>5.55</v>
      </c>
      <c r="VK40" s="19">
        <v>1.65</v>
      </c>
      <c r="VL40" s="19">
        <v>137.19999999999999</v>
      </c>
      <c r="VM40" s="19"/>
      <c r="VN40" s="19">
        <v>127.846</v>
      </c>
      <c r="VO40" s="19">
        <v>9.3539999999999992</v>
      </c>
      <c r="VP40" s="19">
        <v>0.6</v>
      </c>
      <c r="VQ40" s="19">
        <v>0.6</v>
      </c>
      <c r="VR40" s="19">
        <v>0.6</v>
      </c>
      <c r="VS40" s="19">
        <v>0</v>
      </c>
      <c r="VT40" s="19">
        <v>120.5</v>
      </c>
      <c r="VU40" s="19">
        <v>125</v>
      </c>
      <c r="VV40" s="19">
        <v>125</v>
      </c>
      <c r="VW40" s="19">
        <v>-4.5</v>
      </c>
      <c r="VX40" s="19">
        <v>131.80000000000001</v>
      </c>
      <c r="VY40" s="19">
        <v>126</v>
      </c>
      <c r="VZ40" s="19">
        <v>126</v>
      </c>
      <c r="WA40" s="19">
        <v>5.8</v>
      </c>
      <c r="WB40" s="19">
        <v>95.4</v>
      </c>
      <c r="WC40" s="19"/>
      <c r="WD40" s="19">
        <v>97.153999999999996</v>
      </c>
      <c r="WE40" s="19">
        <v>-1.754</v>
      </c>
      <c r="WF40" s="19">
        <v>2</v>
      </c>
      <c r="WG40" s="19">
        <v>3</v>
      </c>
      <c r="WH40" s="19">
        <v>3</v>
      </c>
      <c r="WI40" s="19">
        <v>-1</v>
      </c>
      <c r="WJ40" s="19">
        <v>2.2000000000000002</v>
      </c>
      <c r="WK40" s="19">
        <v>2.4</v>
      </c>
      <c r="WL40" s="19">
        <v>2.4</v>
      </c>
      <c r="WM40" s="19">
        <v>-0.2</v>
      </c>
      <c r="WN40" s="19">
        <v>1.7</v>
      </c>
      <c r="WO40" s="19">
        <v>2.4</v>
      </c>
      <c r="WP40" s="19">
        <v>2.4</v>
      </c>
      <c r="WQ40" s="19">
        <v>-0.7</v>
      </c>
      <c r="WR40" s="19">
        <v>1</v>
      </c>
      <c r="WS40" s="19">
        <v>1.45</v>
      </c>
      <c r="WT40" s="19">
        <v>1.45</v>
      </c>
      <c r="WU40" s="19">
        <v>-0.45</v>
      </c>
      <c r="WV40" s="19">
        <v>7.5</v>
      </c>
      <c r="WW40" s="19"/>
      <c r="WX40" s="19">
        <v>6.8819999999999997</v>
      </c>
      <c r="WY40" s="19">
        <v>0.61799999999999999</v>
      </c>
      <c r="WZ40" s="19">
        <v>4.3</v>
      </c>
      <c r="XA40" s="19">
        <v>4.3</v>
      </c>
      <c r="XB40" s="19">
        <v>4.3</v>
      </c>
      <c r="XC40" s="19">
        <v>0</v>
      </c>
      <c r="XD40" s="19">
        <v>19.7</v>
      </c>
      <c r="XE40" s="19">
        <v>18.4466</v>
      </c>
      <c r="XF40" s="19">
        <v>18.4466</v>
      </c>
      <c r="XG40" s="19">
        <v>1.2534000000000001</v>
      </c>
      <c r="XH40" s="19">
        <v>8.9</v>
      </c>
      <c r="XI40" s="19">
        <v>10.8</v>
      </c>
      <c r="XJ40" s="19">
        <v>10.8</v>
      </c>
      <c r="XK40" s="19">
        <v>-1.9</v>
      </c>
      <c r="XL40" s="19">
        <v>25.9</v>
      </c>
      <c r="XM40" s="19">
        <v>27.5</v>
      </c>
      <c r="XN40" s="19">
        <v>27.5</v>
      </c>
      <c r="XO40" s="19">
        <v>-1.6</v>
      </c>
      <c r="XP40" s="19">
        <v>32.799999999999997</v>
      </c>
      <c r="XQ40" s="19">
        <v>27.5</v>
      </c>
      <c r="XR40" s="19">
        <v>27.5</v>
      </c>
      <c r="XS40" s="19">
        <v>5.3</v>
      </c>
      <c r="XT40" s="19">
        <v>15</v>
      </c>
      <c r="XU40" s="19">
        <v>14</v>
      </c>
      <c r="XV40" s="19">
        <v>14</v>
      </c>
      <c r="XW40" s="19">
        <v>1</v>
      </c>
      <c r="XX40" s="19">
        <v>19.100000000000001</v>
      </c>
      <c r="XY40" s="19">
        <v>20.39</v>
      </c>
      <c r="XZ40" s="19">
        <v>20.39</v>
      </c>
      <c r="YA40" s="19">
        <v>-1.29</v>
      </c>
      <c r="YB40" s="19">
        <v>7.37</v>
      </c>
      <c r="YC40" s="19">
        <v>8.4499999999999993</v>
      </c>
      <c r="YD40" s="19">
        <v>8.4499999999999993</v>
      </c>
      <c r="YE40" s="19">
        <v>-1.08</v>
      </c>
      <c r="YF40" s="19">
        <v>12.5</v>
      </c>
      <c r="YG40" s="19">
        <v>11</v>
      </c>
      <c r="YH40" s="19">
        <v>11</v>
      </c>
      <c r="YI40" s="19">
        <v>1.5</v>
      </c>
    </row>
    <row r="41" spans="1:659" ht="24" customHeight="1" x14ac:dyDescent="0.3">
      <c r="A41" s="1"/>
      <c r="B41" s="13" t="s">
        <v>71</v>
      </c>
      <c r="C41" s="13" t="s">
        <v>817</v>
      </c>
      <c r="D41" s="14">
        <v>150.6</v>
      </c>
      <c r="E41" s="14">
        <v>151.47</v>
      </c>
      <c r="F41" s="14">
        <v>203.20388</v>
      </c>
      <c r="G41" s="14">
        <v>-52.603879999999997</v>
      </c>
      <c r="H41" s="14">
        <v>597.6</v>
      </c>
      <c r="I41" s="14">
        <v>599.97</v>
      </c>
      <c r="J41" s="14">
        <v>599.97</v>
      </c>
      <c r="K41" s="14">
        <v>-2.37</v>
      </c>
      <c r="L41" s="14">
        <v>203.9</v>
      </c>
      <c r="M41" s="14">
        <v>195.18090000000001</v>
      </c>
      <c r="N41" s="14">
        <v>195.18090000000001</v>
      </c>
      <c r="O41" s="14">
        <v>8.7190999999999992</v>
      </c>
      <c r="P41" s="14"/>
      <c r="Q41" s="14"/>
      <c r="R41" s="14"/>
      <c r="S41" s="14">
        <v>0</v>
      </c>
      <c r="T41" s="14"/>
      <c r="U41" s="14"/>
      <c r="V41" s="14"/>
      <c r="W41" s="14">
        <v>0</v>
      </c>
      <c r="X41" s="14">
        <v>90.5</v>
      </c>
      <c r="Y41" s="14">
        <v>91.778639999999996</v>
      </c>
      <c r="Z41" s="14">
        <v>91.778639999999996</v>
      </c>
      <c r="AA41" s="14">
        <v>-1.27864</v>
      </c>
      <c r="AB41" s="14">
        <v>137</v>
      </c>
      <c r="AC41" s="14">
        <v>120.75740999999999</v>
      </c>
      <c r="AD41" s="14">
        <v>223.56086999999999</v>
      </c>
      <c r="AE41" s="14">
        <v>-86.560869999999994</v>
      </c>
      <c r="AF41" s="14"/>
      <c r="AG41" s="14"/>
      <c r="AH41" s="14"/>
      <c r="AI41" s="14">
        <v>0</v>
      </c>
      <c r="AJ41" s="14"/>
      <c r="AK41" s="14"/>
      <c r="AL41" s="14"/>
      <c r="AM41" s="14">
        <v>0</v>
      </c>
      <c r="AN41" s="14">
        <v>137.6</v>
      </c>
      <c r="AO41" s="14">
        <v>196.22801999999999</v>
      </c>
      <c r="AP41" s="14">
        <v>196.22801999999999</v>
      </c>
      <c r="AQ41" s="14">
        <v>-58.628019999999999</v>
      </c>
      <c r="AR41" s="14">
        <v>137.5</v>
      </c>
      <c r="AS41" s="14">
        <v>196.22801999999999</v>
      </c>
      <c r="AT41" s="14">
        <v>196.22801999999999</v>
      </c>
      <c r="AU41" s="14">
        <v>-58.728020000000001</v>
      </c>
      <c r="AV41" s="14">
        <v>137.4</v>
      </c>
      <c r="AW41" s="14">
        <v>196.22801999999999</v>
      </c>
      <c r="AX41" s="14">
        <v>196.22801999999999</v>
      </c>
      <c r="AY41" s="14">
        <v>-58.828020000000002</v>
      </c>
      <c r="AZ41" s="14">
        <v>236.4</v>
      </c>
      <c r="BA41" s="14">
        <v>295.22593999999998</v>
      </c>
      <c r="BB41" s="14">
        <v>295.22593999999998</v>
      </c>
      <c r="BC41" s="14">
        <v>-58.825940000000003</v>
      </c>
      <c r="BD41" s="14">
        <v>0</v>
      </c>
      <c r="BE41" s="14"/>
      <c r="BF41" s="14"/>
      <c r="BG41" s="14">
        <v>0</v>
      </c>
      <c r="BH41" s="14"/>
      <c r="BI41" s="14"/>
      <c r="BJ41" s="14"/>
      <c r="BK41" s="14">
        <v>0</v>
      </c>
      <c r="BL41" s="14">
        <v>139.1</v>
      </c>
      <c r="BM41" s="14"/>
      <c r="BN41" s="14">
        <v>103.53267</v>
      </c>
      <c r="BO41" s="14">
        <v>35.567329999999998</v>
      </c>
      <c r="BP41" s="14">
        <v>5.5</v>
      </c>
      <c r="BQ41" s="14">
        <v>5.4625000000000004</v>
      </c>
      <c r="BR41" s="14">
        <v>5.4625000000000004</v>
      </c>
      <c r="BS41" s="14">
        <v>3.7499999999999999E-2</v>
      </c>
      <c r="BT41" s="14"/>
      <c r="BU41" s="14"/>
      <c r="BV41" s="14"/>
      <c r="BW41" s="14">
        <v>0</v>
      </c>
      <c r="BX41" s="14"/>
      <c r="BY41" s="14"/>
      <c r="BZ41" s="14"/>
      <c r="CA41" s="14">
        <v>0</v>
      </c>
      <c r="CB41" s="14"/>
      <c r="CC41" s="14"/>
      <c r="CD41" s="14"/>
      <c r="CE41" s="14">
        <v>0</v>
      </c>
      <c r="CF41" s="14"/>
      <c r="CG41" s="14"/>
      <c r="CH41" s="14"/>
      <c r="CI41" s="14">
        <v>0</v>
      </c>
      <c r="CJ41" s="14">
        <v>134.69999999999999</v>
      </c>
      <c r="CK41" s="14">
        <v>136.52038999999999</v>
      </c>
      <c r="CL41" s="14">
        <v>143.86018999999999</v>
      </c>
      <c r="CM41" s="14">
        <v>-9.1601900000000001</v>
      </c>
      <c r="CN41" s="14">
        <v>9.4</v>
      </c>
      <c r="CO41" s="14">
        <v>5.1333399999999996</v>
      </c>
      <c r="CP41" s="14">
        <v>5.1333399999999996</v>
      </c>
      <c r="CQ41" s="14">
        <v>4.2666599999999999</v>
      </c>
      <c r="CR41" s="14">
        <v>5.8</v>
      </c>
      <c r="CS41" s="14">
        <v>2.8177599999999998</v>
      </c>
      <c r="CT41" s="14">
        <v>2.8177599999999998</v>
      </c>
      <c r="CU41" s="14">
        <v>2.98224</v>
      </c>
      <c r="CV41" s="14">
        <v>0</v>
      </c>
      <c r="CW41" s="14"/>
      <c r="CX41" s="14"/>
      <c r="CY41" s="14">
        <v>0</v>
      </c>
      <c r="CZ41" s="14">
        <v>6.88</v>
      </c>
      <c r="DA41" s="14">
        <v>6.8787000000000003</v>
      </c>
      <c r="DB41" s="14">
        <v>6.8787000000000003</v>
      </c>
      <c r="DC41" s="14">
        <v>1.2999999999999999E-3</v>
      </c>
      <c r="DD41" s="14">
        <v>11.69</v>
      </c>
      <c r="DE41" s="14">
        <v>14.919420000000001</v>
      </c>
      <c r="DF41" s="14">
        <v>14.919420000000001</v>
      </c>
      <c r="DG41" s="14">
        <v>-3.2294200000000002</v>
      </c>
      <c r="DH41" s="14">
        <v>75.55</v>
      </c>
      <c r="DI41" s="14">
        <v>81.708960000000005</v>
      </c>
      <c r="DJ41" s="14">
        <v>68.545439999999999</v>
      </c>
      <c r="DK41" s="14">
        <v>7.0045599999999997</v>
      </c>
      <c r="DL41" s="14"/>
      <c r="DM41" s="14"/>
      <c r="DN41" s="14"/>
      <c r="DO41" s="14">
        <v>0</v>
      </c>
      <c r="DP41" s="14"/>
      <c r="DQ41" s="14"/>
      <c r="DR41" s="14"/>
      <c r="DS41" s="14">
        <v>0</v>
      </c>
      <c r="DT41" s="14"/>
      <c r="DU41" s="14"/>
      <c r="DV41" s="14"/>
      <c r="DW41" s="14">
        <v>0</v>
      </c>
      <c r="DX41" s="14"/>
      <c r="DY41" s="14"/>
      <c r="DZ41" s="14"/>
      <c r="EA41" s="14">
        <v>0</v>
      </c>
      <c r="EB41" s="14">
        <v>55.7</v>
      </c>
      <c r="EC41" s="14">
        <v>56.178640000000001</v>
      </c>
      <c r="ED41" s="14">
        <v>56.178640000000001</v>
      </c>
      <c r="EE41" s="14">
        <v>-0.47864000000000001</v>
      </c>
      <c r="EF41" s="14">
        <v>88</v>
      </c>
      <c r="EG41" s="14">
        <v>66.951120000000003</v>
      </c>
      <c r="EH41" s="14">
        <v>83.688900000000004</v>
      </c>
      <c r="EI41" s="14">
        <v>4.3110999999999997</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37.200000000000003</v>
      </c>
      <c r="FE41" s="14">
        <v>40.615270000000002</v>
      </c>
      <c r="FF41" s="14">
        <v>46.750070000000001</v>
      </c>
      <c r="FG41" s="14">
        <v>-9.5500699999999998</v>
      </c>
      <c r="FH41" s="14">
        <v>120.3</v>
      </c>
      <c r="FI41" s="14">
        <v>128.31246999999999</v>
      </c>
      <c r="FJ41" s="14">
        <v>126.59891</v>
      </c>
      <c r="FK41" s="14">
        <v>-6.2989100000000002</v>
      </c>
      <c r="FL41" s="14">
        <v>19.100000000000001</v>
      </c>
      <c r="FM41" s="14">
        <v>18.874919999999999</v>
      </c>
      <c r="FN41" s="14">
        <v>18.874919999999999</v>
      </c>
      <c r="FO41" s="14">
        <v>0.22508</v>
      </c>
      <c r="FP41" s="14">
        <v>18</v>
      </c>
      <c r="FQ41" s="14">
        <v>17.562139999999999</v>
      </c>
      <c r="FR41" s="14">
        <v>16.68403</v>
      </c>
      <c r="FS41" s="14">
        <v>1.3159700000000001</v>
      </c>
      <c r="FT41" s="14">
        <v>18.8</v>
      </c>
      <c r="FU41" s="14">
        <v>17.961169999999999</v>
      </c>
      <c r="FV41" s="14">
        <v>17.961169999999999</v>
      </c>
      <c r="FW41" s="14">
        <v>0.83882999999999996</v>
      </c>
      <c r="FX41" s="14">
        <v>71.3</v>
      </c>
      <c r="FY41" s="14">
        <v>74.599869999999996</v>
      </c>
      <c r="FZ41" s="14">
        <v>78.610609999999994</v>
      </c>
      <c r="GA41" s="14">
        <v>-7.3106099999999996</v>
      </c>
      <c r="GB41" s="14">
        <v>182.5</v>
      </c>
      <c r="GC41" s="14">
        <v>184.91498000000001</v>
      </c>
      <c r="GD41" s="14">
        <v>184.91498000000001</v>
      </c>
      <c r="GE41" s="14">
        <v>-2.4149799999999999</v>
      </c>
      <c r="GF41" s="14">
        <v>182.9</v>
      </c>
      <c r="GG41" s="14">
        <v>184.91498000000001</v>
      </c>
      <c r="GH41" s="14">
        <v>184.91498000000001</v>
      </c>
      <c r="GI41" s="14">
        <v>-2.01498</v>
      </c>
      <c r="GJ41" s="14">
        <v>184.5</v>
      </c>
      <c r="GK41" s="14">
        <v>185.47028</v>
      </c>
      <c r="GL41" s="14">
        <v>185.47028</v>
      </c>
      <c r="GM41" s="14">
        <v>-0.97028000000000003</v>
      </c>
      <c r="GN41" s="14">
        <v>107.3</v>
      </c>
      <c r="GO41" s="14">
        <v>110.37475999999999</v>
      </c>
      <c r="GP41" s="14">
        <v>110.37475999999999</v>
      </c>
      <c r="GQ41" s="14">
        <v>-3.0747599999999999</v>
      </c>
      <c r="GR41" s="14">
        <v>33.4</v>
      </c>
      <c r="GS41" s="14">
        <v>35.371740000000003</v>
      </c>
      <c r="GT41" s="14">
        <v>35.371740000000003</v>
      </c>
      <c r="GU41" s="14">
        <v>-1.97174</v>
      </c>
      <c r="GV41" s="14">
        <v>42.9</v>
      </c>
      <c r="GW41" s="14">
        <v>33.170969999999997</v>
      </c>
      <c r="GX41" s="14">
        <v>33.170969999999997</v>
      </c>
      <c r="GY41" s="14">
        <v>9.7290299999999998</v>
      </c>
      <c r="GZ41" s="14">
        <v>2.1</v>
      </c>
      <c r="HA41" s="14">
        <v>2.1456300000000001</v>
      </c>
      <c r="HB41" s="14">
        <v>2.1456300000000001</v>
      </c>
      <c r="HC41" s="14">
        <v>-4.5629999999999997E-2</v>
      </c>
      <c r="HD41" s="14">
        <v>29.6</v>
      </c>
      <c r="HE41" s="14">
        <v>28</v>
      </c>
      <c r="HF41" s="14">
        <v>28</v>
      </c>
      <c r="HG41" s="14">
        <v>1.6</v>
      </c>
      <c r="HH41" s="14">
        <v>108.3</v>
      </c>
      <c r="HI41" s="14">
        <v>118.98058</v>
      </c>
      <c r="HJ41" s="14">
        <v>103.26609000000001</v>
      </c>
      <c r="HK41" s="14">
        <v>5.0339099999999997</v>
      </c>
      <c r="HL41" s="14"/>
      <c r="HM41" s="14"/>
      <c r="HN41" s="14"/>
      <c r="HO41" s="14">
        <v>0</v>
      </c>
      <c r="HP41" s="14"/>
      <c r="HQ41" s="14"/>
      <c r="HR41" s="14"/>
      <c r="HS41" s="14">
        <v>0</v>
      </c>
      <c r="HT41" s="14">
        <v>46.8</v>
      </c>
      <c r="HU41" s="14">
        <v>85.482579999999999</v>
      </c>
      <c r="HV41" s="14">
        <v>82.930189999999996</v>
      </c>
      <c r="HW41" s="14">
        <v>-36.130189999999999</v>
      </c>
      <c r="HX41" s="14"/>
      <c r="HY41" s="14"/>
      <c r="HZ41" s="14"/>
      <c r="IA41" s="14">
        <v>0</v>
      </c>
      <c r="IB41" s="14"/>
      <c r="IC41" s="14"/>
      <c r="ID41" s="14"/>
      <c r="IE41" s="14">
        <v>0</v>
      </c>
      <c r="IF41" s="14">
        <v>46.1</v>
      </c>
      <c r="IG41" s="14">
        <v>45.221359999999997</v>
      </c>
      <c r="IH41" s="14">
        <v>45.221359999999997</v>
      </c>
      <c r="II41" s="14">
        <v>0.87863999999999998</v>
      </c>
      <c r="IJ41" s="14"/>
      <c r="IK41" s="14"/>
      <c r="IL41" s="14"/>
      <c r="IM41" s="14">
        <v>0</v>
      </c>
      <c r="IN41" s="14"/>
      <c r="IO41" s="14"/>
      <c r="IP41" s="14"/>
      <c r="IQ41" s="14">
        <v>0</v>
      </c>
      <c r="IR41" s="14"/>
      <c r="IS41" s="14"/>
      <c r="IT41" s="14"/>
      <c r="IU41" s="14">
        <v>0</v>
      </c>
      <c r="IV41" s="14">
        <v>87.2</v>
      </c>
      <c r="IW41" s="14">
        <v>88.066760000000002</v>
      </c>
      <c r="IX41" s="14">
        <v>88.066760000000002</v>
      </c>
      <c r="IY41" s="14">
        <v>-0.86675999999999997</v>
      </c>
      <c r="IZ41" s="14">
        <v>0</v>
      </c>
      <c r="JA41" s="14"/>
      <c r="JB41" s="14"/>
      <c r="JC41" s="14">
        <v>0</v>
      </c>
      <c r="JD41" s="14">
        <v>167.8</v>
      </c>
      <c r="JE41" s="14">
        <v>186.21592999999999</v>
      </c>
      <c r="JF41" s="14">
        <v>186.21592999999999</v>
      </c>
      <c r="JG41" s="14">
        <v>-18.415929999999999</v>
      </c>
      <c r="JH41" s="14">
        <v>200</v>
      </c>
      <c r="JI41" s="14">
        <v>186.21592999999999</v>
      </c>
      <c r="JJ41" s="14">
        <v>186.21592999999999</v>
      </c>
      <c r="JK41" s="14">
        <v>13.78407</v>
      </c>
      <c r="JL41" s="14">
        <v>180.7</v>
      </c>
      <c r="JM41" s="14">
        <v>186.77513999999999</v>
      </c>
      <c r="JN41" s="14">
        <v>186.77513999999999</v>
      </c>
      <c r="JO41" s="14">
        <v>-6.0751400000000002</v>
      </c>
      <c r="JP41" s="14">
        <v>0</v>
      </c>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2.6</v>
      </c>
      <c r="KW41" s="14">
        <v>2.2284299999999999</v>
      </c>
      <c r="KX41" s="14">
        <v>2.2284299999999999</v>
      </c>
      <c r="KY41" s="14">
        <v>0.37157000000000001</v>
      </c>
      <c r="KZ41" s="14">
        <v>162.5</v>
      </c>
      <c r="LA41" s="14">
        <v>176.21187</v>
      </c>
      <c r="LB41" s="14">
        <v>124.37796</v>
      </c>
      <c r="LC41" s="14">
        <v>38.122039999999998</v>
      </c>
      <c r="LD41" s="14">
        <v>72.7</v>
      </c>
      <c r="LE41" s="14">
        <v>49.848170000000003</v>
      </c>
      <c r="LF41" s="14">
        <v>87.638729999999995</v>
      </c>
      <c r="LG41" s="14">
        <v>-14.93873</v>
      </c>
      <c r="LH41" s="14">
        <v>61.9</v>
      </c>
      <c r="LI41" s="14">
        <v>67.133979999999994</v>
      </c>
      <c r="LJ41" s="14">
        <v>67.133979999999994</v>
      </c>
      <c r="LK41" s="14">
        <v>-5.2339799999999999</v>
      </c>
      <c r="LL41" s="14">
        <v>47.2</v>
      </c>
      <c r="LM41" s="14">
        <v>46.463590000000003</v>
      </c>
      <c r="LN41" s="14">
        <v>46.463590000000003</v>
      </c>
      <c r="LO41" s="14">
        <v>0.73641000000000001</v>
      </c>
      <c r="LP41" s="14">
        <v>29.9</v>
      </c>
      <c r="LQ41" s="14">
        <v>29.951460000000001</v>
      </c>
      <c r="LR41" s="14">
        <v>29.951460000000001</v>
      </c>
      <c r="LS41" s="14">
        <v>-5.1459999999999999E-2</v>
      </c>
      <c r="LT41" s="14"/>
      <c r="LU41" s="14"/>
      <c r="LV41" s="14"/>
      <c r="LW41" s="14">
        <v>0</v>
      </c>
      <c r="LX41" s="14"/>
      <c r="LY41" s="14"/>
      <c r="LZ41" s="14"/>
      <c r="MA41" s="14">
        <v>0</v>
      </c>
      <c r="MB41" s="14"/>
      <c r="MC41" s="14"/>
      <c r="MD41" s="14"/>
      <c r="ME41" s="14">
        <v>0</v>
      </c>
      <c r="MF41" s="14">
        <v>141.5</v>
      </c>
      <c r="MG41" s="14">
        <v>151.08876000000001</v>
      </c>
      <c r="MH41" s="14">
        <v>151.08876000000001</v>
      </c>
      <c r="MI41" s="14">
        <v>-9.5887600000000006</v>
      </c>
      <c r="MJ41" s="14">
        <v>142.69999999999999</v>
      </c>
      <c r="MK41" s="14">
        <v>151.08876000000001</v>
      </c>
      <c r="ML41" s="14">
        <v>151.08876000000001</v>
      </c>
      <c r="MM41" s="14">
        <v>-8.3887599999999996</v>
      </c>
      <c r="MN41" s="14">
        <v>146.9</v>
      </c>
      <c r="MO41" s="14">
        <v>151.54248000000001</v>
      </c>
      <c r="MP41" s="14">
        <v>151.54248000000001</v>
      </c>
      <c r="MQ41" s="14">
        <v>-4.6424799999999999</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210.4</v>
      </c>
      <c r="NM41" s="14">
        <v>206.29038</v>
      </c>
      <c r="NN41" s="14">
        <v>206.29038</v>
      </c>
      <c r="NO41" s="14">
        <v>4.1096199999999996</v>
      </c>
      <c r="NP41" s="14">
        <v>100.5</v>
      </c>
      <c r="NQ41" s="14">
        <v>103.45493</v>
      </c>
      <c r="NR41" s="14">
        <v>103.45493</v>
      </c>
      <c r="NS41" s="14">
        <v>-2.9549300000000001</v>
      </c>
      <c r="NT41" s="14">
        <v>4.5999999999999996</v>
      </c>
      <c r="NU41" s="14">
        <v>8.0599000000000007</v>
      </c>
      <c r="NV41" s="14">
        <v>8.0599000000000007</v>
      </c>
      <c r="NW41" s="14">
        <v>-3.4599000000000002</v>
      </c>
      <c r="NX41" s="14"/>
      <c r="NY41" s="14">
        <v>6.6330600000000004</v>
      </c>
      <c r="NZ41" s="14">
        <v>6.6330600000000004</v>
      </c>
      <c r="OA41" s="14">
        <v>-6.6330600000000004</v>
      </c>
      <c r="OB41" s="14">
        <v>0.4</v>
      </c>
      <c r="OC41" s="14"/>
      <c r="OD41" s="14">
        <v>0.433</v>
      </c>
      <c r="OE41" s="14">
        <v>-3.3000000000000002E-2</v>
      </c>
      <c r="OF41" s="14">
        <v>66.3</v>
      </c>
      <c r="OG41" s="14">
        <v>95</v>
      </c>
      <c r="OH41" s="14">
        <v>96.23</v>
      </c>
      <c r="OI41" s="14">
        <v>-29.93</v>
      </c>
      <c r="OJ41" s="14">
        <v>63.4</v>
      </c>
      <c r="OK41" s="14"/>
      <c r="OL41" s="14">
        <v>52.56</v>
      </c>
      <c r="OM41" s="14">
        <v>10.84</v>
      </c>
      <c r="ON41" s="14">
        <v>8.4</v>
      </c>
      <c r="OO41" s="14">
        <v>7.8579999999999997</v>
      </c>
      <c r="OP41" s="14">
        <v>7.8579999999999997</v>
      </c>
      <c r="OQ41" s="14">
        <v>0.54200000000000004</v>
      </c>
      <c r="OR41" s="14">
        <v>0</v>
      </c>
      <c r="OS41" s="14"/>
      <c r="OT41" s="14">
        <v>0.1</v>
      </c>
      <c r="OU41" s="14">
        <v>-0.1</v>
      </c>
      <c r="OV41" s="14">
        <v>15.8</v>
      </c>
      <c r="OW41" s="14">
        <v>17.475729999999999</v>
      </c>
      <c r="OX41" s="14">
        <v>17.475729999999999</v>
      </c>
      <c r="OY41" s="14">
        <v>-1.6757299999999999</v>
      </c>
      <c r="OZ41" s="14">
        <v>10.1</v>
      </c>
      <c r="PA41" s="14">
        <v>7.0331099999999998</v>
      </c>
      <c r="PB41" s="14">
        <v>7.0331099999999998</v>
      </c>
      <c r="PC41" s="14">
        <v>3.0668899999999999</v>
      </c>
      <c r="PD41" s="14">
        <v>10</v>
      </c>
      <c r="PE41" s="14">
        <v>9.9830000000000005</v>
      </c>
      <c r="PF41" s="14">
        <v>9.9830000000000005</v>
      </c>
      <c r="PG41" s="14">
        <v>1.7000000000000001E-2</v>
      </c>
      <c r="PH41" s="14"/>
      <c r="PI41" s="14"/>
      <c r="PJ41" s="14"/>
      <c r="PK41" s="14">
        <v>0</v>
      </c>
      <c r="PL41" s="14">
        <v>173.5</v>
      </c>
      <c r="PM41" s="14"/>
      <c r="PN41" s="14">
        <v>87.578000000000003</v>
      </c>
      <c r="PO41" s="14">
        <v>85.921999999999997</v>
      </c>
      <c r="PP41" s="14">
        <v>0.9</v>
      </c>
      <c r="PQ41" s="14">
        <v>1</v>
      </c>
      <c r="PR41" s="14">
        <v>1</v>
      </c>
      <c r="PS41" s="14">
        <v>-0.1</v>
      </c>
      <c r="PT41" s="14">
        <v>2.2999999999999998</v>
      </c>
      <c r="PU41" s="14">
        <v>3.4</v>
      </c>
      <c r="PV41" s="14">
        <v>3.4</v>
      </c>
      <c r="PW41" s="14">
        <v>-1.1000000000000001</v>
      </c>
      <c r="PX41" s="14">
        <v>2.6</v>
      </c>
      <c r="PY41" s="14">
        <v>2.5</v>
      </c>
      <c r="PZ41" s="14">
        <v>2.5</v>
      </c>
      <c r="QA41" s="14">
        <v>0.1</v>
      </c>
      <c r="QB41" s="14">
        <v>20</v>
      </c>
      <c r="QC41" s="14">
        <v>20.254370000000002</v>
      </c>
      <c r="QD41" s="14">
        <v>20.254370000000002</v>
      </c>
      <c r="QE41" s="14">
        <v>-0.25436999999999999</v>
      </c>
      <c r="QF41" s="14">
        <v>20</v>
      </c>
      <c r="QG41" s="14">
        <v>19.417480000000001</v>
      </c>
      <c r="QH41" s="14">
        <v>19.417480000000001</v>
      </c>
      <c r="QI41" s="14">
        <v>0.58252000000000004</v>
      </c>
      <c r="QJ41" s="14">
        <v>18.899999999999999</v>
      </c>
      <c r="QK41" s="14">
        <v>17.475729999999999</v>
      </c>
      <c r="QL41" s="14">
        <v>17.475729999999999</v>
      </c>
      <c r="QM41" s="14">
        <v>1.4242699999999999</v>
      </c>
      <c r="QN41" s="14">
        <v>3</v>
      </c>
      <c r="QO41" s="14">
        <v>3.2</v>
      </c>
      <c r="QP41" s="14">
        <v>3.2</v>
      </c>
      <c r="QQ41" s="14">
        <v>-0.2</v>
      </c>
      <c r="QR41" s="14">
        <v>18.399999999999999</v>
      </c>
      <c r="QS41" s="14">
        <v>17.961169999999999</v>
      </c>
      <c r="QT41" s="14">
        <v>17.961169999999999</v>
      </c>
      <c r="QU41" s="14">
        <v>0.43883</v>
      </c>
      <c r="QV41" s="14">
        <v>11.9</v>
      </c>
      <c r="QW41" s="14"/>
      <c r="QX41" s="14">
        <v>11.285</v>
      </c>
      <c r="QY41" s="14">
        <v>0.61499999999999999</v>
      </c>
      <c r="QZ41" s="14">
        <v>14</v>
      </c>
      <c r="RA41" s="14"/>
      <c r="RB41" s="14">
        <v>14.97</v>
      </c>
      <c r="RC41" s="14">
        <v>-0.97</v>
      </c>
      <c r="RD41" s="14">
        <v>20.6</v>
      </c>
      <c r="RE41" s="14">
        <v>24.5</v>
      </c>
      <c r="RF41" s="14">
        <v>19.5</v>
      </c>
      <c r="RG41" s="14">
        <v>1.1000000000000001</v>
      </c>
      <c r="RH41" s="14">
        <v>69.5</v>
      </c>
      <c r="RI41" s="14">
        <v>75</v>
      </c>
      <c r="RJ41" s="14">
        <v>69.959999999999994</v>
      </c>
      <c r="RK41" s="14">
        <v>-0.46</v>
      </c>
      <c r="RL41" s="14">
        <v>2</v>
      </c>
      <c r="RM41" s="14"/>
      <c r="RN41" s="14">
        <v>5.7789999999999999</v>
      </c>
      <c r="RO41" s="14">
        <v>-3.7789999999999999</v>
      </c>
      <c r="RP41" s="14">
        <v>3.4</v>
      </c>
      <c r="RQ41" s="14">
        <v>3.351</v>
      </c>
      <c r="RR41" s="14">
        <v>3.351</v>
      </c>
      <c r="RS41" s="14">
        <v>4.9000000000000002E-2</v>
      </c>
      <c r="RT41" s="14">
        <v>10.8</v>
      </c>
      <c r="RU41" s="14">
        <v>19.772790000000001</v>
      </c>
      <c r="RV41" s="14">
        <v>19.182400000000001</v>
      </c>
      <c r="RW41" s="14">
        <v>-8.3824000000000005</v>
      </c>
      <c r="RX41" s="14">
        <v>2.8</v>
      </c>
      <c r="RY41" s="14">
        <v>2</v>
      </c>
      <c r="RZ41" s="14">
        <v>2</v>
      </c>
      <c r="SA41" s="14">
        <v>0.8</v>
      </c>
      <c r="SB41" s="14"/>
      <c r="SC41" s="14">
        <v>0.4</v>
      </c>
      <c r="SD41" s="14">
        <v>0.4</v>
      </c>
      <c r="SE41" s="14">
        <v>-0.4</v>
      </c>
      <c r="SF41" s="14">
        <v>5.6</v>
      </c>
      <c r="SG41" s="14">
        <v>8.3000000000000007</v>
      </c>
      <c r="SH41" s="14">
        <v>8.3000000000000007</v>
      </c>
      <c r="SI41" s="14">
        <v>-2.7</v>
      </c>
      <c r="SJ41" s="14">
        <v>6.5</v>
      </c>
      <c r="SK41" s="14">
        <v>6.4</v>
      </c>
      <c r="SL41" s="14">
        <v>6.4</v>
      </c>
      <c r="SM41" s="14">
        <v>0.1</v>
      </c>
      <c r="SN41" s="14">
        <v>9.3000000000000007</v>
      </c>
      <c r="SO41" s="14">
        <v>9</v>
      </c>
      <c r="SP41" s="14">
        <v>9</v>
      </c>
      <c r="SQ41" s="14">
        <v>0.3</v>
      </c>
      <c r="SR41" s="14">
        <v>14.4</v>
      </c>
      <c r="SS41" s="14">
        <v>12.621359999999999</v>
      </c>
      <c r="ST41" s="14">
        <v>12.621359999999999</v>
      </c>
      <c r="SU41" s="14">
        <v>1.77864</v>
      </c>
      <c r="SV41" s="14">
        <v>18.8</v>
      </c>
      <c r="SW41" s="14">
        <v>9.5</v>
      </c>
      <c r="SX41" s="14">
        <v>9.5</v>
      </c>
      <c r="SY41" s="14">
        <v>9.3000000000000007</v>
      </c>
      <c r="SZ41" s="14">
        <v>15</v>
      </c>
      <c r="TA41" s="14">
        <v>13.805</v>
      </c>
      <c r="TB41" s="14">
        <v>13.805</v>
      </c>
      <c r="TC41" s="14">
        <v>1.1950000000000001</v>
      </c>
      <c r="TD41" s="14">
        <v>68.8</v>
      </c>
      <c r="TE41" s="14">
        <v>70.900000000000006</v>
      </c>
      <c r="TF41" s="14">
        <v>71.953000000000003</v>
      </c>
      <c r="TG41" s="14">
        <v>-3.153</v>
      </c>
      <c r="TH41" s="14">
        <v>27.7</v>
      </c>
      <c r="TI41" s="14"/>
      <c r="TJ41" s="14">
        <v>23.292999999999999</v>
      </c>
      <c r="TK41" s="14">
        <v>4.407</v>
      </c>
      <c r="TL41" s="14">
        <v>85.6</v>
      </c>
      <c r="TM41" s="14">
        <v>89.7</v>
      </c>
      <c r="TN41" s="14">
        <v>66.494</v>
      </c>
      <c r="TO41" s="14">
        <v>19.106000000000002</v>
      </c>
      <c r="TP41" s="14">
        <v>103.6</v>
      </c>
      <c r="TQ41" s="14">
        <v>113.8</v>
      </c>
      <c r="TR41" s="14"/>
      <c r="TS41" s="14">
        <v>103.6</v>
      </c>
      <c r="TT41" s="14">
        <v>12.2</v>
      </c>
      <c r="TU41" s="14">
        <v>3.653</v>
      </c>
      <c r="TV41" s="14">
        <v>3.653</v>
      </c>
      <c r="TW41" s="14">
        <v>8.5470000000000006</v>
      </c>
      <c r="TX41" s="14">
        <v>11.5</v>
      </c>
      <c r="TY41" s="14">
        <v>6.5570000000000004</v>
      </c>
      <c r="TZ41" s="14"/>
      <c r="UA41" s="14">
        <v>11.5</v>
      </c>
      <c r="UB41" s="14">
        <v>17.600000000000001</v>
      </c>
      <c r="UC41" s="14">
        <v>19.417480000000001</v>
      </c>
      <c r="UD41" s="14">
        <v>19.417480000000001</v>
      </c>
      <c r="UE41" s="14">
        <v>-1.81748</v>
      </c>
      <c r="UF41" s="14">
        <v>4.4000000000000004</v>
      </c>
      <c r="UG41" s="14">
        <v>7</v>
      </c>
      <c r="UH41" s="14">
        <v>7</v>
      </c>
      <c r="UI41" s="14">
        <v>-2.6</v>
      </c>
      <c r="UJ41" s="14">
        <v>6.7</v>
      </c>
      <c r="UK41" s="14">
        <v>7.7</v>
      </c>
      <c r="UL41" s="14">
        <v>7.7</v>
      </c>
      <c r="UM41" s="14">
        <v>-1</v>
      </c>
      <c r="UN41" s="14">
        <v>15.2</v>
      </c>
      <c r="UO41" s="14">
        <v>17</v>
      </c>
      <c r="UP41" s="14">
        <v>19.417480000000001</v>
      </c>
      <c r="UQ41" s="14">
        <v>-4.2174800000000001</v>
      </c>
      <c r="UR41" s="14">
        <v>15.5</v>
      </c>
      <c r="US41" s="14">
        <v>17</v>
      </c>
      <c r="UT41" s="14">
        <v>19.417480000000001</v>
      </c>
      <c r="UU41" s="14">
        <v>-3.9174799999999999</v>
      </c>
      <c r="UV41" s="14">
        <v>18.5</v>
      </c>
      <c r="UW41" s="14">
        <v>17</v>
      </c>
      <c r="UX41" s="14">
        <v>19.417480000000001</v>
      </c>
      <c r="UY41" s="14">
        <v>-0.91747999999999996</v>
      </c>
      <c r="UZ41" s="14">
        <v>6.9</v>
      </c>
      <c r="VA41" s="14">
        <v>6.7830000000000004</v>
      </c>
      <c r="VB41" s="14">
        <v>6.7830000000000004</v>
      </c>
      <c r="VC41" s="14">
        <v>0.11700000000000001</v>
      </c>
      <c r="VD41" s="14">
        <v>219</v>
      </c>
      <c r="VE41" s="14"/>
      <c r="VF41" s="14">
        <v>56.436999999999998</v>
      </c>
      <c r="VG41" s="14">
        <v>162.56299999999999</v>
      </c>
      <c r="VH41" s="14">
        <v>4.7</v>
      </c>
      <c r="VI41" s="14"/>
      <c r="VJ41" s="14">
        <v>3.077</v>
      </c>
      <c r="VK41" s="14">
        <v>1.623</v>
      </c>
      <c r="VL41" s="14">
        <v>107.6</v>
      </c>
      <c r="VM41" s="14"/>
      <c r="VN41" s="14">
        <v>95.915999999999997</v>
      </c>
      <c r="VO41" s="14">
        <v>11.683999999999999</v>
      </c>
      <c r="VP41" s="14">
        <v>0.6</v>
      </c>
      <c r="VQ41" s="14">
        <v>0.6</v>
      </c>
      <c r="VR41" s="14">
        <v>0.6</v>
      </c>
      <c r="VS41" s="14">
        <v>0</v>
      </c>
      <c r="VT41" s="14">
        <v>122.1</v>
      </c>
      <c r="VU41" s="14">
        <v>127</v>
      </c>
      <c r="VV41" s="14">
        <v>127</v>
      </c>
      <c r="VW41" s="14">
        <v>-4.9000000000000004</v>
      </c>
      <c r="VX41" s="14">
        <v>133.19999999999999</v>
      </c>
      <c r="VY41" s="14">
        <v>130</v>
      </c>
      <c r="VZ41" s="14">
        <v>130</v>
      </c>
      <c r="WA41" s="14">
        <v>3.2</v>
      </c>
      <c r="WB41" s="14">
        <v>83.4</v>
      </c>
      <c r="WC41" s="14"/>
      <c r="WD41" s="14">
        <v>81.991</v>
      </c>
      <c r="WE41" s="14">
        <v>1.409</v>
      </c>
      <c r="WF41" s="14">
        <v>2</v>
      </c>
      <c r="WG41" s="14">
        <v>3</v>
      </c>
      <c r="WH41" s="14">
        <v>3</v>
      </c>
      <c r="WI41" s="14">
        <v>-1</v>
      </c>
      <c r="WJ41" s="14">
        <v>2.2000000000000002</v>
      </c>
      <c r="WK41" s="14">
        <v>2.4</v>
      </c>
      <c r="WL41" s="14">
        <v>2.4</v>
      </c>
      <c r="WM41" s="14">
        <v>-0.2</v>
      </c>
      <c r="WN41" s="14">
        <v>1.7</v>
      </c>
      <c r="WO41" s="14">
        <v>2.4</v>
      </c>
      <c r="WP41" s="14">
        <v>2.4</v>
      </c>
      <c r="WQ41" s="14">
        <v>-0.7</v>
      </c>
      <c r="WR41" s="14">
        <v>1</v>
      </c>
      <c r="WS41" s="14">
        <v>1.45</v>
      </c>
      <c r="WT41" s="14">
        <v>1.45</v>
      </c>
      <c r="WU41" s="14">
        <v>-0.45</v>
      </c>
      <c r="WV41" s="14">
        <v>5</v>
      </c>
      <c r="WW41" s="14"/>
      <c r="WX41" s="14">
        <v>4.4050000000000002</v>
      </c>
      <c r="WY41" s="14">
        <v>0.59499999999999997</v>
      </c>
      <c r="WZ41" s="14">
        <v>4.3</v>
      </c>
      <c r="XA41" s="14">
        <v>4.3</v>
      </c>
      <c r="XB41" s="14">
        <v>4.3</v>
      </c>
      <c r="XC41" s="14">
        <v>0</v>
      </c>
      <c r="XD41" s="14">
        <v>19.600000000000001</v>
      </c>
      <c r="XE41" s="14">
        <v>18.4466</v>
      </c>
      <c r="XF41" s="14">
        <v>18.4466</v>
      </c>
      <c r="XG41" s="14">
        <v>1.1534</v>
      </c>
      <c r="XH41" s="14">
        <v>9</v>
      </c>
      <c r="XI41" s="14">
        <v>10.8</v>
      </c>
      <c r="XJ41" s="14">
        <v>10.8</v>
      </c>
      <c r="XK41" s="14">
        <v>-1.8</v>
      </c>
      <c r="XL41" s="14">
        <v>25.9</v>
      </c>
      <c r="XM41" s="14">
        <v>27.5</v>
      </c>
      <c r="XN41" s="14">
        <v>27.5</v>
      </c>
      <c r="XO41" s="14">
        <v>-1.6</v>
      </c>
      <c r="XP41" s="14">
        <v>32.799999999999997</v>
      </c>
      <c r="XQ41" s="14">
        <v>27.5</v>
      </c>
      <c r="XR41" s="14">
        <v>27.5</v>
      </c>
      <c r="XS41" s="14">
        <v>5.3</v>
      </c>
      <c r="XT41" s="14">
        <v>15.5</v>
      </c>
      <c r="XU41" s="14">
        <v>14</v>
      </c>
      <c r="XV41" s="14">
        <v>14</v>
      </c>
      <c r="XW41" s="14">
        <v>1.5</v>
      </c>
      <c r="XX41" s="14">
        <v>19.100000000000001</v>
      </c>
      <c r="XY41" s="14">
        <v>20.39</v>
      </c>
      <c r="XZ41" s="14">
        <v>20.39</v>
      </c>
      <c r="YA41" s="14">
        <v>-1.29</v>
      </c>
      <c r="YB41" s="14">
        <v>7.07</v>
      </c>
      <c r="YC41" s="14">
        <v>8.4499999999999993</v>
      </c>
      <c r="YD41" s="14">
        <v>8.4499999999999993</v>
      </c>
      <c r="YE41" s="14">
        <v>-1.38</v>
      </c>
      <c r="YF41" s="14">
        <v>12.5</v>
      </c>
      <c r="YG41" s="14">
        <v>11</v>
      </c>
      <c r="YH41" s="14">
        <v>11</v>
      </c>
      <c r="YI41" s="14">
        <v>1.5</v>
      </c>
    </row>
    <row r="42" spans="1:659" ht="24" customHeight="1" x14ac:dyDescent="0.3">
      <c r="A42" s="1"/>
      <c r="B42" s="16" t="s">
        <v>71</v>
      </c>
      <c r="C42" s="16" t="s">
        <v>818</v>
      </c>
      <c r="D42" s="17">
        <v>149.30000000000001</v>
      </c>
      <c r="E42" s="17">
        <v>151.47</v>
      </c>
      <c r="F42" s="17">
        <v>203.20388</v>
      </c>
      <c r="G42" s="17">
        <v>-53.903880000000001</v>
      </c>
      <c r="H42" s="17">
        <v>598.6</v>
      </c>
      <c r="I42" s="17">
        <v>599.97</v>
      </c>
      <c r="J42" s="17">
        <v>599.97</v>
      </c>
      <c r="K42" s="17">
        <v>-1.37</v>
      </c>
      <c r="L42" s="17">
        <v>205.4</v>
      </c>
      <c r="M42" s="17">
        <v>195.18090000000001</v>
      </c>
      <c r="N42" s="17">
        <v>195.18090000000001</v>
      </c>
      <c r="O42" s="17">
        <v>10.219099999999999</v>
      </c>
      <c r="P42" s="17"/>
      <c r="Q42" s="17"/>
      <c r="R42" s="17"/>
      <c r="S42" s="17">
        <v>0</v>
      </c>
      <c r="T42" s="17"/>
      <c r="U42" s="17"/>
      <c r="V42" s="17"/>
      <c r="W42" s="17">
        <v>0</v>
      </c>
      <c r="X42" s="17">
        <v>90.1</v>
      </c>
      <c r="Y42" s="17">
        <v>91.778639999999996</v>
      </c>
      <c r="Z42" s="17">
        <v>91.778639999999996</v>
      </c>
      <c r="AA42" s="17">
        <v>-1.6786399999999999</v>
      </c>
      <c r="AB42" s="17">
        <v>137.5</v>
      </c>
      <c r="AC42" s="17">
        <v>192.42478</v>
      </c>
      <c r="AD42" s="17">
        <v>230</v>
      </c>
      <c r="AE42" s="17">
        <v>-92.5</v>
      </c>
      <c r="AF42" s="17"/>
      <c r="AG42" s="17"/>
      <c r="AH42" s="17"/>
      <c r="AI42" s="17">
        <v>0</v>
      </c>
      <c r="AJ42" s="17"/>
      <c r="AK42" s="17"/>
      <c r="AL42" s="17"/>
      <c r="AM42" s="17">
        <v>0</v>
      </c>
      <c r="AN42" s="17">
        <v>137.69999999999999</v>
      </c>
      <c r="AO42" s="17">
        <v>196.22801999999999</v>
      </c>
      <c r="AP42" s="17">
        <v>196.22801999999999</v>
      </c>
      <c r="AQ42" s="17">
        <v>-58.528019999999998</v>
      </c>
      <c r="AR42" s="17">
        <v>137.9</v>
      </c>
      <c r="AS42" s="17">
        <v>196.22801999999999</v>
      </c>
      <c r="AT42" s="17">
        <v>196.22801999999999</v>
      </c>
      <c r="AU42" s="17">
        <v>-58.328020000000002</v>
      </c>
      <c r="AV42" s="17">
        <v>137.6</v>
      </c>
      <c r="AW42" s="17">
        <v>196.22801999999999</v>
      </c>
      <c r="AX42" s="17">
        <v>196.22801999999999</v>
      </c>
      <c r="AY42" s="17">
        <v>-58.628019999999999</v>
      </c>
      <c r="AZ42" s="17">
        <v>236.5</v>
      </c>
      <c r="BA42" s="17">
        <v>295.22593999999998</v>
      </c>
      <c r="BB42" s="17">
        <v>295.22593999999998</v>
      </c>
      <c r="BC42" s="17">
        <v>-58.725940000000001</v>
      </c>
      <c r="BD42" s="17">
        <v>0</v>
      </c>
      <c r="BE42" s="17"/>
      <c r="BF42" s="17"/>
      <c r="BG42" s="17">
        <v>0</v>
      </c>
      <c r="BH42" s="17"/>
      <c r="BI42" s="17"/>
      <c r="BJ42" s="17"/>
      <c r="BK42" s="17">
        <v>0</v>
      </c>
      <c r="BL42" s="17">
        <v>224.6</v>
      </c>
      <c r="BM42" s="17">
        <v>72.835049999999995</v>
      </c>
      <c r="BN42" s="17">
        <v>184.16699</v>
      </c>
      <c r="BO42" s="17">
        <v>40.433010000000003</v>
      </c>
      <c r="BP42" s="17">
        <v>5.6</v>
      </c>
      <c r="BQ42" s="17">
        <v>5.4625000000000004</v>
      </c>
      <c r="BR42" s="17">
        <v>5.4625000000000004</v>
      </c>
      <c r="BS42" s="17">
        <v>0.13750000000000001</v>
      </c>
      <c r="BT42" s="17"/>
      <c r="BU42" s="17"/>
      <c r="BV42" s="17"/>
      <c r="BW42" s="17">
        <v>0</v>
      </c>
      <c r="BX42" s="17"/>
      <c r="BY42" s="17"/>
      <c r="BZ42" s="17"/>
      <c r="CA42" s="17">
        <v>0</v>
      </c>
      <c r="CB42" s="17"/>
      <c r="CC42" s="17"/>
      <c r="CD42" s="17"/>
      <c r="CE42" s="17">
        <v>0</v>
      </c>
      <c r="CF42" s="17"/>
      <c r="CG42" s="17"/>
      <c r="CH42" s="17"/>
      <c r="CI42" s="17">
        <v>0</v>
      </c>
      <c r="CJ42" s="17">
        <v>134.80000000000001</v>
      </c>
      <c r="CK42" s="17">
        <v>136.52038999999999</v>
      </c>
      <c r="CL42" s="17">
        <v>143.86018999999999</v>
      </c>
      <c r="CM42" s="17">
        <v>-9.0601900000000004</v>
      </c>
      <c r="CN42" s="17">
        <v>10.1</v>
      </c>
      <c r="CO42" s="17">
        <v>5.1333399999999996</v>
      </c>
      <c r="CP42" s="17">
        <v>5.1333399999999996</v>
      </c>
      <c r="CQ42" s="17">
        <v>4.9666600000000001</v>
      </c>
      <c r="CR42" s="17">
        <v>6.1</v>
      </c>
      <c r="CS42" s="17">
        <v>2.8177599999999998</v>
      </c>
      <c r="CT42" s="17">
        <v>2.8177599999999998</v>
      </c>
      <c r="CU42" s="17">
        <v>3.2822399999999998</v>
      </c>
      <c r="CV42" s="17">
        <v>0</v>
      </c>
      <c r="CW42" s="17"/>
      <c r="CX42" s="17"/>
      <c r="CY42" s="17">
        <v>0</v>
      </c>
      <c r="CZ42" s="17">
        <v>6.86</v>
      </c>
      <c r="DA42" s="17">
        <v>6.8787000000000003</v>
      </c>
      <c r="DB42" s="17">
        <v>6.8787000000000003</v>
      </c>
      <c r="DC42" s="17">
        <v>-1.8700000000000001E-2</v>
      </c>
      <c r="DD42" s="17">
        <v>11.68</v>
      </c>
      <c r="DE42" s="17">
        <v>14.919420000000001</v>
      </c>
      <c r="DF42" s="17">
        <v>14.919420000000001</v>
      </c>
      <c r="DG42" s="17">
        <v>-3.23942</v>
      </c>
      <c r="DH42" s="17">
        <v>75.48</v>
      </c>
      <c r="DI42" s="17">
        <v>81.708960000000005</v>
      </c>
      <c r="DJ42" s="17">
        <v>81.708960000000005</v>
      </c>
      <c r="DK42" s="17">
        <v>-6.2289599999999998</v>
      </c>
      <c r="DL42" s="17"/>
      <c r="DM42" s="17"/>
      <c r="DN42" s="17"/>
      <c r="DO42" s="17">
        <v>0</v>
      </c>
      <c r="DP42" s="17"/>
      <c r="DQ42" s="17"/>
      <c r="DR42" s="17"/>
      <c r="DS42" s="17">
        <v>0</v>
      </c>
      <c r="DT42" s="17"/>
      <c r="DU42" s="17"/>
      <c r="DV42" s="17"/>
      <c r="DW42" s="17">
        <v>0</v>
      </c>
      <c r="DX42" s="17"/>
      <c r="DY42" s="17"/>
      <c r="DZ42" s="17"/>
      <c r="EA42" s="17">
        <v>0</v>
      </c>
      <c r="EB42" s="17">
        <v>55.9</v>
      </c>
      <c r="EC42" s="17">
        <v>56.178640000000001</v>
      </c>
      <c r="ED42" s="17">
        <v>56.178640000000001</v>
      </c>
      <c r="EE42" s="17">
        <v>-0.27864</v>
      </c>
      <c r="EF42" s="17">
        <v>93.3</v>
      </c>
      <c r="EG42" s="17">
        <v>66.951120000000003</v>
      </c>
      <c r="EH42" s="17">
        <v>105.39801</v>
      </c>
      <c r="EI42" s="17">
        <v>-12.09801</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38.6</v>
      </c>
      <c r="FE42" s="17">
        <v>40.615270000000002</v>
      </c>
      <c r="FF42" s="17">
        <v>46.750070000000001</v>
      </c>
      <c r="FG42" s="17">
        <v>-8.1500699999999995</v>
      </c>
      <c r="FH42" s="17">
        <v>142</v>
      </c>
      <c r="FI42" s="17">
        <v>149.91441</v>
      </c>
      <c r="FJ42" s="17">
        <v>151.21555000000001</v>
      </c>
      <c r="FK42" s="17">
        <v>-9.2155500000000004</v>
      </c>
      <c r="FL42" s="17">
        <v>19</v>
      </c>
      <c r="FM42" s="17">
        <v>18.874919999999999</v>
      </c>
      <c r="FN42" s="17">
        <v>18.874919999999999</v>
      </c>
      <c r="FO42" s="17">
        <v>0.12508</v>
      </c>
      <c r="FP42" s="17">
        <v>18</v>
      </c>
      <c r="FQ42" s="17">
        <v>17.562139999999999</v>
      </c>
      <c r="FR42" s="17">
        <v>16.68403</v>
      </c>
      <c r="FS42" s="17">
        <v>1.3159700000000001</v>
      </c>
      <c r="FT42" s="17">
        <v>18.8</v>
      </c>
      <c r="FU42" s="17">
        <v>17.961169999999999</v>
      </c>
      <c r="FV42" s="17">
        <v>17.961169999999999</v>
      </c>
      <c r="FW42" s="17">
        <v>0.83882999999999996</v>
      </c>
      <c r="FX42" s="17">
        <v>70.900000000000006</v>
      </c>
      <c r="FY42" s="17">
        <v>74.599869999999996</v>
      </c>
      <c r="FZ42" s="17">
        <v>78.610609999999994</v>
      </c>
      <c r="GA42" s="17">
        <v>-7.71061</v>
      </c>
      <c r="GB42" s="17">
        <v>182.7</v>
      </c>
      <c r="GC42" s="17">
        <v>184.91498000000001</v>
      </c>
      <c r="GD42" s="17">
        <v>184.91498000000001</v>
      </c>
      <c r="GE42" s="17">
        <v>-2.2149800000000002</v>
      </c>
      <c r="GF42" s="17">
        <v>183.9</v>
      </c>
      <c r="GG42" s="17">
        <v>184.91498000000001</v>
      </c>
      <c r="GH42" s="17">
        <v>184.91498000000001</v>
      </c>
      <c r="GI42" s="17">
        <v>-1.01498</v>
      </c>
      <c r="GJ42" s="17">
        <v>184.7</v>
      </c>
      <c r="GK42" s="17">
        <v>185.47028</v>
      </c>
      <c r="GL42" s="17">
        <v>185.47028</v>
      </c>
      <c r="GM42" s="17">
        <v>-0.77027999999999996</v>
      </c>
      <c r="GN42" s="17">
        <v>107.1</v>
      </c>
      <c r="GO42" s="17">
        <v>110.37475999999999</v>
      </c>
      <c r="GP42" s="17">
        <v>110.37475999999999</v>
      </c>
      <c r="GQ42" s="17">
        <v>-3.2747600000000001</v>
      </c>
      <c r="GR42" s="17">
        <v>35.299999999999997</v>
      </c>
      <c r="GS42" s="17">
        <v>35.371740000000003</v>
      </c>
      <c r="GT42" s="17">
        <v>35.371740000000003</v>
      </c>
      <c r="GU42" s="17">
        <v>-7.1739999999999998E-2</v>
      </c>
      <c r="GV42" s="17">
        <v>43</v>
      </c>
      <c r="GW42" s="17">
        <v>33.170969999999997</v>
      </c>
      <c r="GX42" s="17">
        <v>33.170969999999997</v>
      </c>
      <c r="GY42" s="17">
        <v>9.8290299999999995</v>
      </c>
      <c r="GZ42" s="17">
        <v>2.1</v>
      </c>
      <c r="HA42" s="17">
        <v>2.1456300000000001</v>
      </c>
      <c r="HB42" s="17">
        <v>2.1456300000000001</v>
      </c>
      <c r="HC42" s="17">
        <v>-4.5629999999999997E-2</v>
      </c>
      <c r="HD42" s="17">
        <v>29.1</v>
      </c>
      <c r="HE42" s="17">
        <v>28</v>
      </c>
      <c r="HF42" s="17">
        <v>28</v>
      </c>
      <c r="HG42" s="17">
        <v>1.1000000000000001</v>
      </c>
      <c r="HH42" s="17">
        <v>136.80000000000001</v>
      </c>
      <c r="HI42" s="17">
        <v>102.91262</v>
      </c>
      <c r="HJ42" s="17">
        <v>97.087360000000004</v>
      </c>
      <c r="HK42" s="17">
        <v>39.71264</v>
      </c>
      <c r="HL42" s="17"/>
      <c r="HM42" s="17"/>
      <c r="HN42" s="17"/>
      <c r="HO42" s="17">
        <v>0</v>
      </c>
      <c r="HP42" s="17"/>
      <c r="HQ42" s="17"/>
      <c r="HR42" s="17"/>
      <c r="HS42" s="17">
        <v>0</v>
      </c>
      <c r="HT42" s="17">
        <v>47.1</v>
      </c>
      <c r="HU42" s="17">
        <v>85.482579999999999</v>
      </c>
      <c r="HV42" s="17">
        <v>85.482579999999999</v>
      </c>
      <c r="HW42" s="17">
        <v>-38.382579999999997</v>
      </c>
      <c r="HX42" s="17"/>
      <c r="HY42" s="17"/>
      <c r="HZ42" s="17"/>
      <c r="IA42" s="17">
        <v>0</v>
      </c>
      <c r="IB42" s="17"/>
      <c r="IC42" s="17"/>
      <c r="ID42" s="17"/>
      <c r="IE42" s="17">
        <v>0</v>
      </c>
      <c r="IF42" s="17">
        <v>46.4</v>
      </c>
      <c r="IG42" s="17">
        <v>45.221359999999997</v>
      </c>
      <c r="IH42" s="17">
        <v>45.221359999999997</v>
      </c>
      <c r="II42" s="17">
        <v>1.1786399999999999</v>
      </c>
      <c r="IJ42" s="17"/>
      <c r="IK42" s="17"/>
      <c r="IL42" s="17"/>
      <c r="IM42" s="17">
        <v>0</v>
      </c>
      <c r="IN42" s="17"/>
      <c r="IO42" s="17"/>
      <c r="IP42" s="17"/>
      <c r="IQ42" s="17">
        <v>0</v>
      </c>
      <c r="IR42" s="17"/>
      <c r="IS42" s="17"/>
      <c r="IT42" s="17"/>
      <c r="IU42" s="17">
        <v>0</v>
      </c>
      <c r="IV42" s="17">
        <v>87.3</v>
      </c>
      <c r="IW42" s="17">
        <v>88.066760000000002</v>
      </c>
      <c r="IX42" s="17">
        <v>88.066760000000002</v>
      </c>
      <c r="IY42" s="17">
        <v>-0.76676</v>
      </c>
      <c r="IZ42" s="17">
        <v>0</v>
      </c>
      <c r="JA42" s="17"/>
      <c r="JB42" s="17"/>
      <c r="JC42" s="17">
        <v>0</v>
      </c>
      <c r="JD42" s="17">
        <v>168.4</v>
      </c>
      <c r="JE42" s="17">
        <v>186.21592999999999</v>
      </c>
      <c r="JF42" s="17">
        <v>186.21592999999999</v>
      </c>
      <c r="JG42" s="17">
        <v>-17.815930000000002</v>
      </c>
      <c r="JH42" s="17">
        <v>200</v>
      </c>
      <c r="JI42" s="17">
        <v>186.21592999999999</v>
      </c>
      <c r="JJ42" s="17">
        <v>186.21592999999999</v>
      </c>
      <c r="JK42" s="17">
        <v>13.78407</v>
      </c>
      <c r="JL42" s="17">
        <v>179.6</v>
      </c>
      <c r="JM42" s="17">
        <v>186.77513999999999</v>
      </c>
      <c r="JN42" s="17">
        <v>186.77513999999999</v>
      </c>
      <c r="JO42" s="17">
        <v>-7.1751399999999999</v>
      </c>
      <c r="JP42" s="17">
        <v>0</v>
      </c>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2.6</v>
      </c>
      <c r="KW42" s="17">
        <v>2.2284299999999999</v>
      </c>
      <c r="KX42" s="17">
        <v>2.2284299999999999</v>
      </c>
      <c r="KY42" s="17">
        <v>0.37157000000000001</v>
      </c>
      <c r="KZ42" s="17">
        <v>212.4</v>
      </c>
      <c r="LA42" s="17">
        <v>167.31066999999999</v>
      </c>
      <c r="LB42" s="17">
        <v>157.22714999999999</v>
      </c>
      <c r="LC42" s="17">
        <v>55.172849999999997</v>
      </c>
      <c r="LD42" s="17">
        <v>96.8</v>
      </c>
      <c r="LE42" s="17">
        <v>86.504000000000005</v>
      </c>
      <c r="LF42" s="17">
        <v>69.995530000000002</v>
      </c>
      <c r="LG42" s="17">
        <v>26.804469999999998</v>
      </c>
      <c r="LH42" s="17">
        <v>62.2</v>
      </c>
      <c r="LI42" s="17">
        <v>67.133979999999994</v>
      </c>
      <c r="LJ42" s="17">
        <v>67.133979999999994</v>
      </c>
      <c r="LK42" s="17">
        <v>-4.93398</v>
      </c>
      <c r="LL42" s="17">
        <v>47.1</v>
      </c>
      <c r="LM42" s="17">
        <v>46.463590000000003</v>
      </c>
      <c r="LN42" s="17">
        <v>46.463590000000003</v>
      </c>
      <c r="LO42" s="17">
        <v>0.63641000000000003</v>
      </c>
      <c r="LP42" s="17">
        <v>30.1</v>
      </c>
      <c r="LQ42" s="17">
        <v>29.951460000000001</v>
      </c>
      <c r="LR42" s="17">
        <v>29.951460000000001</v>
      </c>
      <c r="LS42" s="17">
        <v>0.14854000000000001</v>
      </c>
      <c r="LT42" s="17"/>
      <c r="LU42" s="17"/>
      <c r="LV42" s="17"/>
      <c r="LW42" s="17">
        <v>0</v>
      </c>
      <c r="LX42" s="17"/>
      <c r="LY42" s="17"/>
      <c r="LZ42" s="17"/>
      <c r="MA42" s="17">
        <v>0</v>
      </c>
      <c r="MB42" s="17"/>
      <c r="MC42" s="17"/>
      <c r="MD42" s="17"/>
      <c r="ME42" s="17">
        <v>0</v>
      </c>
      <c r="MF42" s="17">
        <v>141.69999999999999</v>
      </c>
      <c r="MG42" s="17">
        <v>151.08876000000001</v>
      </c>
      <c r="MH42" s="17">
        <v>151.08876000000001</v>
      </c>
      <c r="MI42" s="17">
        <v>-9.3887599999999996</v>
      </c>
      <c r="MJ42" s="17">
        <v>142.9</v>
      </c>
      <c r="MK42" s="17">
        <v>151.08876000000001</v>
      </c>
      <c r="ML42" s="17">
        <v>151.08876000000001</v>
      </c>
      <c r="MM42" s="17">
        <v>-8.1887600000000003</v>
      </c>
      <c r="MN42" s="17">
        <v>146.9</v>
      </c>
      <c r="MO42" s="17">
        <v>151.54248000000001</v>
      </c>
      <c r="MP42" s="17">
        <v>151.54248000000001</v>
      </c>
      <c r="MQ42" s="17">
        <v>-4.6424799999999999</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210.7</v>
      </c>
      <c r="NM42" s="17">
        <v>206.29038</v>
      </c>
      <c r="NN42" s="17">
        <v>206.29038</v>
      </c>
      <c r="NO42" s="17">
        <v>4.4096200000000003</v>
      </c>
      <c r="NP42" s="17">
        <v>100.6</v>
      </c>
      <c r="NQ42" s="17">
        <v>103.45493</v>
      </c>
      <c r="NR42" s="17">
        <v>103.45493</v>
      </c>
      <c r="NS42" s="17">
        <v>-2.85493</v>
      </c>
      <c r="NT42" s="17">
        <v>4.5999999999999996</v>
      </c>
      <c r="NU42" s="17">
        <v>8.0599000000000007</v>
      </c>
      <c r="NV42" s="17">
        <v>8.0599000000000007</v>
      </c>
      <c r="NW42" s="17">
        <v>-3.4599000000000002</v>
      </c>
      <c r="NX42" s="17"/>
      <c r="NY42" s="17">
        <v>6.6330600000000004</v>
      </c>
      <c r="NZ42" s="17">
        <v>6.6330600000000004</v>
      </c>
      <c r="OA42" s="17">
        <v>-6.6330600000000004</v>
      </c>
      <c r="OB42" s="17">
        <v>0.1</v>
      </c>
      <c r="OC42" s="17"/>
      <c r="OD42" s="17">
        <v>0.3</v>
      </c>
      <c r="OE42" s="17">
        <v>-0.2</v>
      </c>
      <c r="OF42" s="17">
        <v>79.599999999999994</v>
      </c>
      <c r="OG42" s="17">
        <v>95.2</v>
      </c>
      <c r="OH42" s="17">
        <v>94.8</v>
      </c>
      <c r="OI42" s="17">
        <v>-15.2</v>
      </c>
      <c r="OJ42" s="17">
        <v>33</v>
      </c>
      <c r="OK42" s="17"/>
      <c r="OL42" s="17">
        <v>23.071000000000002</v>
      </c>
      <c r="OM42" s="17">
        <v>9.9290000000000003</v>
      </c>
      <c r="ON42" s="17">
        <v>5.5</v>
      </c>
      <c r="OO42" s="17">
        <v>6.64</v>
      </c>
      <c r="OP42" s="17">
        <v>6.64</v>
      </c>
      <c r="OQ42" s="17">
        <v>-1.1399999999999999</v>
      </c>
      <c r="OR42" s="17">
        <v>0</v>
      </c>
      <c r="OS42" s="17"/>
      <c r="OT42" s="17"/>
      <c r="OU42" s="17">
        <v>0</v>
      </c>
      <c r="OV42" s="17">
        <v>15.6</v>
      </c>
      <c r="OW42" s="17">
        <v>17.475729999999999</v>
      </c>
      <c r="OX42" s="17">
        <v>17.475729999999999</v>
      </c>
      <c r="OY42" s="17">
        <v>-1.8757299999999999</v>
      </c>
      <c r="OZ42" s="17">
        <v>10.1</v>
      </c>
      <c r="PA42" s="17">
        <v>7.0331099999999998</v>
      </c>
      <c r="PB42" s="17">
        <v>7.0331099999999998</v>
      </c>
      <c r="PC42" s="17">
        <v>3.0668899999999999</v>
      </c>
      <c r="PD42" s="17">
        <v>9.9</v>
      </c>
      <c r="PE42" s="17">
        <v>9.9830000000000005</v>
      </c>
      <c r="PF42" s="17">
        <v>9.9830000000000005</v>
      </c>
      <c r="PG42" s="17">
        <v>-8.3000000000000004E-2</v>
      </c>
      <c r="PH42" s="17"/>
      <c r="PI42" s="17"/>
      <c r="PJ42" s="17"/>
      <c r="PK42" s="17">
        <v>0</v>
      </c>
      <c r="PL42" s="17">
        <v>104.4</v>
      </c>
      <c r="PM42" s="17"/>
      <c r="PN42" s="17">
        <v>21.678999999999998</v>
      </c>
      <c r="PO42" s="17">
        <v>82.721000000000004</v>
      </c>
      <c r="PP42" s="17">
        <v>0.9</v>
      </c>
      <c r="PQ42" s="17">
        <v>1</v>
      </c>
      <c r="PR42" s="17">
        <v>1</v>
      </c>
      <c r="PS42" s="17">
        <v>-0.1</v>
      </c>
      <c r="PT42" s="17">
        <v>2.2999999999999998</v>
      </c>
      <c r="PU42" s="17">
        <v>3.4</v>
      </c>
      <c r="PV42" s="17">
        <v>3.4</v>
      </c>
      <c r="PW42" s="17">
        <v>-1.1000000000000001</v>
      </c>
      <c r="PX42" s="17">
        <v>2.6</v>
      </c>
      <c r="PY42" s="17">
        <v>2.5</v>
      </c>
      <c r="PZ42" s="17">
        <v>2.5</v>
      </c>
      <c r="QA42" s="17">
        <v>0.1</v>
      </c>
      <c r="QB42" s="17">
        <v>20.2</v>
      </c>
      <c r="QC42" s="17">
        <v>20.254370000000002</v>
      </c>
      <c r="QD42" s="17">
        <v>20.254370000000002</v>
      </c>
      <c r="QE42" s="17">
        <v>-5.4370000000000002E-2</v>
      </c>
      <c r="QF42" s="17">
        <v>20</v>
      </c>
      <c r="QG42" s="17">
        <v>19.417480000000001</v>
      </c>
      <c r="QH42" s="17">
        <v>19.417480000000001</v>
      </c>
      <c r="QI42" s="17">
        <v>0.58252000000000004</v>
      </c>
      <c r="QJ42" s="17">
        <v>18.899999999999999</v>
      </c>
      <c r="QK42" s="17">
        <v>17.475729999999999</v>
      </c>
      <c r="QL42" s="17">
        <v>17.475729999999999</v>
      </c>
      <c r="QM42" s="17">
        <v>1.4242699999999999</v>
      </c>
      <c r="QN42" s="17">
        <v>3</v>
      </c>
      <c r="QO42" s="17">
        <v>3.2</v>
      </c>
      <c r="QP42" s="17">
        <v>3.2</v>
      </c>
      <c r="QQ42" s="17">
        <v>-0.2</v>
      </c>
      <c r="QR42" s="17">
        <v>18.5</v>
      </c>
      <c r="QS42" s="17">
        <v>17.961169999999999</v>
      </c>
      <c r="QT42" s="17">
        <v>17.961169999999999</v>
      </c>
      <c r="QU42" s="17">
        <v>0.53883000000000003</v>
      </c>
      <c r="QV42" s="17">
        <v>6.4</v>
      </c>
      <c r="QW42" s="17"/>
      <c r="QX42" s="17">
        <v>6.556</v>
      </c>
      <c r="QY42" s="17">
        <v>-0.156</v>
      </c>
      <c r="QZ42" s="17">
        <v>7.2</v>
      </c>
      <c r="RA42" s="17"/>
      <c r="RB42" s="17">
        <v>10.817</v>
      </c>
      <c r="RC42" s="17">
        <v>-3.617</v>
      </c>
      <c r="RD42" s="17">
        <v>21</v>
      </c>
      <c r="RE42" s="17">
        <v>24.5</v>
      </c>
      <c r="RF42" s="17">
        <v>19.489999999999998</v>
      </c>
      <c r="RG42" s="17">
        <v>1.51</v>
      </c>
      <c r="RH42" s="17">
        <v>69.599999999999994</v>
      </c>
      <c r="RI42" s="17">
        <v>74.900000000000006</v>
      </c>
      <c r="RJ42" s="17">
        <v>69.88</v>
      </c>
      <c r="RK42" s="17">
        <v>-0.28000000000000003</v>
      </c>
      <c r="RL42" s="17">
        <v>0.8</v>
      </c>
      <c r="RM42" s="17"/>
      <c r="RN42" s="17">
        <v>6.9000000000000006E-2</v>
      </c>
      <c r="RO42" s="17">
        <v>0.73099999999999998</v>
      </c>
      <c r="RP42" s="17">
        <v>3.4</v>
      </c>
      <c r="RQ42" s="17">
        <v>3.351</v>
      </c>
      <c r="RR42" s="17">
        <v>3.351</v>
      </c>
      <c r="RS42" s="17">
        <v>4.9000000000000002E-2</v>
      </c>
      <c r="RT42" s="17">
        <v>10.8</v>
      </c>
      <c r="RU42" s="17">
        <v>19.772790000000001</v>
      </c>
      <c r="RV42" s="17">
        <v>19.772790000000001</v>
      </c>
      <c r="RW42" s="17">
        <v>-8.9727899999999998</v>
      </c>
      <c r="RX42" s="17">
        <v>2.92</v>
      </c>
      <c r="RY42" s="17">
        <v>2</v>
      </c>
      <c r="RZ42" s="17">
        <v>2</v>
      </c>
      <c r="SA42" s="17">
        <v>0.92</v>
      </c>
      <c r="SB42" s="17"/>
      <c r="SC42" s="17">
        <v>0.4</v>
      </c>
      <c r="SD42" s="17">
        <v>0.4</v>
      </c>
      <c r="SE42" s="17">
        <v>-0.4</v>
      </c>
      <c r="SF42" s="17">
        <v>5.8</v>
      </c>
      <c r="SG42" s="17">
        <v>8.3000000000000007</v>
      </c>
      <c r="SH42" s="17">
        <v>8.3000000000000007</v>
      </c>
      <c r="SI42" s="17">
        <v>-2.5</v>
      </c>
      <c r="SJ42" s="17">
        <v>6.6</v>
      </c>
      <c r="SK42" s="17">
        <v>6.4</v>
      </c>
      <c r="SL42" s="17">
        <v>6.4</v>
      </c>
      <c r="SM42" s="17">
        <v>0.2</v>
      </c>
      <c r="SN42" s="17">
        <v>9.4</v>
      </c>
      <c r="SO42" s="17">
        <v>9</v>
      </c>
      <c r="SP42" s="17">
        <v>9</v>
      </c>
      <c r="SQ42" s="17">
        <v>0.4</v>
      </c>
      <c r="SR42" s="17">
        <v>14.5</v>
      </c>
      <c r="SS42" s="17">
        <v>12.621359999999999</v>
      </c>
      <c r="ST42" s="17">
        <v>12.621359999999999</v>
      </c>
      <c r="SU42" s="17">
        <v>1.8786400000000001</v>
      </c>
      <c r="SV42" s="17">
        <v>18.7</v>
      </c>
      <c r="SW42" s="17">
        <v>9.5</v>
      </c>
      <c r="SX42" s="17">
        <v>9.5</v>
      </c>
      <c r="SY42" s="17">
        <v>9.1999999999999993</v>
      </c>
      <c r="SZ42" s="17">
        <v>16.3</v>
      </c>
      <c r="TA42" s="17">
        <v>13.138</v>
      </c>
      <c r="TB42" s="17">
        <v>13.138</v>
      </c>
      <c r="TC42" s="17">
        <v>3.1619999999999999</v>
      </c>
      <c r="TD42" s="17">
        <v>59.4</v>
      </c>
      <c r="TE42" s="17">
        <v>68.599999999999994</v>
      </c>
      <c r="TF42" s="17">
        <v>70.147999999999996</v>
      </c>
      <c r="TG42" s="17">
        <v>-10.747999999999999</v>
      </c>
      <c r="TH42" s="17">
        <v>16.600000000000001</v>
      </c>
      <c r="TI42" s="17"/>
      <c r="TJ42" s="17">
        <v>14.07</v>
      </c>
      <c r="TK42" s="17">
        <v>2.5299999999999998</v>
      </c>
      <c r="TL42" s="17">
        <v>86.5</v>
      </c>
      <c r="TM42" s="17">
        <v>87.1</v>
      </c>
      <c r="TN42" s="17">
        <v>65.462000000000003</v>
      </c>
      <c r="TO42" s="17">
        <v>21.038</v>
      </c>
      <c r="TP42" s="17">
        <v>97.6</v>
      </c>
      <c r="TQ42" s="17">
        <v>116</v>
      </c>
      <c r="TR42" s="17"/>
      <c r="TS42" s="17">
        <v>97.6</v>
      </c>
      <c r="TT42" s="17">
        <v>15.5</v>
      </c>
      <c r="TU42" s="17">
        <v>3.48</v>
      </c>
      <c r="TV42" s="17">
        <v>3.48</v>
      </c>
      <c r="TW42" s="17">
        <v>12.02</v>
      </c>
      <c r="TX42" s="17">
        <v>10</v>
      </c>
      <c r="TY42" s="17">
        <v>6.5129999999999999</v>
      </c>
      <c r="TZ42" s="17"/>
      <c r="UA42" s="17">
        <v>10</v>
      </c>
      <c r="UB42" s="17">
        <v>17.600000000000001</v>
      </c>
      <c r="UC42" s="17">
        <v>19.417480000000001</v>
      </c>
      <c r="UD42" s="17">
        <v>19.417480000000001</v>
      </c>
      <c r="UE42" s="17">
        <v>-1.81748</v>
      </c>
      <c r="UF42" s="17">
        <v>4.4000000000000004</v>
      </c>
      <c r="UG42" s="17">
        <v>7</v>
      </c>
      <c r="UH42" s="17">
        <v>7</v>
      </c>
      <c r="UI42" s="17">
        <v>-2.6</v>
      </c>
      <c r="UJ42" s="17">
        <v>7.5</v>
      </c>
      <c r="UK42" s="17">
        <v>7.7</v>
      </c>
      <c r="UL42" s="17">
        <v>7.7</v>
      </c>
      <c r="UM42" s="17">
        <v>-0.2</v>
      </c>
      <c r="UN42" s="17">
        <v>15.2</v>
      </c>
      <c r="UO42" s="17">
        <v>17</v>
      </c>
      <c r="UP42" s="17">
        <v>19.417480000000001</v>
      </c>
      <c r="UQ42" s="17">
        <v>-4.2174800000000001</v>
      </c>
      <c r="UR42" s="17">
        <v>15.5</v>
      </c>
      <c r="US42" s="17">
        <v>17</v>
      </c>
      <c r="UT42" s="17">
        <v>19.417480000000001</v>
      </c>
      <c r="UU42" s="17">
        <v>-3.9174799999999999</v>
      </c>
      <c r="UV42" s="17">
        <v>15.8</v>
      </c>
      <c r="UW42" s="17">
        <v>17</v>
      </c>
      <c r="UX42" s="17">
        <v>19.417480000000001</v>
      </c>
      <c r="UY42" s="17">
        <v>-3.61748</v>
      </c>
      <c r="UZ42" s="17">
        <v>4.7</v>
      </c>
      <c r="VA42" s="17">
        <v>5.9630000000000001</v>
      </c>
      <c r="VB42" s="17">
        <v>5.9630000000000001</v>
      </c>
      <c r="VC42" s="17">
        <v>-1.2629999999999999</v>
      </c>
      <c r="VD42" s="17">
        <v>139.9</v>
      </c>
      <c r="VE42" s="17"/>
      <c r="VF42" s="17">
        <v>33.267000000000003</v>
      </c>
      <c r="VG42" s="17">
        <v>106.633</v>
      </c>
      <c r="VH42" s="17">
        <v>2.2999999999999998</v>
      </c>
      <c r="VI42" s="17"/>
      <c r="VJ42" s="17">
        <v>1.292</v>
      </c>
      <c r="VK42" s="17">
        <v>1.008</v>
      </c>
      <c r="VL42" s="17">
        <v>64.8</v>
      </c>
      <c r="VM42" s="17"/>
      <c r="VN42" s="17">
        <v>54.128</v>
      </c>
      <c r="VO42" s="17">
        <v>10.672000000000001</v>
      </c>
      <c r="VP42" s="17">
        <v>0.6</v>
      </c>
      <c r="VQ42" s="17">
        <v>0.6</v>
      </c>
      <c r="VR42" s="17">
        <v>0.6</v>
      </c>
      <c r="VS42" s="17">
        <v>0</v>
      </c>
      <c r="VT42" s="17">
        <v>122.1</v>
      </c>
      <c r="VU42" s="17">
        <v>128</v>
      </c>
      <c r="VV42" s="17">
        <v>128</v>
      </c>
      <c r="VW42" s="17">
        <v>-5.9</v>
      </c>
      <c r="VX42" s="17">
        <v>109.5</v>
      </c>
      <c r="VY42" s="17">
        <v>132</v>
      </c>
      <c r="VZ42" s="17">
        <v>132</v>
      </c>
      <c r="WA42" s="17">
        <v>-22.5</v>
      </c>
      <c r="WB42" s="17">
        <v>58.2</v>
      </c>
      <c r="WC42" s="17"/>
      <c r="WD42" s="17">
        <v>52.524999999999999</v>
      </c>
      <c r="WE42" s="17">
        <v>5.6749999999999998</v>
      </c>
      <c r="WF42" s="17">
        <v>2</v>
      </c>
      <c r="WG42" s="17">
        <v>3</v>
      </c>
      <c r="WH42" s="17">
        <v>3</v>
      </c>
      <c r="WI42" s="17">
        <v>-1</v>
      </c>
      <c r="WJ42" s="17">
        <v>2.2000000000000002</v>
      </c>
      <c r="WK42" s="17">
        <v>2.4</v>
      </c>
      <c r="WL42" s="17">
        <v>2.4</v>
      </c>
      <c r="WM42" s="17">
        <v>-0.2</v>
      </c>
      <c r="WN42" s="17">
        <v>1.7</v>
      </c>
      <c r="WO42" s="17">
        <v>2.4</v>
      </c>
      <c r="WP42" s="17">
        <v>2.4</v>
      </c>
      <c r="WQ42" s="17">
        <v>-0.7</v>
      </c>
      <c r="WR42" s="17">
        <v>1</v>
      </c>
      <c r="WS42" s="17">
        <v>1.45</v>
      </c>
      <c r="WT42" s="17">
        <v>1.45</v>
      </c>
      <c r="WU42" s="17">
        <v>-0.45</v>
      </c>
      <c r="WV42" s="17">
        <v>2.6</v>
      </c>
      <c r="WW42" s="17"/>
      <c r="WX42" s="17">
        <v>2.7509999999999999</v>
      </c>
      <c r="WY42" s="17">
        <v>-0.151</v>
      </c>
      <c r="WZ42" s="17">
        <v>4.3</v>
      </c>
      <c r="XA42" s="17">
        <v>4.3</v>
      </c>
      <c r="XB42" s="17">
        <v>4.3</v>
      </c>
      <c r="XC42" s="17">
        <v>0</v>
      </c>
      <c r="XD42" s="17">
        <v>19.600000000000001</v>
      </c>
      <c r="XE42" s="17">
        <v>18.4466</v>
      </c>
      <c r="XF42" s="17">
        <v>18.4466</v>
      </c>
      <c r="XG42" s="17">
        <v>1.1534</v>
      </c>
      <c r="XH42" s="17">
        <v>8.1999999999999993</v>
      </c>
      <c r="XI42" s="17">
        <v>10.8</v>
      </c>
      <c r="XJ42" s="17">
        <v>10.8</v>
      </c>
      <c r="XK42" s="17">
        <v>-2.6</v>
      </c>
      <c r="XL42" s="17">
        <v>26.8</v>
      </c>
      <c r="XM42" s="17">
        <v>27.5</v>
      </c>
      <c r="XN42" s="17">
        <v>27.5</v>
      </c>
      <c r="XO42" s="17">
        <v>-0.7</v>
      </c>
      <c r="XP42" s="17">
        <v>33.799999999999997</v>
      </c>
      <c r="XQ42" s="17">
        <v>27.5</v>
      </c>
      <c r="XR42" s="17">
        <v>27.5</v>
      </c>
      <c r="XS42" s="17">
        <v>6.3</v>
      </c>
      <c r="XT42" s="17">
        <v>15.5</v>
      </c>
      <c r="XU42" s="17">
        <v>14</v>
      </c>
      <c r="XV42" s="17">
        <v>14</v>
      </c>
      <c r="XW42" s="17">
        <v>1.5</v>
      </c>
      <c r="XX42" s="17">
        <v>19.100000000000001</v>
      </c>
      <c r="XY42" s="17">
        <v>20.39</v>
      </c>
      <c r="XZ42" s="17">
        <v>20.39</v>
      </c>
      <c r="YA42" s="17">
        <v>-1.29</v>
      </c>
      <c r="YB42" s="17">
        <v>5.84</v>
      </c>
      <c r="YC42" s="17">
        <v>8.4499999999999993</v>
      </c>
      <c r="YD42" s="17">
        <v>8.4499999999999993</v>
      </c>
      <c r="YE42" s="17">
        <v>-2.61</v>
      </c>
      <c r="YF42" s="17">
        <v>12.52</v>
      </c>
      <c r="YG42" s="17">
        <v>11</v>
      </c>
      <c r="YH42" s="17">
        <v>11</v>
      </c>
      <c r="YI42" s="17">
        <v>1.52</v>
      </c>
    </row>
    <row r="43" spans="1:659" ht="24" customHeight="1" x14ac:dyDescent="0.3">
      <c r="A43" s="1"/>
      <c r="B43" s="16" t="s">
        <v>71</v>
      </c>
      <c r="C43" s="16" t="s">
        <v>819</v>
      </c>
      <c r="D43" s="17">
        <v>153.5</v>
      </c>
      <c r="E43" s="17">
        <v>171.63622000000001</v>
      </c>
      <c r="F43" s="17">
        <v>203.20388</v>
      </c>
      <c r="G43" s="17">
        <v>-49.703879999999998</v>
      </c>
      <c r="H43" s="17">
        <v>597.29999999999995</v>
      </c>
      <c r="I43" s="17">
        <v>599.97</v>
      </c>
      <c r="J43" s="17">
        <v>599.97</v>
      </c>
      <c r="K43" s="17">
        <v>-2.67</v>
      </c>
      <c r="L43" s="17">
        <v>204.2</v>
      </c>
      <c r="M43" s="17">
        <v>195.18090000000001</v>
      </c>
      <c r="N43" s="17">
        <v>195.18090000000001</v>
      </c>
      <c r="O43" s="17">
        <v>9.0190999999999999</v>
      </c>
      <c r="P43" s="17"/>
      <c r="Q43" s="17"/>
      <c r="R43" s="17"/>
      <c r="S43" s="17">
        <v>0</v>
      </c>
      <c r="T43" s="17"/>
      <c r="U43" s="17"/>
      <c r="V43" s="17"/>
      <c r="W43" s="17">
        <v>0</v>
      </c>
      <c r="X43" s="17">
        <v>91.5</v>
      </c>
      <c r="Y43" s="17">
        <v>91.778639999999996</v>
      </c>
      <c r="Z43" s="17">
        <v>91.778639999999996</v>
      </c>
      <c r="AA43" s="17">
        <v>-0.27864</v>
      </c>
      <c r="AB43" s="17">
        <v>229.8</v>
      </c>
      <c r="AC43" s="17">
        <v>230</v>
      </c>
      <c r="AD43" s="17">
        <v>230</v>
      </c>
      <c r="AE43" s="17">
        <v>-0.2</v>
      </c>
      <c r="AF43" s="17"/>
      <c r="AG43" s="17"/>
      <c r="AH43" s="17"/>
      <c r="AI43" s="17">
        <v>0</v>
      </c>
      <c r="AJ43" s="17"/>
      <c r="AK43" s="17"/>
      <c r="AL43" s="17"/>
      <c r="AM43" s="17">
        <v>0</v>
      </c>
      <c r="AN43" s="17">
        <v>178.6</v>
      </c>
      <c r="AO43" s="17">
        <v>196.22801999999999</v>
      </c>
      <c r="AP43" s="17">
        <v>196.22801999999999</v>
      </c>
      <c r="AQ43" s="17">
        <v>-17.628019999999999</v>
      </c>
      <c r="AR43" s="17">
        <v>202.9</v>
      </c>
      <c r="AS43" s="17">
        <v>196.22801999999999</v>
      </c>
      <c r="AT43" s="17">
        <v>196.22801999999999</v>
      </c>
      <c r="AU43" s="17">
        <v>6.6719799999999996</v>
      </c>
      <c r="AV43" s="17">
        <v>205.2</v>
      </c>
      <c r="AW43" s="17">
        <v>196.22801999999999</v>
      </c>
      <c r="AX43" s="17">
        <v>196.22801999999999</v>
      </c>
      <c r="AY43" s="17">
        <v>8.9719800000000003</v>
      </c>
      <c r="AZ43" s="17">
        <v>280.39999999999998</v>
      </c>
      <c r="BA43" s="17">
        <v>295.22593999999998</v>
      </c>
      <c r="BB43" s="17">
        <v>295.22593999999998</v>
      </c>
      <c r="BC43" s="17">
        <v>-14.825939999999999</v>
      </c>
      <c r="BD43" s="17">
        <v>0</v>
      </c>
      <c r="BE43" s="17"/>
      <c r="BF43" s="17"/>
      <c r="BG43" s="17">
        <v>0</v>
      </c>
      <c r="BH43" s="17"/>
      <c r="BI43" s="17"/>
      <c r="BJ43" s="17"/>
      <c r="BK43" s="17">
        <v>0</v>
      </c>
      <c r="BL43" s="17">
        <v>400.6</v>
      </c>
      <c r="BM43" s="17">
        <v>188.34951000000001</v>
      </c>
      <c r="BN43" s="17">
        <v>350.85201000000001</v>
      </c>
      <c r="BO43" s="17">
        <v>49.747990000000001</v>
      </c>
      <c r="BP43" s="17">
        <v>5.6</v>
      </c>
      <c r="BQ43" s="17">
        <v>5.4625000000000004</v>
      </c>
      <c r="BR43" s="17">
        <v>5.4625000000000004</v>
      </c>
      <c r="BS43" s="17">
        <v>0.13750000000000001</v>
      </c>
      <c r="BT43" s="17"/>
      <c r="BU43" s="17"/>
      <c r="BV43" s="17"/>
      <c r="BW43" s="17">
        <v>0</v>
      </c>
      <c r="BX43" s="17"/>
      <c r="BY43" s="17"/>
      <c r="BZ43" s="17"/>
      <c r="CA43" s="17">
        <v>0</v>
      </c>
      <c r="CB43" s="17"/>
      <c r="CC43" s="17"/>
      <c r="CD43" s="17"/>
      <c r="CE43" s="17">
        <v>0</v>
      </c>
      <c r="CF43" s="17"/>
      <c r="CG43" s="17"/>
      <c r="CH43" s="17"/>
      <c r="CI43" s="17">
        <v>0</v>
      </c>
      <c r="CJ43" s="17">
        <v>137.5</v>
      </c>
      <c r="CK43" s="17">
        <v>136.52038999999999</v>
      </c>
      <c r="CL43" s="17">
        <v>143.86018999999999</v>
      </c>
      <c r="CM43" s="17">
        <v>-6.3601900000000002</v>
      </c>
      <c r="CN43" s="17">
        <v>9.4</v>
      </c>
      <c r="CO43" s="17">
        <v>5.1333399999999996</v>
      </c>
      <c r="CP43" s="17">
        <v>5.1333399999999996</v>
      </c>
      <c r="CQ43" s="17">
        <v>4.2666599999999999</v>
      </c>
      <c r="CR43" s="17">
        <v>6.5</v>
      </c>
      <c r="CS43" s="17">
        <v>2.8177599999999998</v>
      </c>
      <c r="CT43" s="17">
        <v>2.8177599999999998</v>
      </c>
      <c r="CU43" s="17">
        <v>3.6822400000000002</v>
      </c>
      <c r="CV43" s="17">
        <v>0</v>
      </c>
      <c r="CW43" s="17"/>
      <c r="CX43" s="17"/>
      <c r="CY43" s="17">
        <v>0</v>
      </c>
      <c r="CZ43" s="17">
        <v>6.85</v>
      </c>
      <c r="DA43" s="17">
        <v>6.8787000000000003</v>
      </c>
      <c r="DB43" s="17">
        <v>6.8787000000000003</v>
      </c>
      <c r="DC43" s="17">
        <v>-2.87E-2</v>
      </c>
      <c r="DD43" s="17">
        <v>11.68</v>
      </c>
      <c r="DE43" s="17">
        <v>14.919420000000001</v>
      </c>
      <c r="DF43" s="17">
        <v>14.919420000000001</v>
      </c>
      <c r="DG43" s="17">
        <v>-3.23942</v>
      </c>
      <c r="DH43" s="17">
        <v>75.59</v>
      </c>
      <c r="DI43" s="17">
        <v>83.782049999999998</v>
      </c>
      <c r="DJ43" s="17">
        <v>81.708960000000005</v>
      </c>
      <c r="DK43" s="17">
        <v>-6.1189600000000004</v>
      </c>
      <c r="DL43" s="17"/>
      <c r="DM43" s="17"/>
      <c r="DN43" s="17"/>
      <c r="DO43" s="17">
        <v>0</v>
      </c>
      <c r="DP43" s="17"/>
      <c r="DQ43" s="17"/>
      <c r="DR43" s="17"/>
      <c r="DS43" s="17">
        <v>0</v>
      </c>
      <c r="DT43" s="17"/>
      <c r="DU43" s="17"/>
      <c r="DV43" s="17"/>
      <c r="DW43" s="17">
        <v>0</v>
      </c>
      <c r="DX43" s="17"/>
      <c r="DY43" s="17"/>
      <c r="DZ43" s="17"/>
      <c r="EA43" s="17">
        <v>0</v>
      </c>
      <c r="EB43" s="17">
        <v>56</v>
      </c>
      <c r="EC43" s="17">
        <v>56.178640000000001</v>
      </c>
      <c r="ED43" s="17">
        <v>56.178640000000001</v>
      </c>
      <c r="EE43" s="17">
        <v>-0.17863999999999999</v>
      </c>
      <c r="EF43" s="17">
        <v>92.6</v>
      </c>
      <c r="EG43" s="17">
        <v>86.020340000000004</v>
      </c>
      <c r="EH43" s="17">
        <v>106.00594</v>
      </c>
      <c r="EI43" s="17">
        <v>-13.405939999999999</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36.799999999999997</v>
      </c>
      <c r="FE43" s="17">
        <v>40.615270000000002</v>
      </c>
      <c r="FF43" s="17">
        <v>46.750070000000001</v>
      </c>
      <c r="FG43" s="17">
        <v>-9.9500700000000002</v>
      </c>
      <c r="FH43" s="17">
        <v>126.5</v>
      </c>
      <c r="FI43" s="17">
        <v>149.91441</v>
      </c>
      <c r="FJ43" s="17">
        <v>141.67447999999999</v>
      </c>
      <c r="FK43" s="17">
        <v>-15.174480000000001</v>
      </c>
      <c r="FL43" s="17">
        <v>17.7</v>
      </c>
      <c r="FM43" s="17">
        <v>18.874919999999999</v>
      </c>
      <c r="FN43" s="17">
        <v>18.874919999999999</v>
      </c>
      <c r="FO43" s="17">
        <v>-1.17492</v>
      </c>
      <c r="FP43" s="17">
        <v>18</v>
      </c>
      <c r="FQ43" s="17">
        <v>17.562139999999999</v>
      </c>
      <c r="FR43" s="17">
        <v>16.68403</v>
      </c>
      <c r="FS43" s="17">
        <v>1.3159700000000001</v>
      </c>
      <c r="FT43" s="17">
        <v>18.8</v>
      </c>
      <c r="FU43" s="17">
        <v>17.961169999999999</v>
      </c>
      <c r="FV43" s="17">
        <v>17.961169999999999</v>
      </c>
      <c r="FW43" s="17">
        <v>0.83882999999999996</v>
      </c>
      <c r="FX43" s="17">
        <v>71.8</v>
      </c>
      <c r="FY43" s="17">
        <v>74.599869999999996</v>
      </c>
      <c r="FZ43" s="17">
        <v>78.610609999999994</v>
      </c>
      <c r="GA43" s="17">
        <v>-6.8106099999999996</v>
      </c>
      <c r="GB43" s="17">
        <v>184.4</v>
      </c>
      <c r="GC43" s="17">
        <v>184.91498000000001</v>
      </c>
      <c r="GD43" s="17">
        <v>184.91498000000001</v>
      </c>
      <c r="GE43" s="17">
        <v>-0.51497999999999999</v>
      </c>
      <c r="GF43" s="17">
        <v>184.5</v>
      </c>
      <c r="GG43" s="17">
        <v>184.91498000000001</v>
      </c>
      <c r="GH43" s="17">
        <v>184.91498000000001</v>
      </c>
      <c r="GI43" s="17">
        <v>-0.41498000000000002</v>
      </c>
      <c r="GJ43" s="17">
        <v>184.2</v>
      </c>
      <c r="GK43" s="17">
        <v>185.47028</v>
      </c>
      <c r="GL43" s="17">
        <v>185.47028</v>
      </c>
      <c r="GM43" s="17">
        <v>-1.2702800000000001</v>
      </c>
      <c r="GN43" s="17">
        <v>105.9</v>
      </c>
      <c r="GO43" s="17">
        <v>110.37475999999999</v>
      </c>
      <c r="GP43" s="17">
        <v>110.37475999999999</v>
      </c>
      <c r="GQ43" s="17">
        <v>-4.4747599999999998</v>
      </c>
      <c r="GR43" s="17">
        <v>22.4</v>
      </c>
      <c r="GS43" s="17">
        <v>35.371740000000003</v>
      </c>
      <c r="GT43" s="17">
        <v>35.371740000000003</v>
      </c>
      <c r="GU43" s="17">
        <v>-12.97174</v>
      </c>
      <c r="GV43" s="17">
        <v>43</v>
      </c>
      <c r="GW43" s="17">
        <v>33.170969999999997</v>
      </c>
      <c r="GX43" s="17">
        <v>33.170969999999997</v>
      </c>
      <c r="GY43" s="17">
        <v>9.8290299999999995</v>
      </c>
      <c r="GZ43" s="17">
        <v>2.1</v>
      </c>
      <c r="HA43" s="17">
        <v>2.1456300000000001</v>
      </c>
      <c r="HB43" s="17">
        <v>2.1456300000000001</v>
      </c>
      <c r="HC43" s="17">
        <v>-4.5629999999999997E-2</v>
      </c>
      <c r="HD43" s="17">
        <v>29.5</v>
      </c>
      <c r="HE43" s="17">
        <v>28</v>
      </c>
      <c r="HF43" s="17">
        <v>28</v>
      </c>
      <c r="HG43" s="17">
        <v>1.5</v>
      </c>
      <c r="HH43" s="17">
        <v>53.1</v>
      </c>
      <c r="HI43" s="17">
        <v>102.91262</v>
      </c>
      <c r="HJ43" s="17">
        <v>107.73545</v>
      </c>
      <c r="HK43" s="17">
        <v>-54.635449999999999</v>
      </c>
      <c r="HL43" s="17"/>
      <c r="HM43" s="17"/>
      <c r="HN43" s="17"/>
      <c r="HO43" s="17">
        <v>0</v>
      </c>
      <c r="HP43" s="17"/>
      <c r="HQ43" s="17"/>
      <c r="HR43" s="17"/>
      <c r="HS43" s="17">
        <v>0</v>
      </c>
      <c r="HT43" s="17">
        <v>81.8</v>
      </c>
      <c r="HU43" s="17">
        <v>85.482579999999999</v>
      </c>
      <c r="HV43" s="17">
        <v>85.482579999999999</v>
      </c>
      <c r="HW43" s="17">
        <v>-3.6825800000000002</v>
      </c>
      <c r="HX43" s="17"/>
      <c r="HY43" s="17"/>
      <c r="HZ43" s="17"/>
      <c r="IA43" s="17">
        <v>0</v>
      </c>
      <c r="IB43" s="17"/>
      <c r="IC43" s="17"/>
      <c r="ID43" s="17"/>
      <c r="IE43" s="17">
        <v>0</v>
      </c>
      <c r="IF43" s="17">
        <v>46.3</v>
      </c>
      <c r="IG43" s="17">
        <v>45.221359999999997</v>
      </c>
      <c r="IH43" s="17">
        <v>45.221359999999997</v>
      </c>
      <c r="II43" s="17">
        <v>1.07864</v>
      </c>
      <c r="IJ43" s="17"/>
      <c r="IK43" s="17"/>
      <c r="IL43" s="17"/>
      <c r="IM43" s="17">
        <v>0</v>
      </c>
      <c r="IN43" s="17"/>
      <c r="IO43" s="17"/>
      <c r="IP43" s="17"/>
      <c r="IQ43" s="17">
        <v>0</v>
      </c>
      <c r="IR43" s="17"/>
      <c r="IS43" s="17"/>
      <c r="IT43" s="17"/>
      <c r="IU43" s="17">
        <v>0</v>
      </c>
      <c r="IV43" s="17">
        <v>87.7</v>
      </c>
      <c r="IW43" s="17">
        <v>88.066760000000002</v>
      </c>
      <c r="IX43" s="17">
        <v>88.066760000000002</v>
      </c>
      <c r="IY43" s="17">
        <v>-0.36675999999999997</v>
      </c>
      <c r="IZ43" s="17">
        <v>0</v>
      </c>
      <c r="JA43" s="17"/>
      <c r="JB43" s="17"/>
      <c r="JC43" s="17">
        <v>0</v>
      </c>
      <c r="JD43" s="17">
        <v>168.6</v>
      </c>
      <c r="JE43" s="17">
        <v>186.21592999999999</v>
      </c>
      <c r="JF43" s="17">
        <v>186.21592999999999</v>
      </c>
      <c r="JG43" s="17">
        <v>-17.615929999999999</v>
      </c>
      <c r="JH43" s="17">
        <v>200</v>
      </c>
      <c r="JI43" s="17">
        <v>186.21592999999999</v>
      </c>
      <c r="JJ43" s="17">
        <v>186.21592999999999</v>
      </c>
      <c r="JK43" s="17">
        <v>13.78407</v>
      </c>
      <c r="JL43" s="17">
        <v>179.6</v>
      </c>
      <c r="JM43" s="17">
        <v>186.77513999999999</v>
      </c>
      <c r="JN43" s="17">
        <v>186.77513999999999</v>
      </c>
      <c r="JO43" s="17">
        <v>-7.1751399999999999</v>
      </c>
      <c r="JP43" s="17">
        <v>0</v>
      </c>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2.6</v>
      </c>
      <c r="KW43" s="17">
        <v>2.2284299999999999</v>
      </c>
      <c r="KX43" s="17">
        <v>2.2284299999999999</v>
      </c>
      <c r="KY43" s="17">
        <v>0.37157000000000001</v>
      </c>
      <c r="KZ43" s="17">
        <v>97.9</v>
      </c>
      <c r="LA43" s="17">
        <v>161.71564000000001</v>
      </c>
      <c r="LB43" s="17">
        <v>160.59254000000001</v>
      </c>
      <c r="LC43" s="17">
        <v>-62.692540000000001</v>
      </c>
      <c r="LD43" s="17">
        <v>76.8</v>
      </c>
      <c r="LE43" s="17">
        <v>86.504000000000005</v>
      </c>
      <c r="LF43" s="17">
        <v>65.791039999999995</v>
      </c>
      <c r="LG43" s="17">
        <v>11.00896</v>
      </c>
      <c r="LH43" s="17">
        <v>62.2</v>
      </c>
      <c r="LI43" s="17">
        <v>67.133979999999994</v>
      </c>
      <c r="LJ43" s="17">
        <v>67.133979999999994</v>
      </c>
      <c r="LK43" s="17">
        <v>-4.93398</v>
      </c>
      <c r="LL43" s="17">
        <v>47.1</v>
      </c>
      <c r="LM43" s="17">
        <v>46.463590000000003</v>
      </c>
      <c r="LN43" s="17">
        <v>46.463590000000003</v>
      </c>
      <c r="LO43" s="17">
        <v>0.63641000000000003</v>
      </c>
      <c r="LP43" s="17">
        <v>30.1</v>
      </c>
      <c r="LQ43" s="17">
        <v>29.951460000000001</v>
      </c>
      <c r="LR43" s="17">
        <v>29.951460000000001</v>
      </c>
      <c r="LS43" s="17">
        <v>0.14854000000000001</v>
      </c>
      <c r="LT43" s="17"/>
      <c r="LU43" s="17"/>
      <c r="LV43" s="17"/>
      <c r="LW43" s="17">
        <v>0</v>
      </c>
      <c r="LX43" s="17"/>
      <c r="LY43" s="17"/>
      <c r="LZ43" s="17"/>
      <c r="MA43" s="17">
        <v>0</v>
      </c>
      <c r="MB43" s="17"/>
      <c r="MC43" s="17"/>
      <c r="MD43" s="17"/>
      <c r="ME43" s="17">
        <v>0</v>
      </c>
      <c r="MF43" s="17">
        <v>142</v>
      </c>
      <c r="MG43" s="17">
        <v>151.08876000000001</v>
      </c>
      <c r="MH43" s="17">
        <v>151.08876000000001</v>
      </c>
      <c r="MI43" s="17">
        <v>-9.0887600000000006</v>
      </c>
      <c r="MJ43" s="17">
        <v>143</v>
      </c>
      <c r="MK43" s="17">
        <v>151.08876000000001</v>
      </c>
      <c r="ML43" s="17">
        <v>151.08876000000001</v>
      </c>
      <c r="MM43" s="17">
        <v>-8.0887600000000006</v>
      </c>
      <c r="MN43" s="17">
        <v>147</v>
      </c>
      <c r="MO43" s="17">
        <v>151.54248000000001</v>
      </c>
      <c r="MP43" s="17">
        <v>151.54248000000001</v>
      </c>
      <c r="MQ43" s="17">
        <v>-4.5424800000000003</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211.6</v>
      </c>
      <c r="NM43" s="17">
        <v>206.29038</v>
      </c>
      <c r="NN43" s="17">
        <v>206.29038</v>
      </c>
      <c r="NO43" s="17">
        <v>5.3096199999999998</v>
      </c>
      <c r="NP43" s="17">
        <v>101</v>
      </c>
      <c r="NQ43" s="17">
        <v>103.45493</v>
      </c>
      <c r="NR43" s="17">
        <v>103.45493</v>
      </c>
      <c r="NS43" s="17">
        <v>-2.4549300000000001</v>
      </c>
      <c r="NT43" s="17">
        <v>4.5999999999999996</v>
      </c>
      <c r="NU43" s="17">
        <v>8.0599000000000007</v>
      </c>
      <c r="NV43" s="17">
        <v>8.0599000000000007</v>
      </c>
      <c r="NW43" s="17">
        <v>-3.4599000000000002</v>
      </c>
      <c r="NX43" s="17"/>
      <c r="NY43" s="17">
        <v>6.6330600000000004</v>
      </c>
      <c r="NZ43" s="17">
        <v>6.6330600000000004</v>
      </c>
      <c r="OA43" s="17">
        <v>-6.6330600000000004</v>
      </c>
      <c r="OB43" s="17">
        <v>0.1</v>
      </c>
      <c r="OC43" s="17"/>
      <c r="OD43" s="17">
        <v>0.10299999999999999</v>
      </c>
      <c r="OE43" s="17">
        <v>-3.0000000000000001E-3</v>
      </c>
      <c r="OF43" s="17">
        <v>94.8</v>
      </c>
      <c r="OG43" s="17">
        <v>95.1</v>
      </c>
      <c r="OH43" s="17">
        <v>93.53</v>
      </c>
      <c r="OI43" s="17">
        <v>1.27</v>
      </c>
      <c r="OJ43" s="17">
        <v>10.7</v>
      </c>
      <c r="OK43" s="17"/>
      <c r="OL43" s="17">
        <v>5.6959999999999997</v>
      </c>
      <c r="OM43" s="17">
        <v>5.0039999999999996</v>
      </c>
      <c r="ON43" s="17">
        <v>3.7</v>
      </c>
      <c r="OO43" s="17">
        <v>5.5190000000000001</v>
      </c>
      <c r="OP43" s="17">
        <v>5.5190000000000001</v>
      </c>
      <c r="OQ43" s="17">
        <v>-1.819</v>
      </c>
      <c r="OR43" s="17">
        <v>0</v>
      </c>
      <c r="OS43" s="17"/>
      <c r="OT43" s="17"/>
      <c r="OU43" s="17">
        <v>0</v>
      </c>
      <c r="OV43" s="17">
        <v>15.6</v>
      </c>
      <c r="OW43" s="17">
        <v>17.475729999999999</v>
      </c>
      <c r="OX43" s="17">
        <v>17.475729999999999</v>
      </c>
      <c r="OY43" s="17">
        <v>-1.8757299999999999</v>
      </c>
      <c r="OZ43" s="17">
        <v>10.199999999999999</v>
      </c>
      <c r="PA43" s="17">
        <v>7.0331099999999998</v>
      </c>
      <c r="PB43" s="17">
        <v>7.0331099999999998</v>
      </c>
      <c r="PC43" s="17">
        <v>3.16689</v>
      </c>
      <c r="PD43" s="17">
        <v>9.9</v>
      </c>
      <c r="PE43" s="17">
        <v>9.9830000000000005</v>
      </c>
      <c r="PF43" s="17">
        <v>9.9830000000000005</v>
      </c>
      <c r="PG43" s="17">
        <v>-8.3000000000000004E-2</v>
      </c>
      <c r="PH43" s="17"/>
      <c r="PI43" s="17"/>
      <c r="PJ43" s="17"/>
      <c r="PK43" s="17">
        <v>0</v>
      </c>
      <c r="PL43" s="17">
        <v>36.6</v>
      </c>
      <c r="PM43" s="17"/>
      <c r="PN43" s="17">
        <v>0.20200000000000001</v>
      </c>
      <c r="PO43" s="17">
        <v>36.398000000000003</v>
      </c>
      <c r="PP43" s="17">
        <v>0.9</v>
      </c>
      <c r="PQ43" s="17">
        <v>1</v>
      </c>
      <c r="PR43" s="17">
        <v>1</v>
      </c>
      <c r="PS43" s="17">
        <v>-0.1</v>
      </c>
      <c r="PT43" s="17">
        <v>2.7</v>
      </c>
      <c r="PU43" s="17">
        <v>3.4</v>
      </c>
      <c r="PV43" s="17">
        <v>3.4</v>
      </c>
      <c r="PW43" s="17">
        <v>-0.7</v>
      </c>
      <c r="PX43" s="17">
        <v>2.6</v>
      </c>
      <c r="PY43" s="17">
        <v>2.5</v>
      </c>
      <c r="PZ43" s="17">
        <v>2.5</v>
      </c>
      <c r="QA43" s="17">
        <v>0.1</v>
      </c>
      <c r="QB43" s="17">
        <v>20.100000000000001</v>
      </c>
      <c r="QC43" s="17">
        <v>20.254370000000002</v>
      </c>
      <c r="QD43" s="17">
        <v>20.254370000000002</v>
      </c>
      <c r="QE43" s="17">
        <v>-0.15437000000000001</v>
      </c>
      <c r="QF43" s="17">
        <v>20</v>
      </c>
      <c r="QG43" s="17">
        <v>19.417480000000001</v>
      </c>
      <c r="QH43" s="17">
        <v>19.417480000000001</v>
      </c>
      <c r="QI43" s="17">
        <v>0.58252000000000004</v>
      </c>
      <c r="QJ43" s="17">
        <v>18.899999999999999</v>
      </c>
      <c r="QK43" s="17">
        <v>17.475729999999999</v>
      </c>
      <c r="QL43" s="17">
        <v>17.475729999999999</v>
      </c>
      <c r="QM43" s="17">
        <v>1.4242699999999999</v>
      </c>
      <c r="QN43" s="17">
        <v>3</v>
      </c>
      <c r="QO43" s="17">
        <v>3.2</v>
      </c>
      <c r="QP43" s="17">
        <v>3.2</v>
      </c>
      <c r="QQ43" s="17">
        <v>-0.2</v>
      </c>
      <c r="QR43" s="17">
        <v>18.399999999999999</v>
      </c>
      <c r="QS43" s="17">
        <v>17.961169999999999</v>
      </c>
      <c r="QT43" s="17">
        <v>17.961169999999999</v>
      </c>
      <c r="QU43" s="17">
        <v>0.43883</v>
      </c>
      <c r="QV43" s="17">
        <v>1</v>
      </c>
      <c r="QW43" s="17"/>
      <c r="QX43" s="17">
        <v>1.6080000000000001</v>
      </c>
      <c r="QY43" s="17">
        <v>-0.60799999999999998</v>
      </c>
      <c r="QZ43" s="17">
        <v>1.1000000000000001</v>
      </c>
      <c r="RA43" s="17"/>
      <c r="RB43" s="17">
        <v>5.2610000000000001</v>
      </c>
      <c r="RC43" s="17">
        <v>-4.1609999999999996</v>
      </c>
      <c r="RD43" s="17">
        <v>21.4</v>
      </c>
      <c r="RE43" s="17">
        <v>24.6</v>
      </c>
      <c r="RF43" s="17">
        <v>19.61</v>
      </c>
      <c r="RG43" s="17">
        <v>1.79</v>
      </c>
      <c r="RH43" s="17">
        <v>69.7</v>
      </c>
      <c r="RI43" s="17">
        <v>74.400000000000006</v>
      </c>
      <c r="RJ43" s="17">
        <v>69.44</v>
      </c>
      <c r="RK43" s="17">
        <v>0.26</v>
      </c>
      <c r="RL43" s="17">
        <v>0</v>
      </c>
      <c r="RM43" s="17"/>
      <c r="RN43" s="17"/>
      <c r="RO43" s="17">
        <v>0</v>
      </c>
      <c r="RP43" s="17">
        <v>3.4</v>
      </c>
      <c r="RQ43" s="17">
        <v>3.351</v>
      </c>
      <c r="RR43" s="17">
        <v>3.351</v>
      </c>
      <c r="RS43" s="17">
        <v>4.9000000000000002E-2</v>
      </c>
      <c r="RT43" s="17">
        <v>12.6</v>
      </c>
      <c r="RU43" s="17">
        <v>19.772790000000001</v>
      </c>
      <c r="RV43" s="17">
        <v>19.772790000000001</v>
      </c>
      <c r="RW43" s="17">
        <v>-7.17279</v>
      </c>
      <c r="RX43" s="17">
        <v>2.96</v>
      </c>
      <c r="RY43" s="17">
        <v>2</v>
      </c>
      <c r="RZ43" s="17">
        <v>2</v>
      </c>
      <c r="SA43" s="17">
        <v>0.96</v>
      </c>
      <c r="SB43" s="17"/>
      <c r="SC43" s="17">
        <v>0.4</v>
      </c>
      <c r="SD43" s="17">
        <v>0.4</v>
      </c>
      <c r="SE43" s="17">
        <v>-0.4</v>
      </c>
      <c r="SF43" s="17">
        <v>5.9</v>
      </c>
      <c r="SG43" s="17">
        <v>8.3000000000000007</v>
      </c>
      <c r="SH43" s="17">
        <v>8.3000000000000007</v>
      </c>
      <c r="SI43" s="17">
        <v>-2.4</v>
      </c>
      <c r="SJ43" s="17">
        <v>6.3</v>
      </c>
      <c r="SK43" s="17">
        <v>6.4</v>
      </c>
      <c r="SL43" s="17">
        <v>6.4</v>
      </c>
      <c r="SM43" s="17">
        <v>-0.1</v>
      </c>
      <c r="SN43" s="17">
        <v>9.1</v>
      </c>
      <c r="SO43" s="17">
        <v>9</v>
      </c>
      <c r="SP43" s="17">
        <v>9</v>
      </c>
      <c r="SQ43" s="17">
        <v>0.1</v>
      </c>
      <c r="SR43" s="17">
        <v>13.1</v>
      </c>
      <c r="SS43" s="17">
        <v>12.621359999999999</v>
      </c>
      <c r="ST43" s="17">
        <v>12.621359999999999</v>
      </c>
      <c r="SU43" s="17">
        <v>0.47864000000000001</v>
      </c>
      <c r="SV43" s="17">
        <v>18.600000000000001</v>
      </c>
      <c r="SW43" s="17">
        <v>9.5</v>
      </c>
      <c r="SX43" s="17">
        <v>9.5</v>
      </c>
      <c r="SY43" s="17">
        <v>9.1</v>
      </c>
      <c r="SZ43" s="17">
        <v>11.8</v>
      </c>
      <c r="TA43" s="17">
        <v>12.683</v>
      </c>
      <c r="TB43" s="17">
        <v>12.683</v>
      </c>
      <c r="TC43" s="17">
        <v>-0.88300000000000001</v>
      </c>
      <c r="TD43" s="17">
        <v>47.9</v>
      </c>
      <c r="TE43" s="17">
        <v>65.900000000000006</v>
      </c>
      <c r="TF43" s="17">
        <v>68.344999999999999</v>
      </c>
      <c r="TG43" s="17">
        <v>-20.445</v>
      </c>
      <c r="TH43" s="17">
        <v>6.2</v>
      </c>
      <c r="TI43" s="17"/>
      <c r="TJ43" s="17">
        <v>4.7789999999999999</v>
      </c>
      <c r="TK43" s="17">
        <v>1.421</v>
      </c>
      <c r="TL43" s="17">
        <v>78.3</v>
      </c>
      <c r="TM43" s="17">
        <v>84.2</v>
      </c>
      <c r="TN43" s="17">
        <v>64.302999999999997</v>
      </c>
      <c r="TO43" s="17">
        <v>13.997</v>
      </c>
      <c r="TP43" s="17">
        <v>89.1</v>
      </c>
      <c r="TQ43" s="17">
        <v>112.7</v>
      </c>
      <c r="TR43" s="17"/>
      <c r="TS43" s="17">
        <v>89.1</v>
      </c>
      <c r="TT43" s="17">
        <v>12.3</v>
      </c>
      <c r="TU43" s="17">
        <v>3.35</v>
      </c>
      <c r="TV43" s="17">
        <v>3.35</v>
      </c>
      <c r="TW43" s="17">
        <v>8.9499999999999993</v>
      </c>
      <c r="TX43" s="17">
        <v>7.9</v>
      </c>
      <c r="TY43" s="17">
        <v>6.3520000000000003</v>
      </c>
      <c r="TZ43" s="17"/>
      <c r="UA43" s="17">
        <v>7.9</v>
      </c>
      <c r="UB43" s="17">
        <v>17.2</v>
      </c>
      <c r="UC43" s="17">
        <v>19.417480000000001</v>
      </c>
      <c r="UD43" s="17">
        <v>19.417480000000001</v>
      </c>
      <c r="UE43" s="17">
        <v>-2.2174800000000001</v>
      </c>
      <c r="UF43" s="17">
        <v>4.3</v>
      </c>
      <c r="UG43" s="17">
        <v>7</v>
      </c>
      <c r="UH43" s="17">
        <v>7</v>
      </c>
      <c r="UI43" s="17">
        <v>-2.7</v>
      </c>
      <c r="UJ43" s="17">
        <v>7.4</v>
      </c>
      <c r="UK43" s="17">
        <v>7.7</v>
      </c>
      <c r="UL43" s="17">
        <v>7.7</v>
      </c>
      <c r="UM43" s="17">
        <v>-0.3</v>
      </c>
      <c r="UN43" s="17">
        <v>15.2</v>
      </c>
      <c r="UO43" s="17">
        <v>17</v>
      </c>
      <c r="UP43" s="17">
        <v>19.417480000000001</v>
      </c>
      <c r="UQ43" s="17">
        <v>-4.2174800000000001</v>
      </c>
      <c r="UR43" s="17">
        <v>16</v>
      </c>
      <c r="US43" s="17">
        <v>17</v>
      </c>
      <c r="UT43" s="17">
        <v>19.417480000000001</v>
      </c>
      <c r="UU43" s="17">
        <v>-3.4174799999999999</v>
      </c>
      <c r="UV43" s="17">
        <v>15.8</v>
      </c>
      <c r="UW43" s="17">
        <v>17</v>
      </c>
      <c r="UX43" s="17">
        <v>19.417480000000001</v>
      </c>
      <c r="UY43" s="17">
        <v>-3.61748</v>
      </c>
      <c r="UZ43" s="17">
        <v>2.8</v>
      </c>
      <c r="VA43" s="17">
        <v>5.0709999999999997</v>
      </c>
      <c r="VB43" s="17">
        <v>5.0709999999999997</v>
      </c>
      <c r="VC43" s="17">
        <v>-2.2709999999999999</v>
      </c>
      <c r="VD43" s="17">
        <v>45.2</v>
      </c>
      <c r="VE43" s="17"/>
      <c r="VF43" s="17">
        <v>0.14299999999999999</v>
      </c>
      <c r="VG43" s="17">
        <v>45.057000000000002</v>
      </c>
      <c r="VH43" s="17">
        <v>0.7</v>
      </c>
      <c r="VI43" s="17"/>
      <c r="VJ43" s="17">
        <v>0.27900000000000003</v>
      </c>
      <c r="VK43" s="17">
        <v>0.42099999999999999</v>
      </c>
      <c r="VL43" s="17">
        <v>19.7</v>
      </c>
      <c r="VM43" s="17"/>
      <c r="VN43" s="17">
        <v>16.925000000000001</v>
      </c>
      <c r="VO43" s="17">
        <v>2.7749999999999999</v>
      </c>
      <c r="VP43" s="17">
        <v>0.6</v>
      </c>
      <c r="VQ43" s="17">
        <v>0.6</v>
      </c>
      <c r="VR43" s="17">
        <v>0.6</v>
      </c>
      <c r="VS43" s="17">
        <v>0</v>
      </c>
      <c r="VT43" s="17">
        <v>122.7</v>
      </c>
      <c r="VU43" s="17">
        <v>128</v>
      </c>
      <c r="VV43" s="17">
        <v>128</v>
      </c>
      <c r="VW43" s="17">
        <v>-5.3</v>
      </c>
      <c r="VX43" s="17">
        <v>152.19999999999999</v>
      </c>
      <c r="VY43" s="17">
        <v>131</v>
      </c>
      <c r="VZ43" s="17">
        <v>131</v>
      </c>
      <c r="WA43" s="17">
        <v>21.2</v>
      </c>
      <c r="WB43" s="17">
        <v>19.600000000000001</v>
      </c>
      <c r="WC43" s="17"/>
      <c r="WD43" s="17">
        <v>18.059999999999999</v>
      </c>
      <c r="WE43" s="17">
        <v>1.54</v>
      </c>
      <c r="WF43" s="17">
        <v>2</v>
      </c>
      <c r="WG43" s="17">
        <v>3</v>
      </c>
      <c r="WH43" s="17">
        <v>3</v>
      </c>
      <c r="WI43" s="17">
        <v>-1</v>
      </c>
      <c r="WJ43" s="17">
        <v>2.2000000000000002</v>
      </c>
      <c r="WK43" s="17">
        <v>2.4</v>
      </c>
      <c r="WL43" s="17">
        <v>2.4</v>
      </c>
      <c r="WM43" s="17">
        <v>-0.2</v>
      </c>
      <c r="WN43" s="17">
        <v>1.7</v>
      </c>
      <c r="WO43" s="17">
        <v>2.4</v>
      </c>
      <c r="WP43" s="17">
        <v>2.4</v>
      </c>
      <c r="WQ43" s="17">
        <v>-0.7</v>
      </c>
      <c r="WR43" s="17">
        <v>1</v>
      </c>
      <c r="WS43" s="17">
        <v>1.45</v>
      </c>
      <c r="WT43" s="17">
        <v>1.45</v>
      </c>
      <c r="WU43" s="17">
        <v>-0.45</v>
      </c>
      <c r="WV43" s="17">
        <v>0.7</v>
      </c>
      <c r="WW43" s="17"/>
      <c r="WX43" s="17">
        <v>1.1359999999999999</v>
      </c>
      <c r="WY43" s="17">
        <v>-0.436</v>
      </c>
      <c r="WZ43" s="17">
        <v>4.3</v>
      </c>
      <c r="XA43" s="17">
        <v>4.3</v>
      </c>
      <c r="XB43" s="17">
        <v>4.3</v>
      </c>
      <c r="XC43" s="17">
        <v>0</v>
      </c>
      <c r="XD43" s="17">
        <v>19.600000000000001</v>
      </c>
      <c r="XE43" s="17">
        <v>18.4466</v>
      </c>
      <c r="XF43" s="17">
        <v>18.4466</v>
      </c>
      <c r="XG43" s="17">
        <v>1.1534</v>
      </c>
      <c r="XH43" s="17">
        <v>8.6999999999999993</v>
      </c>
      <c r="XI43" s="17">
        <v>10.8</v>
      </c>
      <c r="XJ43" s="17">
        <v>10.8</v>
      </c>
      <c r="XK43" s="17">
        <v>-2.1</v>
      </c>
      <c r="XL43" s="17">
        <v>27</v>
      </c>
      <c r="XM43" s="17">
        <v>27.5</v>
      </c>
      <c r="XN43" s="17">
        <v>27.5</v>
      </c>
      <c r="XO43" s="17">
        <v>-0.5</v>
      </c>
      <c r="XP43" s="17">
        <v>34</v>
      </c>
      <c r="XQ43" s="17">
        <v>27.5</v>
      </c>
      <c r="XR43" s="17">
        <v>27.5</v>
      </c>
      <c r="XS43" s="17">
        <v>6.5</v>
      </c>
      <c r="XT43" s="17">
        <v>15.5</v>
      </c>
      <c r="XU43" s="17">
        <v>14</v>
      </c>
      <c r="XV43" s="17">
        <v>14</v>
      </c>
      <c r="XW43" s="17">
        <v>1.5</v>
      </c>
      <c r="XX43" s="17">
        <v>19</v>
      </c>
      <c r="XY43" s="17">
        <v>20.39</v>
      </c>
      <c r="XZ43" s="17">
        <v>20.39</v>
      </c>
      <c r="YA43" s="17">
        <v>-1.39</v>
      </c>
      <c r="YB43" s="17">
        <v>6.62</v>
      </c>
      <c r="YC43" s="17">
        <v>8.4499999999999993</v>
      </c>
      <c r="YD43" s="17">
        <v>8.4499999999999993</v>
      </c>
      <c r="YE43" s="17">
        <v>-1.83</v>
      </c>
      <c r="YF43" s="17">
        <v>12.52</v>
      </c>
      <c r="YG43" s="17">
        <v>11</v>
      </c>
      <c r="YH43" s="17">
        <v>11</v>
      </c>
      <c r="YI43" s="17">
        <v>1.52</v>
      </c>
    </row>
    <row r="44" spans="1:659" ht="24" customHeight="1" x14ac:dyDescent="0.3">
      <c r="A44" s="1"/>
      <c r="B44" s="16" t="s">
        <v>71</v>
      </c>
      <c r="C44" s="16" t="s">
        <v>820</v>
      </c>
      <c r="D44" s="17">
        <v>202.2</v>
      </c>
      <c r="E44" s="17">
        <v>183.78751</v>
      </c>
      <c r="F44" s="17">
        <v>203.20388</v>
      </c>
      <c r="G44" s="17">
        <v>-1.0038800000000001</v>
      </c>
      <c r="H44" s="17">
        <v>599.1</v>
      </c>
      <c r="I44" s="17">
        <v>599.97</v>
      </c>
      <c r="J44" s="17">
        <v>599.97</v>
      </c>
      <c r="K44" s="17">
        <v>-0.87</v>
      </c>
      <c r="L44" s="17">
        <v>207</v>
      </c>
      <c r="M44" s="17">
        <v>195.18090000000001</v>
      </c>
      <c r="N44" s="17">
        <v>195.18090000000001</v>
      </c>
      <c r="O44" s="17">
        <v>11.819100000000001</v>
      </c>
      <c r="P44" s="17"/>
      <c r="Q44" s="17"/>
      <c r="R44" s="17"/>
      <c r="S44" s="17">
        <v>0</v>
      </c>
      <c r="T44" s="17"/>
      <c r="U44" s="17"/>
      <c r="V44" s="17"/>
      <c r="W44" s="17">
        <v>0</v>
      </c>
      <c r="X44" s="17">
        <v>90</v>
      </c>
      <c r="Y44" s="17">
        <v>91.778639999999996</v>
      </c>
      <c r="Z44" s="17">
        <v>91.778639999999996</v>
      </c>
      <c r="AA44" s="17">
        <v>-1.77864</v>
      </c>
      <c r="AB44" s="17">
        <v>230.4</v>
      </c>
      <c r="AC44" s="17">
        <v>230</v>
      </c>
      <c r="AD44" s="17">
        <v>213.35387</v>
      </c>
      <c r="AE44" s="17">
        <v>17.046130000000002</v>
      </c>
      <c r="AF44" s="17"/>
      <c r="AG44" s="17"/>
      <c r="AH44" s="17"/>
      <c r="AI44" s="17">
        <v>0</v>
      </c>
      <c r="AJ44" s="17"/>
      <c r="AK44" s="17"/>
      <c r="AL44" s="17"/>
      <c r="AM44" s="17">
        <v>0</v>
      </c>
      <c r="AN44" s="17">
        <v>179.8</v>
      </c>
      <c r="AO44" s="17">
        <v>196.22801999999999</v>
      </c>
      <c r="AP44" s="17">
        <v>196.22801999999999</v>
      </c>
      <c r="AQ44" s="17">
        <v>-16.42802</v>
      </c>
      <c r="AR44" s="17">
        <v>202.8</v>
      </c>
      <c r="AS44" s="17">
        <v>196.22801999999999</v>
      </c>
      <c r="AT44" s="17">
        <v>196.22801999999999</v>
      </c>
      <c r="AU44" s="17">
        <v>6.5719799999999999</v>
      </c>
      <c r="AV44" s="17">
        <v>205.2</v>
      </c>
      <c r="AW44" s="17">
        <v>196.22801999999999</v>
      </c>
      <c r="AX44" s="17">
        <v>196.22801999999999</v>
      </c>
      <c r="AY44" s="17">
        <v>8.9719800000000003</v>
      </c>
      <c r="AZ44" s="17">
        <v>289.2</v>
      </c>
      <c r="BA44" s="17">
        <v>295.22593999999998</v>
      </c>
      <c r="BB44" s="17">
        <v>295.22593999999998</v>
      </c>
      <c r="BC44" s="17">
        <v>-6.0259400000000003</v>
      </c>
      <c r="BD44" s="17">
        <v>0</v>
      </c>
      <c r="BE44" s="17"/>
      <c r="BF44" s="17"/>
      <c r="BG44" s="17">
        <v>0</v>
      </c>
      <c r="BH44" s="17"/>
      <c r="BI44" s="17"/>
      <c r="BJ44" s="17"/>
      <c r="BK44" s="17">
        <v>0</v>
      </c>
      <c r="BL44" s="17">
        <v>385.9</v>
      </c>
      <c r="BM44" s="17">
        <v>254.7954</v>
      </c>
      <c r="BN44" s="17">
        <v>319.13776999999999</v>
      </c>
      <c r="BO44" s="17">
        <v>66.762230000000002</v>
      </c>
      <c r="BP44" s="17">
        <v>5.8</v>
      </c>
      <c r="BQ44" s="17">
        <v>5.4625000000000004</v>
      </c>
      <c r="BR44" s="17">
        <v>5.4625000000000004</v>
      </c>
      <c r="BS44" s="17">
        <v>0.33750000000000002</v>
      </c>
      <c r="BT44" s="17"/>
      <c r="BU44" s="17"/>
      <c r="BV44" s="17"/>
      <c r="BW44" s="17">
        <v>0</v>
      </c>
      <c r="BX44" s="17"/>
      <c r="BY44" s="17"/>
      <c r="BZ44" s="17"/>
      <c r="CA44" s="17">
        <v>0</v>
      </c>
      <c r="CB44" s="17"/>
      <c r="CC44" s="17"/>
      <c r="CD44" s="17"/>
      <c r="CE44" s="17">
        <v>0</v>
      </c>
      <c r="CF44" s="17"/>
      <c r="CG44" s="17"/>
      <c r="CH44" s="17"/>
      <c r="CI44" s="17">
        <v>0</v>
      </c>
      <c r="CJ44" s="17">
        <v>134.80000000000001</v>
      </c>
      <c r="CK44" s="17">
        <v>136.52038999999999</v>
      </c>
      <c r="CL44" s="17">
        <v>143.86018999999999</v>
      </c>
      <c r="CM44" s="17">
        <v>-9.0601900000000004</v>
      </c>
      <c r="CN44" s="17">
        <v>8.8000000000000007</v>
      </c>
      <c r="CO44" s="17">
        <v>5.1333399999999996</v>
      </c>
      <c r="CP44" s="17">
        <v>5.1333399999999996</v>
      </c>
      <c r="CQ44" s="17">
        <v>3.6666599999999998</v>
      </c>
      <c r="CR44" s="17">
        <v>6.6</v>
      </c>
      <c r="CS44" s="17">
        <v>2.8177599999999998</v>
      </c>
      <c r="CT44" s="17">
        <v>2.8177599999999998</v>
      </c>
      <c r="CU44" s="17">
        <v>3.7822399999999998</v>
      </c>
      <c r="CV44" s="17">
        <v>0</v>
      </c>
      <c r="CW44" s="17"/>
      <c r="CX44" s="17"/>
      <c r="CY44" s="17">
        <v>0</v>
      </c>
      <c r="CZ44" s="17">
        <v>6.89</v>
      </c>
      <c r="DA44" s="17">
        <v>6.8787000000000003</v>
      </c>
      <c r="DB44" s="17">
        <v>6.8787000000000003</v>
      </c>
      <c r="DC44" s="17">
        <v>1.1299999999999999E-2</v>
      </c>
      <c r="DD44" s="17">
        <v>11.71</v>
      </c>
      <c r="DE44" s="17">
        <v>14.919420000000001</v>
      </c>
      <c r="DF44" s="17">
        <v>14.919420000000001</v>
      </c>
      <c r="DG44" s="17">
        <v>-3.2094200000000002</v>
      </c>
      <c r="DH44" s="17">
        <v>78.709999999999994</v>
      </c>
      <c r="DI44" s="17">
        <v>105.04228000000001</v>
      </c>
      <c r="DJ44" s="17">
        <v>81.708969999999994</v>
      </c>
      <c r="DK44" s="17">
        <v>-2.9989699999999999</v>
      </c>
      <c r="DL44" s="17"/>
      <c r="DM44" s="17"/>
      <c r="DN44" s="17"/>
      <c r="DO44" s="17">
        <v>0</v>
      </c>
      <c r="DP44" s="17"/>
      <c r="DQ44" s="17"/>
      <c r="DR44" s="17"/>
      <c r="DS44" s="17">
        <v>0</v>
      </c>
      <c r="DT44" s="17"/>
      <c r="DU44" s="17"/>
      <c r="DV44" s="17"/>
      <c r="DW44" s="17">
        <v>0</v>
      </c>
      <c r="DX44" s="17"/>
      <c r="DY44" s="17"/>
      <c r="DZ44" s="17"/>
      <c r="EA44" s="17">
        <v>0</v>
      </c>
      <c r="EB44" s="17">
        <v>55.6</v>
      </c>
      <c r="EC44" s="17">
        <v>56.178640000000001</v>
      </c>
      <c r="ED44" s="17">
        <v>56.178640000000001</v>
      </c>
      <c r="EE44" s="17">
        <v>-0.57864000000000004</v>
      </c>
      <c r="EF44" s="17">
        <v>93.7</v>
      </c>
      <c r="EG44" s="17">
        <v>94.665520000000001</v>
      </c>
      <c r="EH44" s="17">
        <v>106.00593000000001</v>
      </c>
      <c r="EI44" s="17">
        <v>-12.30593</v>
      </c>
      <c r="EJ44" s="17"/>
      <c r="EK44" s="17"/>
      <c r="EL44" s="17"/>
      <c r="EM44" s="17">
        <v>0</v>
      </c>
      <c r="EN44" s="17"/>
      <c r="EO44" s="17"/>
      <c r="EP44" s="17"/>
      <c r="EQ44" s="17">
        <v>0</v>
      </c>
      <c r="ER44" s="17"/>
      <c r="ES44" s="17"/>
      <c r="ET44" s="17"/>
      <c r="EU44" s="17">
        <v>0</v>
      </c>
      <c r="EV44" s="17">
        <v>6.5</v>
      </c>
      <c r="EW44" s="17">
        <v>6.39</v>
      </c>
      <c r="EX44" s="17">
        <v>6.39</v>
      </c>
      <c r="EY44" s="17">
        <v>0.11</v>
      </c>
      <c r="EZ44" s="17">
        <v>0</v>
      </c>
      <c r="FA44" s="17"/>
      <c r="FB44" s="17">
        <v>144.32990000000001</v>
      </c>
      <c r="FC44" s="17">
        <v>-144.32990000000001</v>
      </c>
      <c r="FD44" s="17">
        <v>37</v>
      </c>
      <c r="FE44" s="17">
        <v>40.615270000000002</v>
      </c>
      <c r="FF44" s="17">
        <v>46.750070000000001</v>
      </c>
      <c r="FG44" s="17">
        <v>-9.7500699999999991</v>
      </c>
      <c r="FH44" s="17">
        <v>130.69999999999999</v>
      </c>
      <c r="FI44" s="17">
        <v>135.61077</v>
      </c>
      <c r="FJ44" s="17">
        <v>151.21556000000001</v>
      </c>
      <c r="FK44" s="17">
        <v>-20.515560000000001</v>
      </c>
      <c r="FL44" s="17">
        <v>18.2</v>
      </c>
      <c r="FM44" s="17">
        <v>18.874919999999999</v>
      </c>
      <c r="FN44" s="17">
        <v>18.874919999999999</v>
      </c>
      <c r="FO44" s="17">
        <v>-0.67491999999999996</v>
      </c>
      <c r="FP44" s="17">
        <v>18</v>
      </c>
      <c r="FQ44" s="17">
        <v>17.562139999999999</v>
      </c>
      <c r="FR44" s="17">
        <v>16.68403</v>
      </c>
      <c r="FS44" s="17">
        <v>1.3159700000000001</v>
      </c>
      <c r="FT44" s="17">
        <v>18.8</v>
      </c>
      <c r="FU44" s="17">
        <v>17.961169999999999</v>
      </c>
      <c r="FV44" s="17">
        <v>17.961169999999999</v>
      </c>
      <c r="FW44" s="17">
        <v>0.83882999999999996</v>
      </c>
      <c r="FX44" s="17">
        <v>68.400000000000006</v>
      </c>
      <c r="FY44" s="17">
        <v>74.599869999999996</v>
      </c>
      <c r="FZ44" s="17">
        <v>78.610609999999994</v>
      </c>
      <c r="GA44" s="17">
        <v>-10.210610000000001</v>
      </c>
      <c r="GB44" s="17">
        <v>183.7</v>
      </c>
      <c r="GC44" s="17">
        <v>184.91498000000001</v>
      </c>
      <c r="GD44" s="17">
        <v>184.91498000000001</v>
      </c>
      <c r="GE44" s="17">
        <v>-1.2149799999999999</v>
      </c>
      <c r="GF44" s="17">
        <v>184.1</v>
      </c>
      <c r="GG44" s="17">
        <v>184.91498000000001</v>
      </c>
      <c r="GH44" s="17">
        <v>184.91498000000001</v>
      </c>
      <c r="GI44" s="17">
        <v>-0.81498000000000004</v>
      </c>
      <c r="GJ44" s="17">
        <v>185.6</v>
      </c>
      <c r="GK44" s="17">
        <v>185.47028</v>
      </c>
      <c r="GL44" s="17">
        <v>185.47028</v>
      </c>
      <c r="GM44" s="17">
        <v>0.12972</v>
      </c>
      <c r="GN44" s="17">
        <v>105.9</v>
      </c>
      <c r="GO44" s="17">
        <v>110.37475999999999</v>
      </c>
      <c r="GP44" s="17">
        <v>110.37475999999999</v>
      </c>
      <c r="GQ44" s="17">
        <v>-4.4747599999999998</v>
      </c>
      <c r="GR44" s="17">
        <v>35.6</v>
      </c>
      <c r="GS44" s="17">
        <v>35.371740000000003</v>
      </c>
      <c r="GT44" s="17">
        <v>24.241569999999999</v>
      </c>
      <c r="GU44" s="17">
        <v>11.35843</v>
      </c>
      <c r="GV44" s="17">
        <v>42.7</v>
      </c>
      <c r="GW44" s="17">
        <v>33.170969999999997</v>
      </c>
      <c r="GX44" s="17">
        <v>33.170969999999997</v>
      </c>
      <c r="GY44" s="17">
        <v>9.5290300000000006</v>
      </c>
      <c r="GZ44" s="17">
        <v>2.1</v>
      </c>
      <c r="HA44" s="17">
        <v>2.1456300000000001</v>
      </c>
      <c r="HB44" s="17">
        <v>2.1456300000000001</v>
      </c>
      <c r="HC44" s="17">
        <v>-4.5629999999999997E-2</v>
      </c>
      <c r="HD44" s="17">
        <v>28.8</v>
      </c>
      <c r="HE44" s="17">
        <v>28</v>
      </c>
      <c r="HF44" s="17">
        <v>28</v>
      </c>
      <c r="HG44" s="17">
        <v>0.8</v>
      </c>
      <c r="HH44" s="17">
        <v>111.2</v>
      </c>
      <c r="HI44" s="17">
        <v>119.78062</v>
      </c>
      <c r="HJ44" s="17">
        <v>85.766840000000002</v>
      </c>
      <c r="HK44" s="17">
        <v>25.433160000000001</v>
      </c>
      <c r="HL44" s="17"/>
      <c r="HM44" s="17"/>
      <c r="HN44" s="17"/>
      <c r="HO44" s="17">
        <v>0</v>
      </c>
      <c r="HP44" s="17"/>
      <c r="HQ44" s="17"/>
      <c r="HR44" s="17"/>
      <c r="HS44" s="17">
        <v>0</v>
      </c>
      <c r="HT44" s="17">
        <v>81.599999999999994</v>
      </c>
      <c r="HU44" s="17">
        <v>85.482579999999999</v>
      </c>
      <c r="HV44" s="17">
        <v>85.482579999999999</v>
      </c>
      <c r="HW44" s="17">
        <v>-3.8825799999999999</v>
      </c>
      <c r="HX44" s="17"/>
      <c r="HY44" s="17"/>
      <c r="HZ44" s="17"/>
      <c r="IA44" s="17">
        <v>0</v>
      </c>
      <c r="IB44" s="17"/>
      <c r="IC44" s="17"/>
      <c r="ID44" s="17"/>
      <c r="IE44" s="17">
        <v>0</v>
      </c>
      <c r="IF44" s="17">
        <v>46.9</v>
      </c>
      <c r="IG44" s="17">
        <v>45.221359999999997</v>
      </c>
      <c r="IH44" s="17">
        <v>45.221359999999997</v>
      </c>
      <c r="II44" s="17">
        <v>1.6786399999999999</v>
      </c>
      <c r="IJ44" s="17"/>
      <c r="IK44" s="17"/>
      <c r="IL44" s="17"/>
      <c r="IM44" s="17">
        <v>0</v>
      </c>
      <c r="IN44" s="17"/>
      <c r="IO44" s="17"/>
      <c r="IP44" s="17"/>
      <c r="IQ44" s="17">
        <v>0</v>
      </c>
      <c r="IR44" s="17"/>
      <c r="IS44" s="17"/>
      <c r="IT44" s="17"/>
      <c r="IU44" s="17">
        <v>0</v>
      </c>
      <c r="IV44" s="17">
        <v>87.6</v>
      </c>
      <c r="IW44" s="17">
        <v>88.066760000000002</v>
      </c>
      <c r="IX44" s="17">
        <v>88.066760000000002</v>
      </c>
      <c r="IY44" s="17">
        <v>-0.46676000000000001</v>
      </c>
      <c r="IZ44" s="17">
        <v>0</v>
      </c>
      <c r="JA44" s="17"/>
      <c r="JB44" s="17"/>
      <c r="JC44" s="17">
        <v>0</v>
      </c>
      <c r="JD44" s="17">
        <v>169.9</v>
      </c>
      <c r="JE44" s="17">
        <v>186.21592999999999</v>
      </c>
      <c r="JF44" s="17">
        <v>186.21592999999999</v>
      </c>
      <c r="JG44" s="17">
        <v>-16.315930000000002</v>
      </c>
      <c r="JH44" s="17">
        <v>200</v>
      </c>
      <c r="JI44" s="17">
        <v>186.21592999999999</v>
      </c>
      <c r="JJ44" s="17">
        <v>186.21592999999999</v>
      </c>
      <c r="JK44" s="17">
        <v>13.78407</v>
      </c>
      <c r="JL44" s="17">
        <v>180.9</v>
      </c>
      <c r="JM44" s="17">
        <v>186.77513999999999</v>
      </c>
      <c r="JN44" s="17">
        <v>186.77513999999999</v>
      </c>
      <c r="JO44" s="17">
        <v>-5.87514</v>
      </c>
      <c r="JP44" s="17">
        <v>0</v>
      </c>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2.6</v>
      </c>
      <c r="KW44" s="17">
        <v>2.2284299999999999</v>
      </c>
      <c r="KX44" s="17">
        <v>2.2284299999999999</v>
      </c>
      <c r="KY44" s="17">
        <v>0.37157000000000001</v>
      </c>
      <c r="KZ44" s="17">
        <v>151.80000000000001</v>
      </c>
      <c r="LA44" s="17">
        <v>163.74299999999999</v>
      </c>
      <c r="LB44" s="17">
        <v>151.21679</v>
      </c>
      <c r="LC44" s="17">
        <v>0.58321000000000001</v>
      </c>
      <c r="LD44" s="17">
        <v>87.4</v>
      </c>
      <c r="LE44" s="17">
        <v>86.504000000000005</v>
      </c>
      <c r="LF44" s="17">
        <v>50.575310000000002</v>
      </c>
      <c r="LG44" s="17">
        <v>36.824689999999997</v>
      </c>
      <c r="LH44" s="17">
        <v>62.2</v>
      </c>
      <c r="LI44" s="17">
        <v>67.133979999999994</v>
      </c>
      <c r="LJ44" s="17">
        <v>67.133979999999994</v>
      </c>
      <c r="LK44" s="17">
        <v>-4.93398</v>
      </c>
      <c r="LL44" s="17">
        <v>47.2</v>
      </c>
      <c r="LM44" s="17">
        <v>46.463590000000003</v>
      </c>
      <c r="LN44" s="17">
        <v>46.463590000000003</v>
      </c>
      <c r="LO44" s="17">
        <v>0.73641000000000001</v>
      </c>
      <c r="LP44" s="17">
        <v>29.9</v>
      </c>
      <c r="LQ44" s="17">
        <v>29.951460000000001</v>
      </c>
      <c r="LR44" s="17">
        <v>29.951460000000001</v>
      </c>
      <c r="LS44" s="17">
        <v>-5.1459999999999999E-2</v>
      </c>
      <c r="LT44" s="17"/>
      <c r="LU44" s="17"/>
      <c r="LV44" s="17"/>
      <c r="LW44" s="17">
        <v>0</v>
      </c>
      <c r="LX44" s="17"/>
      <c r="LY44" s="17"/>
      <c r="LZ44" s="17"/>
      <c r="MA44" s="17">
        <v>0</v>
      </c>
      <c r="MB44" s="17"/>
      <c r="MC44" s="17"/>
      <c r="MD44" s="17"/>
      <c r="ME44" s="17">
        <v>0</v>
      </c>
      <c r="MF44" s="17">
        <v>142.9</v>
      </c>
      <c r="MG44" s="17">
        <v>151.08876000000001</v>
      </c>
      <c r="MH44" s="17">
        <v>151.08876000000001</v>
      </c>
      <c r="MI44" s="17">
        <v>-8.1887600000000003</v>
      </c>
      <c r="MJ44" s="17">
        <v>144.1</v>
      </c>
      <c r="MK44" s="17">
        <v>151.08876000000001</v>
      </c>
      <c r="ML44" s="17">
        <v>151.08876000000001</v>
      </c>
      <c r="MM44" s="17">
        <v>-6.9887600000000001</v>
      </c>
      <c r="MN44" s="17">
        <v>148.1</v>
      </c>
      <c r="MO44" s="17">
        <v>151.54248000000001</v>
      </c>
      <c r="MP44" s="17">
        <v>151.54248000000001</v>
      </c>
      <c r="MQ44" s="17">
        <v>-3.4424800000000002</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212.5</v>
      </c>
      <c r="NM44" s="17">
        <v>206.29038</v>
      </c>
      <c r="NN44" s="17">
        <v>206.29038</v>
      </c>
      <c r="NO44" s="17">
        <v>6.2096200000000001</v>
      </c>
      <c r="NP44" s="17">
        <v>101.4</v>
      </c>
      <c r="NQ44" s="17">
        <v>103.45493</v>
      </c>
      <c r="NR44" s="17">
        <v>103.45493</v>
      </c>
      <c r="NS44" s="17">
        <v>-2.0549300000000001</v>
      </c>
      <c r="NT44" s="17">
        <v>4.5999999999999996</v>
      </c>
      <c r="NU44" s="17">
        <v>8.0599000000000007</v>
      </c>
      <c r="NV44" s="17">
        <v>8.0599000000000007</v>
      </c>
      <c r="NW44" s="17">
        <v>-3.4599000000000002</v>
      </c>
      <c r="NX44" s="17"/>
      <c r="NY44" s="17">
        <v>6.6330600000000004</v>
      </c>
      <c r="NZ44" s="17">
        <v>6.6330600000000004</v>
      </c>
      <c r="OA44" s="17">
        <v>-6.6330600000000004</v>
      </c>
      <c r="OB44" s="17">
        <v>0</v>
      </c>
      <c r="OC44" s="17"/>
      <c r="OD44" s="17">
        <v>0.05</v>
      </c>
      <c r="OE44" s="17">
        <v>-0.05</v>
      </c>
      <c r="OF44" s="17">
        <v>108.1</v>
      </c>
      <c r="OG44" s="17">
        <v>97.3</v>
      </c>
      <c r="OH44" s="17">
        <v>92.26</v>
      </c>
      <c r="OI44" s="17">
        <v>15.84</v>
      </c>
      <c r="OJ44" s="17">
        <v>0</v>
      </c>
      <c r="OK44" s="17"/>
      <c r="OL44" s="17">
        <v>0.437</v>
      </c>
      <c r="OM44" s="17">
        <v>-0.437</v>
      </c>
      <c r="ON44" s="17">
        <v>2.4</v>
      </c>
      <c r="OO44" s="17">
        <v>4.6870000000000003</v>
      </c>
      <c r="OP44" s="17">
        <v>4.6870000000000003</v>
      </c>
      <c r="OQ44" s="17">
        <v>-2.2869999999999999</v>
      </c>
      <c r="OR44" s="17">
        <v>0</v>
      </c>
      <c r="OS44" s="17"/>
      <c r="OT44" s="17"/>
      <c r="OU44" s="17">
        <v>0</v>
      </c>
      <c r="OV44" s="17">
        <v>15.4</v>
      </c>
      <c r="OW44" s="17">
        <v>17.475729999999999</v>
      </c>
      <c r="OX44" s="17">
        <v>17.475729999999999</v>
      </c>
      <c r="OY44" s="17">
        <v>-2.0757300000000001</v>
      </c>
      <c r="OZ44" s="17">
        <v>9.3000000000000007</v>
      </c>
      <c r="PA44" s="17">
        <v>7.0331099999999998</v>
      </c>
      <c r="PB44" s="17">
        <v>7.0331099999999998</v>
      </c>
      <c r="PC44" s="17">
        <v>2.2668900000000001</v>
      </c>
      <c r="PD44" s="17">
        <v>9.9</v>
      </c>
      <c r="PE44" s="17">
        <v>9.9830000000000005</v>
      </c>
      <c r="PF44" s="17">
        <v>9.9830000000000005</v>
      </c>
      <c r="PG44" s="17">
        <v>-8.3000000000000004E-2</v>
      </c>
      <c r="PH44" s="17"/>
      <c r="PI44" s="17"/>
      <c r="PJ44" s="17"/>
      <c r="PK44" s="17">
        <v>0</v>
      </c>
      <c r="PL44" s="17">
        <v>1.5</v>
      </c>
      <c r="PM44" s="17"/>
      <c r="PN44" s="17"/>
      <c r="PO44" s="17">
        <v>1.5</v>
      </c>
      <c r="PP44" s="17">
        <v>0.9</v>
      </c>
      <c r="PQ44" s="17">
        <v>1</v>
      </c>
      <c r="PR44" s="17">
        <v>1</v>
      </c>
      <c r="PS44" s="17">
        <v>-0.1</v>
      </c>
      <c r="PT44" s="17">
        <v>2.8</v>
      </c>
      <c r="PU44" s="17">
        <v>3.4</v>
      </c>
      <c r="PV44" s="17">
        <v>3.4</v>
      </c>
      <c r="PW44" s="17">
        <v>-0.6</v>
      </c>
      <c r="PX44" s="17">
        <v>2.6</v>
      </c>
      <c r="PY44" s="17">
        <v>2.5</v>
      </c>
      <c r="PZ44" s="17">
        <v>2.5</v>
      </c>
      <c r="QA44" s="17">
        <v>0.1</v>
      </c>
      <c r="QB44" s="17">
        <v>19.8</v>
      </c>
      <c r="QC44" s="17">
        <v>20.254370000000002</v>
      </c>
      <c r="QD44" s="17">
        <v>20.254370000000002</v>
      </c>
      <c r="QE44" s="17">
        <v>-0.45437</v>
      </c>
      <c r="QF44" s="17">
        <v>20</v>
      </c>
      <c r="QG44" s="17">
        <v>19.417480000000001</v>
      </c>
      <c r="QH44" s="17">
        <v>19.417480000000001</v>
      </c>
      <c r="QI44" s="17">
        <v>0.58252000000000004</v>
      </c>
      <c r="QJ44" s="17">
        <v>18.899999999999999</v>
      </c>
      <c r="QK44" s="17">
        <v>17.475729999999999</v>
      </c>
      <c r="QL44" s="17">
        <v>17.475729999999999</v>
      </c>
      <c r="QM44" s="17">
        <v>1.4242699999999999</v>
      </c>
      <c r="QN44" s="17">
        <v>3</v>
      </c>
      <c r="QO44" s="17">
        <v>3.2</v>
      </c>
      <c r="QP44" s="17">
        <v>3.2</v>
      </c>
      <c r="QQ44" s="17">
        <v>-0.2</v>
      </c>
      <c r="QR44" s="17">
        <v>18.5</v>
      </c>
      <c r="QS44" s="17">
        <v>17.961169999999999</v>
      </c>
      <c r="QT44" s="17">
        <v>17.961169999999999</v>
      </c>
      <c r="QU44" s="17">
        <v>0.53883000000000003</v>
      </c>
      <c r="QV44" s="17">
        <v>0</v>
      </c>
      <c r="QW44" s="17"/>
      <c r="QX44" s="17">
        <v>0.13500000000000001</v>
      </c>
      <c r="QY44" s="17">
        <v>-0.13500000000000001</v>
      </c>
      <c r="QZ44" s="17">
        <v>0</v>
      </c>
      <c r="RA44" s="17"/>
      <c r="RB44" s="17">
        <v>1.5129999999999999</v>
      </c>
      <c r="RC44" s="17">
        <v>-1.5129999999999999</v>
      </c>
      <c r="RD44" s="17">
        <v>21.9</v>
      </c>
      <c r="RE44" s="17">
        <v>24.9</v>
      </c>
      <c r="RF44" s="17">
        <v>19.850000000000001</v>
      </c>
      <c r="RG44" s="17">
        <v>2.0499999999999998</v>
      </c>
      <c r="RH44" s="17">
        <v>69.7</v>
      </c>
      <c r="RI44" s="17">
        <v>73.7</v>
      </c>
      <c r="RJ44" s="17">
        <v>68.66</v>
      </c>
      <c r="RK44" s="17">
        <v>1.04</v>
      </c>
      <c r="RL44" s="17">
        <v>0</v>
      </c>
      <c r="RM44" s="17"/>
      <c r="RN44" s="17"/>
      <c r="RO44" s="17">
        <v>0</v>
      </c>
      <c r="RP44" s="17">
        <v>3.3</v>
      </c>
      <c r="RQ44" s="17">
        <v>3.351</v>
      </c>
      <c r="RR44" s="17">
        <v>3.351</v>
      </c>
      <c r="RS44" s="17">
        <v>-5.0999999999999997E-2</v>
      </c>
      <c r="RT44" s="17">
        <v>19.100000000000001</v>
      </c>
      <c r="RU44" s="17">
        <v>19.772790000000001</v>
      </c>
      <c r="RV44" s="17">
        <v>19.772790000000001</v>
      </c>
      <c r="RW44" s="17">
        <v>-0.67279</v>
      </c>
      <c r="RX44" s="17">
        <v>2.96</v>
      </c>
      <c r="RY44" s="17">
        <v>2</v>
      </c>
      <c r="RZ44" s="17">
        <v>2</v>
      </c>
      <c r="SA44" s="17">
        <v>0.96</v>
      </c>
      <c r="SB44" s="17"/>
      <c r="SC44" s="17">
        <v>0.4</v>
      </c>
      <c r="SD44" s="17">
        <v>0.4</v>
      </c>
      <c r="SE44" s="17">
        <v>-0.4</v>
      </c>
      <c r="SF44" s="17">
        <v>6.2</v>
      </c>
      <c r="SG44" s="17">
        <v>8.3000000000000007</v>
      </c>
      <c r="SH44" s="17">
        <v>8.3000000000000007</v>
      </c>
      <c r="SI44" s="17">
        <v>-2.1</v>
      </c>
      <c r="SJ44" s="17">
        <v>6.5</v>
      </c>
      <c r="SK44" s="17">
        <v>6.4</v>
      </c>
      <c r="SL44" s="17">
        <v>6.4</v>
      </c>
      <c r="SM44" s="17">
        <v>0.1</v>
      </c>
      <c r="SN44" s="17">
        <v>9</v>
      </c>
      <c r="SO44" s="17">
        <v>9</v>
      </c>
      <c r="SP44" s="17">
        <v>9</v>
      </c>
      <c r="SQ44" s="17">
        <v>0</v>
      </c>
      <c r="SR44" s="17">
        <v>13</v>
      </c>
      <c r="SS44" s="17">
        <v>12.621359999999999</v>
      </c>
      <c r="ST44" s="17">
        <v>12.621359999999999</v>
      </c>
      <c r="SU44" s="17">
        <v>0.37863999999999998</v>
      </c>
      <c r="SV44" s="17">
        <v>18.600000000000001</v>
      </c>
      <c r="SW44" s="17">
        <v>9.5</v>
      </c>
      <c r="SX44" s="17">
        <v>9.5</v>
      </c>
      <c r="SY44" s="17">
        <v>9.1</v>
      </c>
      <c r="SZ44" s="17">
        <v>9.5</v>
      </c>
      <c r="TA44" s="17">
        <v>12.861000000000001</v>
      </c>
      <c r="TB44" s="17">
        <v>12.861000000000001</v>
      </c>
      <c r="TC44" s="17">
        <v>-3.3610000000000002</v>
      </c>
      <c r="TD44" s="17">
        <v>49.9</v>
      </c>
      <c r="TE44" s="17">
        <v>63.1</v>
      </c>
      <c r="TF44" s="17">
        <v>66.546999999999997</v>
      </c>
      <c r="TG44" s="17">
        <v>-16.646999999999998</v>
      </c>
      <c r="TH44" s="17">
        <v>0</v>
      </c>
      <c r="TI44" s="17"/>
      <c r="TJ44" s="17">
        <v>0.61399999999999999</v>
      </c>
      <c r="TK44" s="17">
        <v>-0.61399999999999999</v>
      </c>
      <c r="TL44" s="17">
        <v>70.2</v>
      </c>
      <c r="TM44" s="17">
        <v>76.7</v>
      </c>
      <c r="TN44" s="17">
        <v>62.762999999999998</v>
      </c>
      <c r="TO44" s="17">
        <v>7.4370000000000003</v>
      </c>
      <c r="TP44" s="17">
        <v>88.2</v>
      </c>
      <c r="TQ44" s="17">
        <v>113.2</v>
      </c>
      <c r="TR44" s="17"/>
      <c r="TS44" s="17">
        <v>88.2</v>
      </c>
      <c r="TT44" s="17">
        <v>11.4</v>
      </c>
      <c r="TU44" s="17">
        <v>3.3490000000000002</v>
      </c>
      <c r="TV44" s="17">
        <v>3.3490000000000002</v>
      </c>
      <c r="TW44" s="17">
        <v>8.0510000000000002</v>
      </c>
      <c r="TX44" s="17">
        <v>7.2</v>
      </c>
      <c r="TY44" s="17">
        <v>5.84</v>
      </c>
      <c r="TZ44" s="17"/>
      <c r="UA44" s="17">
        <v>7.2</v>
      </c>
      <c r="UB44" s="17">
        <v>17.2</v>
      </c>
      <c r="UC44" s="17">
        <v>19.417480000000001</v>
      </c>
      <c r="UD44" s="17">
        <v>19.417480000000001</v>
      </c>
      <c r="UE44" s="17">
        <v>-2.2174800000000001</v>
      </c>
      <c r="UF44" s="17">
        <v>4.3</v>
      </c>
      <c r="UG44" s="17">
        <v>7</v>
      </c>
      <c r="UH44" s="17">
        <v>7</v>
      </c>
      <c r="UI44" s="17">
        <v>-2.7</v>
      </c>
      <c r="UJ44" s="17">
        <v>7</v>
      </c>
      <c r="UK44" s="17">
        <v>7.7</v>
      </c>
      <c r="UL44" s="17">
        <v>7.7</v>
      </c>
      <c r="UM44" s="17">
        <v>-0.7</v>
      </c>
      <c r="UN44" s="17">
        <v>15.2</v>
      </c>
      <c r="UO44" s="17">
        <v>17</v>
      </c>
      <c r="UP44" s="17">
        <v>19.417480000000001</v>
      </c>
      <c r="UQ44" s="17">
        <v>-4.2174800000000001</v>
      </c>
      <c r="UR44" s="17">
        <v>16</v>
      </c>
      <c r="US44" s="17">
        <v>17</v>
      </c>
      <c r="UT44" s="17">
        <v>19.417480000000001</v>
      </c>
      <c r="UU44" s="17">
        <v>-3.4174799999999999</v>
      </c>
      <c r="UV44" s="17">
        <v>16.2</v>
      </c>
      <c r="UW44" s="17">
        <v>17</v>
      </c>
      <c r="UX44" s="17">
        <v>19.417480000000001</v>
      </c>
      <c r="UY44" s="17">
        <v>-3.2174800000000001</v>
      </c>
      <c r="UZ44" s="17">
        <v>2.6</v>
      </c>
      <c r="VA44" s="17">
        <v>3.9630000000000001</v>
      </c>
      <c r="VB44" s="17">
        <v>3.9630000000000001</v>
      </c>
      <c r="VC44" s="17">
        <v>-1.363</v>
      </c>
      <c r="VD44" s="17">
        <v>2.2000000000000002</v>
      </c>
      <c r="VE44" s="17"/>
      <c r="VF44" s="17"/>
      <c r="VG44" s="17">
        <v>2.2000000000000002</v>
      </c>
      <c r="VH44" s="17">
        <v>0.1</v>
      </c>
      <c r="VI44" s="17"/>
      <c r="VJ44" s="17">
        <v>5.0000000000000001E-3</v>
      </c>
      <c r="VK44" s="17">
        <v>9.5000000000000001E-2</v>
      </c>
      <c r="VL44" s="17">
        <v>0.2</v>
      </c>
      <c r="VM44" s="17"/>
      <c r="VN44" s="17">
        <v>2.831</v>
      </c>
      <c r="VO44" s="17">
        <v>-2.6309999999999998</v>
      </c>
      <c r="VP44" s="17">
        <v>0.6</v>
      </c>
      <c r="VQ44" s="17">
        <v>0.6</v>
      </c>
      <c r="VR44" s="17">
        <v>0.6</v>
      </c>
      <c r="VS44" s="17">
        <v>0</v>
      </c>
      <c r="VT44" s="17">
        <v>122.5</v>
      </c>
      <c r="VU44" s="17">
        <v>126</v>
      </c>
      <c r="VV44" s="17">
        <v>126</v>
      </c>
      <c r="VW44" s="17">
        <v>-3.5</v>
      </c>
      <c r="VX44" s="17">
        <v>141.6</v>
      </c>
      <c r="VY44" s="17">
        <v>126</v>
      </c>
      <c r="VZ44" s="17">
        <v>126</v>
      </c>
      <c r="WA44" s="17">
        <v>15.6</v>
      </c>
      <c r="WB44" s="17">
        <v>0.6</v>
      </c>
      <c r="WC44" s="17"/>
      <c r="WD44" s="17">
        <v>2.8</v>
      </c>
      <c r="WE44" s="17">
        <v>-2.2000000000000002</v>
      </c>
      <c r="WF44" s="17">
        <v>2</v>
      </c>
      <c r="WG44" s="17">
        <v>3</v>
      </c>
      <c r="WH44" s="17">
        <v>3</v>
      </c>
      <c r="WI44" s="17">
        <v>-1</v>
      </c>
      <c r="WJ44" s="17">
        <v>2.2000000000000002</v>
      </c>
      <c r="WK44" s="17">
        <v>2.4</v>
      </c>
      <c r="WL44" s="17">
        <v>2.4</v>
      </c>
      <c r="WM44" s="17">
        <v>-0.2</v>
      </c>
      <c r="WN44" s="17">
        <v>1.7</v>
      </c>
      <c r="WO44" s="17">
        <v>2.4</v>
      </c>
      <c r="WP44" s="17">
        <v>2.4</v>
      </c>
      <c r="WQ44" s="17">
        <v>-0.7</v>
      </c>
      <c r="WR44" s="17">
        <v>1</v>
      </c>
      <c r="WS44" s="17">
        <v>1.45</v>
      </c>
      <c r="WT44" s="17">
        <v>1.45</v>
      </c>
      <c r="WU44" s="17">
        <v>-0.45</v>
      </c>
      <c r="WV44" s="17">
        <v>0</v>
      </c>
      <c r="WW44" s="17"/>
      <c r="WX44" s="17">
        <v>0.17899999999999999</v>
      </c>
      <c r="WY44" s="17">
        <v>-0.17899999999999999</v>
      </c>
      <c r="WZ44" s="17">
        <v>4.3</v>
      </c>
      <c r="XA44" s="17">
        <v>4.3</v>
      </c>
      <c r="XB44" s="17">
        <v>4.3</v>
      </c>
      <c r="XC44" s="17">
        <v>0</v>
      </c>
      <c r="XD44" s="17">
        <v>19.600000000000001</v>
      </c>
      <c r="XE44" s="17">
        <v>18.4466</v>
      </c>
      <c r="XF44" s="17">
        <v>18.4466</v>
      </c>
      <c r="XG44" s="17">
        <v>1.1534</v>
      </c>
      <c r="XH44" s="17">
        <v>9.1</v>
      </c>
      <c r="XI44" s="17">
        <v>10.8</v>
      </c>
      <c r="XJ44" s="17">
        <v>10.8</v>
      </c>
      <c r="XK44" s="17">
        <v>-1.7</v>
      </c>
      <c r="XL44" s="17">
        <v>27</v>
      </c>
      <c r="XM44" s="17">
        <v>27.5</v>
      </c>
      <c r="XN44" s="17">
        <v>27.5</v>
      </c>
      <c r="XO44" s="17">
        <v>-0.5</v>
      </c>
      <c r="XP44" s="17">
        <v>34</v>
      </c>
      <c r="XQ44" s="17">
        <v>27.5</v>
      </c>
      <c r="XR44" s="17">
        <v>27.5</v>
      </c>
      <c r="XS44" s="17">
        <v>6.5</v>
      </c>
      <c r="XT44" s="17">
        <v>15.5</v>
      </c>
      <c r="XU44" s="17">
        <v>14</v>
      </c>
      <c r="XV44" s="17">
        <v>14</v>
      </c>
      <c r="XW44" s="17">
        <v>1.5</v>
      </c>
      <c r="XX44" s="17">
        <v>19</v>
      </c>
      <c r="XY44" s="17">
        <v>20.39</v>
      </c>
      <c r="XZ44" s="17">
        <v>20.39</v>
      </c>
      <c r="YA44" s="17">
        <v>-1.39</v>
      </c>
      <c r="YB44" s="17">
        <v>5.63</v>
      </c>
      <c r="YC44" s="17">
        <v>8.4499999999999993</v>
      </c>
      <c r="YD44" s="17">
        <v>8.4499999999999993</v>
      </c>
      <c r="YE44" s="17">
        <v>-2.82</v>
      </c>
      <c r="YF44" s="17">
        <v>12.54</v>
      </c>
      <c r="YG44" s="17">
        <v>11</v>
      </c>
      <c r="YH44" s="17">
        <v>11</v>
      </c>
      <c r="YI44" s="17">
        <v>1.54</v>
      </c>
    </row>
    <row r="45" spans="1:659" ht="24" customHeight="1" x14ac:dyDescent="0.3">
      <c r="A45" s="1"/>
      <c r="B45" s="16" t="s">
        <v>71</v>
      </c>
      <c r="C45" s="16" t="s">
        <v>821</v>
      </c>
      <c r="D45" s="17">
        <v>205.8</v>
      </c>
      <c r="E45" s="17">
        <v>197.80519000000001</v>
      </c>
      <c r="F45" s="17">
        <v>203.20388</v>
      </c>
      <c r="G45" s="17">
        <v>2.59612</v>
      </c>
      <c r="H45" s="17">
        <v>599</v>
      </c>
      <c r="I45" s="17">
        <v>599.97</v>
      </c>
      <c r="J45" s="17">
        <v>599.97</v>
      </c>
      <c r="K45" s="17">
        <v>-0.97</v>
      </c>
      <c r="L45" s="17">
        <v>206.4</v>
      </c>
      <c r="M45" s="17">
        <v>195.18090000000001</v>
      </c>
      <c r="N45" s="17">
        <v>195.18090000000001</v>
      </c>
      <c r="O45" s="17">
        <v>11.219099999999999</v>
      </c>
      <c r="P45" s="17"/>
      <c r="Q45" s="17"/>
      <c r="R45" s="17"/>
      <c r="S45" s="17">
        <v>0</v>
      </c>
      <c r="T45" s="17"/>
      <c r="U45" s="17"/>
      <c r="V45" s="17"/>
      <c r="W45" s="17">
        <v>0</v>
      </c>
      <c r="X45" s="17">
        <v>91.7</v>
      </c>
      <c r="Y45" s="17">
        <v>91.778639999999996</v>
      </c>
      <c r="Z45" s="17">
        <v>91.778639999999996</v>
      </c>
      <c r="AA45" s="17">
        <v>-7.8640000000000002E-2</v>
      </c>
      <c r="AB45" s="17">
        <v>237.5</v>
      </c>
      <c r="AC45" s="17">
        <v>230</v>
      </c>
      <c r="AD45" s="17">
        <v>230</v>
      </c>
      <c r="AE45" s="17">
        <v>7.5</v>
      </c>
      <c r="AF45" s="17"/>
      <c r="AG45" s="17"/>
      <c r="AH45" s="17"/>
      <c r="AI45" s="17">
        <v>0</v>
      </c>
      <c r="AJ45" s="17"/>
      <c r="AK45" s="17"/>
      <c r="AL45" s="17"/>
      <c r="AM45" s="17">
        <v>0</v>
      </c>
      <c r="AN45" s="17">
        <v>179.9</v>
      </c>
      <c r="AO45" s="17">
        <v>196.22801999999999</v>
      </c>
      <c r="AP45" s="17">
        <v>196.22801999999999</v>
      </c>
      <c r="AQ45" s="17">
        <v>-16.328019999999999</v>
      </c>
      <c r="AR45" s="17">
        <v>202.9</v>
      </c>
      <c r="AS45" s="17">
        <v>196.22801999999999</v>
      </c>
      <c r="AT45" s="17">
        <v>196.22801999999999</v>
      </c>
      <c r="AU45" s="17">
        <v>6.6719799999999996</v>
      </c>
      <c r="AV45" s="17">
        <v>203.6</v>
      </c>
      <c r="AW45" s="17">
        <v>196.22801999999999</v>
      </c>
      <c r="AX45" s="17">
        <v>196.22801999999999</v>
      </c>
      <c r="AY45" s="17">
        <v>7.3719799999999998</v>
      </c>
      <c r="AZ45" s="17">
        <v>291.39999999999998</v>
      </c>
      <c r="BA45" s="17">
        <v>295.22593999999998</v>
      </c>
      <c r="BB45" s="17">
        <v>295.22593999999998</v>
      </c>
      <c r="BC45" s="17">
        <v>-3.8259400000000001</v>
      </c>
      <c r="BD45" s="17">
        <v>0</v>
      </c>
      <c r="BE45" s="17"/>
      <c r="BF45" s="17"/>
      <c r="BG45" s="17">
        <v>0</v>
      </c>
      <c r="BH45" s="17"/>
      <c r="BI45" s="17"/>
      <c r="BJ45" s="17"/>
      <c r="BK45" s="17">
        <v>0</v>
      </c>
      <c r="BL45" s="17">
        <v>463.2</v>
      </c>
      <c r="BM45" s="17">
        <v>474.43295999999998</v>
      </c>
      <c r="BN45" s="17">
        <v>527.67361000000005</v>
      </c>
      <c r="BO45" s="17">
        <v>-64.473609999999994</v>
      </c>
      <c r="BP45" s="17">
        <v>5.6</v>
      </c>
      <c r="BQ45" s="17">
        <v>5.4625000000000004</v>
      </c>
      <c r="BR45" s="17">
        <v>5.4625000000000004</v>
      </c>
      <c r="BS45" s="17">
        <v>0.13750000000000001</v>
      </c>
      <c r="BT45" s="17"/>
      <c r="BU45" s="17"/>
      <c r="BV45" s="17"/>
      <c r="BW45" s="17">
        <v>0</v>
      </c>
      <c r="BX45" s="17"/>
      <c r="BY45" s="17"/>
      <c r="BZ45" s="17"/>
      <c r="CA45" s="17">
        <v>0</v>
      </c>
      <c r="CB45" s="17"/>
      <c r="CC45" s="17"/>
      <c r="CD45" s="17"/>
      <c r="CE45" s="17">
        <v>0</v>
      </c>
      <c r="CF45" s="17"/>
      <c r="CG45" s="17"/>
      <c r="CH45" s="17"/>
      <c r="CI45" s="17">
        <v>0</v>
      </c>
      <c r="CJ45" s="17">
        <v>133.9</v>
      </c>
      <c r="CK45" s="17">
        <v>136.52038999999999</v>
      </c>
      <c r="CL45" s="17">
        <v>143.86018999999999</v>
      </c>
      <c r="CM45" s="17">
        <v>-9.9601900000000008</v>
      </c>
      <c r="CN45" s="17">
        <v>9.1</v>
      </c>
      <c r="CO45" s="17">
        <v>5.1333399999999996</v>
      </c>
      <c r="CP45" s="17">
        <v>5.1333399999999996</v>
      </c>
      <c r="CQ45" s="17">
        <v>3.9666600000000001</v>
      </c>
      <c r="CR45" s="17">
        <v>8.1999999999999993</v>
      </c>
      <c r="CS45" s="17">
        <v>2.8177599999999998</v>
      </c>
      <c r="CT45" s="17">
        <v>2.8177599999999998</v>
      </c>
      <c r="CU45" s="17">
        <v>5.3822400000000004</v>
      </c>
      <c r="CV45" s="17">
        <v>0</v>
      </c>
      <c r="CW45" s="17"/>
      <c r="CX45" s="17"/>
      <c r="CY45" s="17">
        <v>0</v>
      </c>
      <c r="CZ45" s="17">
        <v>6.86</v>
      </c>
      <c r="DA45" s="17">
        <v>6.8787000000000003</v>
      </c>
      <c r="DB45" s="17">
        <v>6.8787000000000003</v>
      </c>
      <c r="DC45" s="17">
        <v>-1.8700000000000001E-2</v>
      </c>
      <c r="DD45" s="17">
        <v>13.69</v>
      </c>
      <c r="DE45" s="17">
        <v>14.919420000000001</v>
      </c>
      <c r="DF45" s="17">
        <v>14.919420000000001</v>
      </c>
      <c r="DG45" s="17">
        <v>-1.22942</v>
      </c>
      <c r="DH45" s="17">
        <v>140.33000000000001</v>
      </c>
      <c r="DI45" s="17">
        <v>140.08136999999999</v>
      </c>
      <c r="DJ45" s="17">
        <v>107.05382</v>
      </c>
      <c r="DK45" s="17">
        <v>33.276179999999997</v>
      </c>
      <c r="DL45" s="17"/>
      <c r="DM45" s="17"/>
      <c r="DN45" s="17"/>
      <c r="DO45" s="17">
        <v>0</v>
      </c>
      <c r="DP45" s="17"/>
      <c r="DQ45" s="17"/>
      <c r="DR45" s="17"/>
      <c r="DS45" s="17">
        <v>0</v>
      </c>
      <c r="DT45" s="17"/>
      <c r="DU45" s="17"/>
      <c r="DV45" s="17"/>
      <c r="DW45" s="17">
        <v>0</v>
      </c>
      <c r="DX45" s="17"/>
      <c r="DY45" s="17"/>
      <c r="DZ45" s="17"/>
      <c r="EA45" s="17">
        <v>0</v>
      </c>
      <c r="EB45" s="17">
        <v>56</v>
      </c>
      <c r="EC45" s="17">
        <v>56.178640000000001</v>
      </c>
      <c r="ED45" s="17">
        <v>56.178640000000001</v>
      </c>
      <c r="EE45" s="17">
        <v>-0.17863999999999999</v>
      </c>
      <c r="EF45" s="17">
        <v>93.7</v>
      </c>
      <c r="EG45" s="17">
        <v>94.84742</v>
      </c>
      <c r="EH45" s="17">
        <v>106.00594</v>
      </c>
      <c r="EI45" s="17">
        <v>-12.30594</v>
      </c>
      <c r="EJ45" s="17"/>
      <c r="EK45" s="17"/>
      <c r="EL45" s="17"/>
      <c r="EM45" s="17">
        <v>0</v>
      </c>
      <c r="EN45" s="17"/>
      <c r="EO45" s="17"/>
      <c r="EP45" s="17"/>
      <c r="EQ45" s="17">
        <v>0</v>
      </c>
      <c r="ER45" s="17"/>
      <c r="ES45" s="17"/>
      <c r="ET45" s="17"/>
      <c r="EU45" s="17">
        <v>0</v>
      </c>
      <c r="EV45" s="17">
        <v>6.5</v>
      </c>
      <c r="EW45" s="17">
        <v>6.39</v>
      </c>
      <c r="EX45" s="17">
        <v>6.39</v>
      </c>
      <c r="EY45" s="17">
        <v>0.11</v>
      </c>
      <c r="EZ45" s="17">
        <v>152.30000000000001</v>
      </c>
      <c r="FA45" s="17"/>
      <c r="FB45" s="17"/>
      <c r="FC45" s="17">
        <v>152.30000000000001</v>
      </c>
      <c r="FD45" s="17">
        <v>37</v>
      </c>
      <c r="FE45" s="17">
        <v>40.615270000000002</v>
      </c>
      <c r="FF45" s="17">
        <v>46.750070000000001</v>
      </c>
      <c r="FG45" s="17">
        <v>-9.7500699999999991</v>
      </c>
      <c r="FH45" s="17">
        <v>143.9</v>
      </c>
      <c r="FI45" s="17">
        <v>151.21556000000001</v>
      </c>
      <c r="FJ45" s="17">
        <v>128.31246999999999</v>
      </c>
      <c r="FK45" s="17">
        <v>15.587529999999999</v>
      </c>
      <c r="FL45" s="17">
        <v>18.7</v>
      </c>
      <c r="FM45" s="17">
        <v>18.874919999999999</v>
      </c>
      <c r="FN45" s="17">
        <v>18.874919999999999</v>
      </c>
      <c r="FO45" s="17">
        <v>-0.17491999999999999</v>
      </c>
      <c r="FP45" s="17">
        <v>18</v>
      </c>
      <c r="FQ45" s="17">
        <v>17.562139999999999</v>
      </c>
      <c r="FR45" s="17">
        <v>16.68403</v>
      </c>
      <c r="FS45" s="17">
        <v>1.3159700000000001</v>
      </c>
      <c r="FT45" s="17">
        <v>18.8</v>
      </c>
      <c r="FU45" s="17">
        <v>17.961169999999999</v>
      </c>
      <c r="FV45" s="17">
        <v>17.961169999999999</v>
      </c>
      <c r="FW45" s="17">
        <v>0.83882999999999996</v>
      </c>
      <c r="FX45" s="17">
        <v>70.2</v>
      </c>
      <c r="FY45" s="17">
        <v>74.599869999999996</v>
      </c>
      <c r="FZ45" s="17">
        <v>78.610609999999994</v>
      </c>
      <c r="GA45" s="17">
        <v>-8.4106100000000001</v>
      </c>
      <c r="GB45" s="17">
        <v>184</v>
      </c>
      <c r="GC45" s="17">
        <v>184.91498000000001</v>
      </c>
      <c r="GD45" s="17">
        <v>184.91498000000001</v>
      </c>
      <c r="GE45" s="17">
        <v>-0.91498000000000002</v>
      </c>
      <c r="GF45" s="17">
        <v>184.6</v>
      </c>
      <c r="GG45" s="17">
        <v>184.91498000000001</v>
      </c>
      <c r="GH45" s="17">
        <v>184.91498000000001</v>
      </c>
      <c r="GI45" s="17">
        <v>-0.31497999999999998</v>
      </c>
      <c r="GJ45" s="17">
        <v>184.7</v>
      </c>
      <c r="GK45" s="17">
        <v>185.47028</v>
      </c>
      <c r="GL45" s="17">
        <v>185.47028</v>
      </c>
      <c r="GM45" s="17">
        <v>-0.77027999999999996</v>
      </c>
      <c r="GN45" s="17">
        <v>107.2</v>
      </c>
      <c r="GO45" s="17">
        <v>110.37475999999999</v>
      </c>
      <c r="GP45" s="17">
        <v>110.37475999999999</v>
      </c>
      <c r="GQ45" s="17">
        <v>-3.17476</v>
      </c>
      <c r="GR45" s="17">
        <v>27.5</v>
      </c>
      <c r="GS45" s="17">
        <v>18</v>
      </c>
      <c r="GT45" s="17">
        <v>29.546489999999999</v>
      </c>
      <c r="GU45" s="17">
        <v>-2.0464899999999999</v>
      </c>
      <c r="GV45" s="17">
        <v>43.4</v>
      </c>
      <c r="GW45" s="17">
        <v>33.170969999999997</v>
      </c>
      <c r="GX45" s="17">
        <v>33.170969999999997</v>
      </c>
      <c r="GY45" s="17">
        <v>10.22903</v>
      </c>
      <c r="GZ45" s="17">
        <v>2.1</v>
      </c>
      <c r="HA45" s="17">
        <v>2.1456300000000001</v>
      </c>
      <c r="HB45" s="17">
        <v>2.1456300000000001</v>
      </c>
      <c r="HC45" s="17">
        <v>-4.5629999999999997E-2</v>
      </c>
      <c r="HD45" s="17">
        <v>29.8</v>
      </c>
      <c r="HE45" s="17">
        <v>32</v>
      </c>
      <c r="HF45" s="17">
        <v>32</v>
      </c>
      <c r="HG45" s="17">
        <v>-2.2000000000000002</v>
      </c>
      <c r="HH45" s="17">
        <v>114.9</v>
      </c>
      <c r="HI45" s="17">
        <v>125.03319999999999</v>
      </c>
      <c r="HJ45" s="17">
        <v>127.07893</v>
      </c>
      <c r="HK45" s="17">
        <v>-12.178929999999999</v>
      </c>
      <c r="HL45" s="17"/>
      <c r="HM45" s="17"/>
      <c r="HN45" s="17"/>
      <c r="HO45" s="17">
        <v>0</v>
      </c>
      <c r="HP45" s="17"/>
      <c r="HQ45" s="17"/>
      <c r="HR45" s="17"/>
      <c r="HS45" s="17">
        <v>0</v>
      </c>
      <c r="HT45" s="17">
        <v>82</v>
      </c>
      <c r="HU45" s="17">
        <v>85.482579999999999</v>
      </c>
      <c r="HV45" s="17">
        <v>85.482579999999999</v>
      </c>
      <c r="HW45" s="17">
        <v>-3.48258</v>
      </c>
      <c r="HX45" s="17"/>
      <c r="HY45" s="17"/>
      <c r="HZ45" s="17"/>
      <c r="IA45" s="17">
        <v>0</v>
      </c>
      <c r="IB45" s="17"/>
      <c r="IC45" s="17"/>
      <c r="ID45" s="17"/>
      <c r="IE45" s="17">
        <v>0</v>
      </c>
      <c r="IF45" s="17">
        <v>46.4</v>
      </c>
      <c r="IG45" s="17">
        <v>45.221359999999997</v>
      </c>
      <c r="IH45" s="17">
        <v>45.221359999999997</v>
      </c>
      <c r="II45" s="17">
        <v>1.1786399999999999</v>
      </c>
      <c r="IJ45" s="17"/>
      <c r="IK45" s="17"/>
      <c r="IL45" s="17"/>
      <c r="IM45" s="17">
        <v>0</v>
      </c>
      <c r="IN45" s="17"/>
      <c r="IO45" s="17"/>
      <c r="IP45" s="17"/>
      <c r="IQ45" s="17">
        <v>0</v>
      </c>
      <c r="IR45" s="17"/>
      <c r="IS45" s="17"/>
      <c r="IT45" s="17"/>
      <c r="IU45" s="17">
        <v>0</v>
      </c>
      <c r="IV45" s="17">
        <v>87.8</v>
      </c>
      <c r="IW45" s="17">
        <v>100.01714</v>
      </c>
      <c r="IX45" s="17">
        <v>88.066760000000002</v>
      </c>
      <c r="IY45" s="17">
        <v>-0.26676</v>
      </c>
      <c r="IZ45" s="17">
        <v>0</v>
      </c>
      <c r="JA45" s="17"/>
      <c r="JB45" s="17"/>
      <c r="JC45" s="17">
        <v>0</v>
      </c>
      <c r="JD45" s="17">
        <v>170.3</v>
      </c>
      <c r="JE45" s="17">
        <v>186.21592999999999</v>
      </c>
      <c r="JF45" s="17">
        <v>186.21592999999999</v>
      </c>
      <c r="JG45" s="17">
        <v>-15.915929999999999</v>
      </c>
      <c r="JH45" s="17">
        <v>200</v>
      </c>
      <c r="JI45" s="17">
        <v>186.21592999999999</v>
      </c>
      <c r="JJ45" s="17">
        <v>186.21592999999999</v>
      </c>
      <c r="JK45" s="17">
        <v>13.78407</v>
      </c>
      <c r="JL45" s="17">
        <v>181.2</v>
      </c>
      <c r="JM45" s="17">
        <v>186.77513999999999</v>
      </c>
      <c r="JN45" s="17">
        <v>186.77513999999999</v>
      </c>
      <c r="JO45" s="17">
        <v>-5.5751400000000002</v>
      </c>
      <c r="JP45" s="17">
        <v>0</v>
      </c>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2.6</v>
      </c>
      <c r="KW45" s="17">
        <v>2.2284299999999999</v>
      </c>
      <c r="KX45" s="17">
        <v>2.2284299999999999</v>
      </c>
      <c r="KY45" s="17">
        <v>0.37157000000000001</v>
      </c>
      <c r="KZ45" s="17">
        <v>133.80000000000001</v>
      </c>
      <c r="LA45" s="17">
        <v>181.57669999999999</v>
      </c>
      <c r="LB45" s="17">
        <v>181.57669999999999</v>
      </c>
      <c r="LC45" s="17">
        <v>-47.776699999999998</v>
      </c>
      <c r="LD45" s="17">
        <v>91.2</v>
      </c>
      <c r="LE45" s="17">
        <v>86.504000000000005</v>
      </c>
      <c r="LF45" s="17">
        <v>112.56592000000001</v>
      </c>
      <c r="LG45" s="17">
        <v>-21.365919999999999</v>
      </c>
      <c r="LH45" s="17">
        <v>62.4</v>
      </c>
      <c r="LI45" s="17">
        <v>67.133979999999994</v>
      </c>
      <c r="LJ45" s="17">
        <v>67.133979999999994</v>
      </c>
      <c r="LK45" s="17">
        <v>-4.7339799999999999</v>
      </c>
      <c r="LL45" s="17">
        <v>47.3</v>
      </c>
      <c r="LM45" s="17">
        <v>46.463590000000003</v>
      </c>
      <c r="LN45" s="17">
        <v>46.463590000000003</v>
      </c>
      <c r="LO45" s="17">
        <v>0.83640999999999999</v>
      </c>
      <c r="LP45" s="17">
        <v>30.2</v>
      </c>
      <c r="LQ45" s="17">
        <v>29.951460000000001</v>
      </c>
      <c r="LR45" s="17">
        <v>29.951460000000001</v>
      </c>
      <c r="LS45" s="17">
        <v>0.24854000000000001</v>
      </c>
      <c r="LT45" s="17"/>
      <c r="LU45" s="17"/>
      <c r="LV45" s="17"/>
      <c r="LW45" s="17">
        <v>0</v>
      </c>
      <c r="LX45" s="17"/>
      <c r="LY45" s="17"/>
      <c r="LZ45" s="17"/>
      <c r="MA45" s="17">
        <v>0</v>
      </c>
      <c r="MB45" s="17"/>
      <c r="MC45" s="17"/>
      <c r="MD45" s="17"/>
      <c r="ME45" s="17">
        <v>0</v>
      </c>
      <c r="MF45" s="17">
        <v>143.30000000000001</v>
      </c>
      <c r="MG45" s="17">
        <v>151.08876000000001</v>
      </c>
      <c r="MH45" s="17">
        <v>151.08876000000001</v>
      </c>
      <c r="MI45" s="17">
        <v>-7.7887599999999999</v>
      </c>
      <c r="MJ45" s="17">
        <v>144.5</v>
      </c>
      <c r="MK45" s="17">
        <v>151.08876000000001</v>
      </c>
      <c r="ML45" s="17">
        <v>151.08876000000001</v>
      </c>
      <c r="MM45" s="17">
        <v>-6.5887599999999997</v>
      </c>
      <c r="MN45" s="17">
        <v>147.69999999999999</v>
      </c>
      <c r="MO45" s="17">
        <v>151.54248000000001</v>
      </c>
      <c r="MP45" s="17">
        <v>151.54248000000001</v>
      </c>
      <c r="MQ45" s="17">
        <v>-3.8424800000000001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212.9</v>
      </c>
      <c r="NM45" s="17">
        <v>206.29038</v>
      </c>
      <c r="NN45" s="17">
        <v>206.29038</v>
      </c>
      <c r="NO45" s="17">
        <v>6.6096199999999996</v>
      </c>
      <c r="NP45" s="17">
        <v>101.8</v>
      </c>
      <c r="NQ45" s="17">
        <v>103.45493</v>
      </c>
      <c r="NR45" s="17">
        <v>103.45493</v>
      </c>
      <c r="NS45" s="17">
        <v>-1.65493</v>
      </c>
      <c r="NT45" s="17">
        <v>4.5999999999999996</v>
      </c>
      <c r="NU45" s="17">
        <v>8.0599000000000007</v>
      </c>
      <c r="NV45" s="17">
        <v>8.0599000000000007</v>
      </c>
      <c r="NW45" s="17">
        <v>-3.4599000000000002</v>
      </c>
      <c r="NX45" s="17"/>
      <c r="NY45" s="17">
        <v>6.6330600000000004</v>
      </c>
      <c r="NZ45" s="17">
        <v>6.6330600000000004</v>
      </c>
      <c r="OA45" s="17">
        <v>-6.6330600000000004</v>
      </c>
      <c r="OB45" s="17">
        <v>0</v>
      </c>
      <c r="OC45" s="17"/>
      <c r="OD45" s="17"/>
      <c r="OE45" s="17">
        <v>0</v>
      </c>
      <c r="OF45" s="17">
        <v>108.2</v>
      </c>
      <c r="OG45" s="17">
        <v>100.2</v>
      </c>
      <c r="OH45" s="17">
        <v>91.4</v>
      </c>
      <c r="OI45" s="17">
        <v>16.8</v>
      </c>
      <c r="OJ45" s="17">
        <v>0</v>
      </c>
      <c r="OK45" s="17"/>
      <c r="OL45" s="17"/>
      <c r="OM45" s="17">
        <v>0</v>
      </c>
      <c r="ON45" s="17">
        <v>0.3</v>
      </c>
      <c r="OO45" s="17">
        <v>3.8159999999999998</v>
      </c>
      <c r="OP45" s="17">
        <v>3.8159999999999998</v>
      </c>
      <c r="OQ45" s="17">
        <v>-3.516</v>
      </c>
      <c r="OR45" s="17">
        <v>0</v>
      </c>
      <c r="OS45" s="17"/>
      <c r="OT45" s="17"/>
      <c r="OU45" s="17">
        <v>0</v>
      </c>
      <c r="OV45" s="17">
        <v>15.5</v>
      </c>
      <c r="OW45" s="17">
        <v>17.475729999999999</v>
      </c>
      <c r="OX45" s="17">
        <v>17.475729999999999</v>
      </c>
      <c r="OY45" s="17">
        <v>-1.97573</v>
      </c>
      <c r="OZ45" s="17">
        <v>9.4</v>
      </c>
      <c r="PA45" s="17">
        <v>7.0331099999999998</v>
      </c>
      <c r="PB45" s="17">
        <v>7.0331099999999998</v>
      </c>
      <c r="PC45" s="17">
        <v>2.3668900000000002</v>
      </c>
      <c r="PD45" s="17">
        <v>9.9</v>
      </c>
      <c r="PE45" s="17">
        <v>9.9830000000000005</v>
      </c>
      <c r="PF45" s="17">
        <v>9.9830000000000005</v>
      </c>
      <c r="PG45" s="17">
        <v>-8.3000000000000004E-2</v>
      </c>
      <c r="PH45" s="17"/>
      <c r="PI45" s="17"/>
      <c r="PJ45" s="17"/>
      <c r="PK45" s="17">
        <v>0</v>
      </c>
      <c r="PL45" s="17">
        <v>0</v>
      </c>
      <c r="PM45" s="17"/>
      <c r="PN45" s="17"/>
      <c r="PO45" s="17">
        <v>0</v>
      </c>
      <c r="PP45" s="17">
        <v>0.9</v>
      </c>
      <c r="PQ45" s="17">
        <v>1</v>
      </c>
      <c r="PR45" s="17">
        <v>1</v>
      </c>
      <c r="PS45" s="17">
        <v>-0.1</v>
      </c>
      <c r="PT45" s="17">
        <v>2.8</v>
      </c>
      <c r="PU45" s="17">
        <v>3.4</v>
      </c>
      <c r="PV45" s="17">
        <v>3.4</v>
      </c>
      <c r="PW45" s="17">
        <v>-0.6</v>
      </c>
      <c r="PX45" s="17">
        <v>2.6</v>
      </c>
      <c r="PY45" s="17">
        <v>2.5</v>
      </c>
      <c r="PZ45" s="17">
        <v>2.5</v>
      </c>
      <c r="QA45" s="17">
        <v>0.1</v>
      </c>
      <c r="QB45" s="17">
        <v>20.2</v>
      </c>
      <c r="QC45" s="17">
        <v>20.254370000000002</v>
      </c>
      <c r="QD45" s="17">
        <v>20.254370000000002</v>
      </c>
      <c r="QE45" s="17">
        <v>-5.4370000000000002E-2</v>
      </c>
      <c r="QF45" s="17">
        <v>20</v>
      </c>
      <c r="QG45" s="17">
        <v>19.417480000000001</v>
      </c>
      <c r="QH45" s="17">
        <v>19.417480000000001</v>
      </c>
      <c r="QI45" s="17">
        <v>0.58252000000000004</v>
      </c>
      <c r="QJ45" s="17">
        <v>18.899999999999999</v>
      </c>
      <c r="QK45" s="17">
        <v>17.475729999999999</v>
      </c>
      <c r="QL45" s="17">
        <v>17.475729999999999</v>
      </c>
      <c r="QM45" s="17">
        <v>1.4242699999999999</v>
      </c>
      <c r="QN45" s="17">
        <v>3</v>
      </c>
      <c r="QO45" s="17">
        <v>3.2</v>
      </c>
      <c r="QP45" s="17">
        <v>3.2</v>
      </c>
      <c r="QQ45" s="17">
        <v>-0.2</v>
      </c>
      <c r="QR45" s="17">
        <v>18.5</v>
      </c>
      <c r="QS45" s="17">
        <v>17.961169999999999</v>
      </c>
      <c r="QT45" s="17">
        <v>17.961169999999999</v>
      </c>
      <c r="QU45" s="17">
        <v>0.53883000000000003</v>
      </c>
      <c r="QV45" s="17">
        <v>0</v>
      </c>
      <c r="QW45" s="17"/>
      <c r="QX45" s="17"/>
      <c r="QY45" s="17">
        <v>0</v>
      </c>
      <c r="QZ45" s="17">
        <v>0</v>
      </c>
      <c r="RA45" s="17"/>
      <c r="RB45" s="17"/>
      <c r="RC45" s="17">
        <v>0</v>
      </c>
      <c r="RD45" s="17">
        <v>22.3</v>
      </c>
      <c r="RE45" s="17">
        <v>25.1</v>
      </c>
      <c r="RF45" s="17">
        <v>20.05</v>
      </c>
      <c r="RG45" s="17">
        <v>2.25</v>
      </c>
      <c r="RH45" s="17">
        <v>69.5</v>
      </c>
      <c r="RI45" s="17">
        <v>73</v>
      </c>
      <c r="RJ45" s="17">
        <v>67.95</v>
      </c>
      <c r="RK45" s="17">
        <v>1.55</v>
      </c>
      <c r="RL45" s="17">
        <v>0</v>
      </c>
      <c r="RM45" s="17"/>
      <c r="RN45" s="17"/>
      <c r="RO45" s="17">
        <v>0</v>
      </c>
      <c r="RP45" s="17">
        <v>3.3</v>
      </c>
      <c r="RQ45" s="17">
        <v>3.351</v>
      </c>
      <c r="RR45" s="17">
        <v>3.351</v>
      </c>
      <c r="RS45" s="17">
        <v>-5.0999999999999997E-2</v>
      </c>
      <c r="RT45" s="17">
        <v>19.3</v>
      </c>
      <c r="RU45" s="17">
        <v>19.772790000000001</v>
      </c>
      <c r="RV45" s="17">
        <v>19.772790000000001</v>
      </c>
      <c r="RW45" s="17">
        <v>-0.47278999999999999</v>
      </c>
      <c r="RX45" s="17">
        <v>3.04</v>
      </c>
      <c r="RY45" s="17">
        <v>2</v>
      </c>
      <c r="RZ45" s="17">
        <v>2</v>
      </c>
      <c r="SA45" s="17">
        <v>1.04</v>
      </c>
      <c r="SB45" s="17"/>
      <c r="SC45" s="17">
        <v>0.4</v>
      </c>
      <c r="SD45" s="17">
        <v>0.4</v>
      </c>
      <c r="SE45" s="17">
        <v>-0.4</v>
      </c>
      <c r="SF45" s="17">
        <v>6.3</v>
      </c>
      <c r="SG45" s="17">
        <v>8.3000000000000007</v>
      </c>
      <c r="SH45" s="17">
        <v>8.3000000000000007</v>
      </c>
      <c r="SI45" s="17">
        <v>-2</v>
      </c>
      <c r="SJ45" s="17">
        <v>6.7</v>
      </c>
      <c r="SK45" s="17">
        <v>6.4</v>
      </c>
      <c r="SL45" s="17">
        <v>6.4</v>
      </c>
      <c r="SM45" s="17">
        <v>0.3</v>
      </c>
      <c r="SN45" s="17">
        <v>9.1999999999999993</v>
      </c>
      <c r="SO45" s="17">
        <v>9</v>
      </c>
      <c r="SP45" s="17">
        <v>9</v>
      </c>
      <c r="SQ45" s="17">
        <v>0.2</v>
      </c>
      <c r="SR45" s="17">
        <v>12.9</v>
      </c>
      <c r="SS45" s="17">
        <v>12.621359999999999</v>
      </c>
      <c r="ST45" s="17">
        <v>12.621359999999999</v>
      </c>
      <c r="SU45" s="17">
        <v>0.27864</v>
      </c>
      <c r="SV45" s="17">
        <v>18.600000000000001</v>
      </c>
      <c r="SW45" s="17">
        <v>9.5</v>
      </c>
      <c r="SX45" s="17">
        <v>9.5</v>
      </c>
      <c r="SY45" s="17">
        <v>9.1</v>
      </c>
      <c r="SZ45" s="17">
        <v>10.199999999999999</v>
      </c>
      <c r="TA45" s="17">
        <v>12.824</v>
      </c>
      <c r="TB45" s="17">
        <v>12.824</v>
      </c>
      <c r="TC45" s="17">
        <v>-2.6240000000000001</v>
      </c>
      <c r="TD45" s="17">
        <v>52.8</v>
      </c>
      <c r="TE45" s="17">
        <v>60.3</v>
      </c>
      <c r="TF45" s="17">
        <v>64.498000000000005</v>
      </c>
      <c r="TG45" s="17">
        <v>-11.698</v>
      </c>
      <c r="TH45" s="17">
        <v>0</v>
      </c>
      <c r="TI45" s="17"/>
      <c r="TJ45" s="17"/>
      <c r="TK45" s="17">
        <v>0</v>
      </c>
      <c r="TL45" s="17">
        <v>83.4</v>
      </c>
      <c r="TM45" s="17">
        <v>74.5</v>
      </c>
      <c r="TN45" s="17">
        <v>61.304000000000002</v>
      </c>
      <c r="TO45" s="17">
        <v>22.096</v>
      </c>
      <c r="TP45" s="17">
        <v>98.8</v>
      </c>
      <c r="TQ45" s="17">
        <v>113.7</v>
      </c>
      <c r="TR45" s="17">
        <v>78.668000000000006</v>
      </c>
      <c r="TS45" s="17">
        <v>20.132000000000001</v>
      </c>
      <c r="TT45" s="17">
        <v>8.8000000000000007</v>
      </c>
      <c r="TU45" s="17">
        <v>3.331</v>
      </c>
      <c r="TV45" s="17">
        <v>3.331</v>
      </c>
      <c r="TW45" s="17">
        <v>5.4690000000000003</v>
      </c>
      <c r="TX45" s="17">
        <v>8.6999999999999993</v>
      </c>
      <c r="TY45" s="17">
        <v>5.3929999999999998</v>
      </c>
      <c r="TZ45" s="17">
        <v>5.3929999999999998</v>
      </c>
      <c r="UA45" s="17">
        <v>3.3069999999999999</v>
      </c>
      <c r="UB45" s="17">
        <v>17.3</v>
      </c>
      <c r="UC45" s="17">
        <v>19.417480000000001</v>
      </c>
      <c r="UD45" s="17">
        <v>19.417480000000001</v>
      </c>
      <c r="UE45" s="17">
        <v>-2.11748</v>
      </c>
      <c r="UF45" s="17">
        <v>4.3</v>
      </c>
      <c r="UG45" s="17">
        <v>7</v>
      </c>
      <c r="UH45" s="17">
        <v>7</v>
      </c>
      <c r="UI45" s="17">
        <v>-2.7</v>
      </c>
      <c r="UJ45" s="17">
        <v>7.2</v>
      </c>
      <c r="UK45" s="17">
        <v>7.7</v>
      </c>
      <c r="UL45" s="17">
        <v>7.7</v>
      </c>
      <c r="UM45" s="17">
        <v>-0.5</v>
      </c>
      <c r="UN45" s="17">
        <v>14.5</v>
      </c>
      <c r="UO45" s="17">
        <v>17</v>
      </c>
      <c r="UP45" s="17">
        <v>19.417480000000001</v>
      </c>
      <c r="UQ45" s="17">
        <v>-4.9174800000000003</v>
      </c>
      <c r="UR45" s="17">
        <v>16</v>
      </c>
      <c r="US45" s="17">
        <v>17</v>
      </c>
      <c r="UT45" s="17">
        <v>19.417480000000001</v>
      </c>
      <c r="UU45" s="17">
        <v>-3.4174799999999999</v>
      </c>
      <c r="UV45" s="17">
        <v>16.2</v>
      </c>
      <c r="UW45" s="17">
        <v>17</v>
      </c>
      <c r="UX45" s="17">
        <v>19.417480000000001</v>
      </c>
      <c r="UY45" s="17">
        <v>-3.2174800000000001</v>
      </c>
      <c r="UZ45" s="17">
        <v>0</v>
      </c>
      <c r="VA45" s="17">
        <v>2.9129999999999998</v>
      </c>
      <c r="VB45" s="17">
        <v>2.9129999999999998</v>
      </c>
      <c r="VC45" s="17">
        <v>-2.9129999999999998</v>
      </c>
      <c r="VD45" s="17">
        <v>0</v>
      </c>
      <c r="VE45" s="17"/>
      <c r="VF45" s="17"/>
      <c r="VG45" s="17">
        <v>0</v>
      </c>
      <c r="VH45" s="17">
        <v>0</v>
      </c>
      <c r="VI45" s="17"/>
      <c r="VJ45" s="17"/>
      <c r="VK45" s="17">
        <v>0</v>
      </c>
      <c r="VL45" s="17">
        <v>0</v>
      </c>
      <c r="VM45" s="17"/>
      <c r="VN45" s="17"/>
      <c r="VO45" s="17">
        <v>0</v>
      </c>
      <c r="VP45" s="17">
        <v>0.6</v>
      </c>
      <c r="VQ45" s="17">
        <v>0.6</v>
      </c>
      <c r="VR45" s="17">
        <v>0.6</v>
      </c>
      <c r="VS45" s="17">
        <v>0</v>
      </c>
      <c r="VT45" s="17">
        <v>122.2</v>
      </c>
      <c r="VU45" s="17">
        <v>123</v>
      </c>
      <c r="VV45" s="17">
        <v>123</v>
      </c>
      <c r="VW45" s="17">
        <v>-0.8</v>
      </c>
      <c r="VX45" s="17">
        <v>131.19999999999999</v>
      </c>
      <c r="VY45" s="17">
        <v>118</v>
      </c>
      <c r="VZ45" s="17">
        <v>118</v>
      </c>
      <c r="WA45" s="17">
        <v>13.2</v>
      </c>
      <c r="WB45" s="17">
        <v>0</v>
      </c>
      <c r="WC45" s="17"/>
      <c r="WD45" s="17"/>
      <c r="WE45" s="17">
        <v>0</v>
      </c>
      <c r="WF45" s="17">
        <v>2</v>
      </c>
      <c r="WG45" s="17">
        <v>3</v>
      </c>
      <c r="WH45" s="17">
        <v>3</v>
      </c>
      <c r="WI45" s="17">
        <v>-1</v>
      </c>
      <c r="WJ45" s="17">
        <v>2.2000000000000002</v>
      </c>
      <c r="WK45" s="17">
        <v>2.4</v>
      </c>
      <c r="WL45" s="17">
        <v>2.4</v>
      </c>
      <c r="WM45" s="17">
        <v>-0.2</v>
      </c>
      <c r="WN45" s="17">
        <v>1.7</v>
      </c>
      <c r="WO45" s="17">
        <v>2.4</v>
      </c>
      <c r="WP45" s="17">
        <v>2.4</v>
      </c>
      <c r="WQ45" s="17">
        <v>-0.7</v>
      </c>
      <c r="WR45" s="17">
        <v>1</v>
      </c>
      <c r="WS45" s="17">
        <v>1.45</v>
      </c>
      <c r="WT45" s="17">
        <v>1.45</v>
      </c>
      <c r="WU45" s="17">
        <v>-0.45</v>
      </c>
      <c r="WV45" s="17">
        <v>0</v>
      </c>
      <c r="WW45" s="17"/>
      <c r="WX45" s="17"/>
      <c r="WY45" s="17">
        <v>0</v>
      </c>
      <c r="WZ45" s="17">
        <v>4.2</v>
      </c>
      <c r="XA45" s="17">
        <v>4.3</v>
      </c>
      <c r="XB45" s="17">
        <v>4.3</v>
      </c>
      <c r="XC45" s="17">
        <v>-0.1</v>
      </c>
      <c r="XD45" s="17">
        <v>19.600000000000001</v>
      </c>
      <c r="XE45" s="17">
        <v>18.4466</v>
      </c>
      <c r="XF45" s="17">
        <v>18.4466</v>
      </c>
      <c r="XG45" s="17">
        <v>1.1534</v>
      </c>
      <c r="XH45" s="17">
        <v>8.6</v>
      </c>
      <c r="XI45" s="17">
        <v>10.8</v>
      </c>
      <c r="XJ45" s="17">
        <v>10.8</v>
      </c>
      <c r="XK45" s="17">
        <v>-2.2000000000000002</v>
      </c>
      <c r="XL45" s="17">
        <v>27.1</v>
      </c>
      <c r="XM45" s="17">
        <v>27.5</v>
      </c>
      <c r="XN45" s="17">
        <v>27.5</v>
      </c>
      <c r="XO45" s="17">
        <v>-0.4</v>
      </c>
      <c r="XP45" s="17">
        <v>34.1</v>
      </c>
      <c r="XQ45" s="17">
        <v>27.5</v>
      </c>
      <c r="XR45" s="17">
        <v>27.5</v>
      </c>
      <c r="XS45" s="17">
        <v>6.6</v>
      </c>
      <c r="XT45" s="17">
        <v>15</v>
      </c>
      <c r="XU45" s="17">
        <v>14</v>
      </c>
      <c r="XV45" s="17">
        <v>14</v>
      </c>
      <c r="XW45" s="17">
        <v>1</v>
      </c>
      <c r="XX45" s="17">
        <v>19.399999999999999</v>
      </c>
      <c r="XY45" s="17">
        <v>20.39</v>
      </c>
      <c r="XZ45" s="17">
        <v>20.39</v>
      </c>
      <c r="YA45" s="17">
        <v>-0.99</v>
      </c>
      <c r="YB45" s="17">
        <v>6.7</v>
      </c>
      <c r="YC45" s="17">
        <v>8.4499999999999993</v>
      </c>
      <c r="YD45" s="17">
        <v>8.4499999999999993</v>
      </c>
      <c r="YE45" s="17">
        <v>-1.75</v>
      </c>
      <c r="YF45" s="17">
        <v>10.92</v>
      </c>
      <c r="YG45" s="17">
        <v>11</v>
      </c>
      <c r="YH45" s="17">
        <v>11</v>
      </c>
      <c r="YI45" s="17">
        <v>-0.08</v>
      </c>
    </row>
    <row r="46" spans="1:659" ht="24" customHeight="1" x14ac:dyDescent="0.3">
      <c r="A46" s="1"/>
      <c r="B46" s="16" t="s">
        <v>71</v>
      </c>
      <c r="C46" s="16" t="s">
        <v>822</v>
      </c>
      <c r="D46" s="17">
        <v>203.8</v>
      </c>
      <c r="E46" s="17">
        <v>202.09960000000001</v>
      </c>
      <c r="F46" s="17">
        <v>203.20388</v>
      </c>
      <c r="G46" s="17">
        <v>0.59611999999999998</v>
      </c>
      <c r="H46" s="17">
        <v>598.5</v>
      </c>
      <c r="I46" s="17">
        <v>599.97</v>
      </c>
      <c r="J46" s="17">
        <v>599.97</v>
      </c>
      <c r="K46" s="17">
        <v>-1.47</v>
      </c>
      <c r="L46" s="17">
        <v>204.9</v>
      </c>
      <c r="M46" s="17">
        <v>195.18090000000001</v>
      </c>
      <c r="N46" s="17">
        <v>195.18090000000001</v>
      </c>
      <c r="O46" s="17">
        <v>9.7190999999999992</v>
      </c>
      <c r="P46" s="17"/>
      <c r="Q46" s="17"/>
      <c r="R46" s="17"/>
      <c r="S46" s="17">
        <v>0</v>
      </c>
      <c r="T46" s="17"/>
      <c r="U46" s="17"/>
      <c r="V46" s="17"/>
      <c r="W46" s="17">
        <v>0</v>
      </c>
      <c r="X46" s="17">
        <v>89.9</v>
      </c>
      <c r="Y46" s="17">
        <v>91.778639999999996</v>
      </c>
      <c r="Z46" s="17">
        <v>91.778639999999996</v>
      </c>
      <c r="AA46" s="17">
        <v>-1.8786400000000001</v>
      </c>
      <c r="AB46" s="17">
        <v>232.4</v>
      </c>
      <c r="AC46" s="17">
        <v>230</v>
      </c>
      <c r="AD46" s="17">
        <v>230</v>
      </c>
      <c r="AE46" s="17">
        <v>2.4</v>
      </c>
      <c r="AF46" s="17"/>
      <c r="AG46" s="17"/>
      <c r="AH46" s="17"/>
      <c r="AI46" s="17">
        <v>0</v>
      </c>
      <c r="AJ46" s="17"/>
      <c r="AK46" s="17"/>
      <c r="AL46" s="17"/>
      <c r="AM46" s="17">
        <v>0</v>
      </c>
      <c r="AN46" s="17">
        <v>180.6</v>
      </c>
      <c r="AO46" s="17">
        <v>196.22801999999999</v>
      </c>
      <c r="AP46" s="17">
        <v>196.22801999999999</v>
      </c>
      <c r="AQ46" s="17">
        <v>-15.628019999999999</v>
      </c>
      <c r="AR46" s="17">
        <v>203.9</v>
      </c>
      <c r="AS46" s="17">
        <v>196.22801999999999</v>
      </c>
      <c r="AT46" s="17">
        <v>196.22801999999999</v>
      </c>
      <c r="AU46" s="17">
        <v>7.6719799999999996</v>
      </c>
      <c r="AV46" s="17">
        <v>204.1</v>
      </c>
      <c r="AW46" s="17">
        <v>196.22801999999999</v>
      </c>
      <c r="AX46" s="17">
        <v>196.22801999999999</v>
      </c>
      <c r="AY46" s="17">
        <v>7.8719799999999998</v>
      </c>
      <c r="AZ46" s="17">
        <v>290.89999999999998</v>
      </c>
      <c r="BA46" s="17">
        <v>295.22593999999998</v>
      </c>
      <c r="BB46" s="17">
        <v>295.22593999999998</v>
      </c>
      <c r="BC46" s="17">
        <v>-4.3259400000000001</v>
      </c>
      <c r="BD46" s="17">
        <v>0</v>
      </c>
      <c r="BE46" s="17"/>
      <c r="BF46" s="17"/>
      <c r="BG46" s="17">
        <v>0</v>
      </c>
      <c r="BH46" s="17"/>
      <c r="BI46" s="17"/>
      <c r="BJ46" s="17"/>
      <c r="BK46" s="17">
        <v>0</v>
      </c>
      <c r="BL46" s="17">
        <v>553.6</v>
      </c>
      <c r="BM46" s="17">
        <v>489.60034999999999</v>
      </c>
      <c r="BN46" s="17">
        <v>542.76401999999996</v>
      </c>
      <c r="BO46" s="17">
        <v>10.835979999999999</v>
      </c>
      <c r="BP46" s="17">
        <v>5.5</v>
      </c>
      <c r="BQ46" s="17">
        <v>5.4625000000000004</v>
      </c>
      <c r="BR46" s="17">
        <v>5.4625000000000004</v>
      </c>
      <c r="BS46" s="17">
        <v>3.7499999999999999E-2</v>
      </c>
      <c r="BT46" s="17"/>
      <c r="BU46" s="17"/>
      <c r="BV46" s="17"/>
      <c r="BW46" s="17">
        <v>0</v>
      </c>
      <c r="BX46" s="17"/>
      <c r="BY46" s="17"/>
      <c r="BZ46" s="17"/>
      <c r="CA46" s="17">
        <v>0</v>
      </c>
      <c r="CB46" s="17"/>
      <c r="CC46" s="17"/>
      <c r="CD46" s="17"/>
      <c r="CE46" s="17">
        <v>0</v>
      </c>
      <c r="CF46" s="17"/>
      <c r="CG46" s="17"/>
      <c r="CH46" s="17"/>
      <c r="CI46" s="17">
        <v>0</v>
      </c>
      <c r="CJ46" s="17">
        <v>134.30000000000001</v>
      </c>
      <c r="CK46" s="17">
        <v>136.52038999999999</v>
      </c>
      <c r="CL46" s="17">
        <v>143.86018999999999</v>
      </c>
      <c r="CM46" s="17">
        <v>-9.5601900000000004</v>
      </c>
      <c r="CN46" s="17">
        <v>8.9</v>
      </c>
      <c r="CO46" s="17">
        <v>5.1333399999999996</v>
      </c>
      <c r="CP46" s="17">
        <v>5.1333399999999996</v>
      </c>
      <c r="CQ46" s="17">
        <v>3.7666599999999999</v>
      </c>
      <c r="CR46" s="17">
        <v>8.1999999999999993</v>
      </c>
      <c r="CS46" s="17">
        <v>2.8177599999999998</v>
      </c>
      <c r="CT46" s="17">
        <v>2.8177599999999998</v>
      </c>
      <c r="CU46" s="17">
        <v>5.3822400000000004</v>
      </c>
      <c r="CV46" s="17">
        <v>0</v>
      </c>
      <c r="CW46" s="17"/>
      <c r="CX46" s="17"/>
      <c r="CY46" s="17">
        <v>0</v>
      </c>
      <c r="CZ46" s="17">
        <v>6.89</v>
      </c>
      <c r="DA46" s="17">
        <v>6.8787000000000003</v>
      </c>
      <c r="DB46" s="17">
        <v>6.8787000000000003</v>
      </c>
      <c r="DC46" s="17">
        <v>1.1299999999999999E-2</v>
      </c>
      <c r="DD46" s="17">
        <v>14.22</v>
      </c>
      <c r="DE46" s="17">
        <v>14.919420000000001</v>
      </c>
      <c r="DF46" s="17">
        <v>14.919420000000001</v>
      </c>
      <c r="DG46" s="17">
        <v>-0.69942000000000004</v>
      </c>
      <c r="DH46" s="17">
        <v>140.69999999999999</v>
      </c>
      <c r="DI46" s="17">
        <v>142.30582999999999</v>
      </c>
      <c r="DJ46" s="17">
        <v>115.09453999999999</v>
      </c>
      <c r="DK46" s="17">
        <v>25.605460000000001</v>
      </c>
      <c r="DL46" s="17"/>
      <c r="DM46" s="17"/>
      <c r="DN46" s="17"/>
      <c r="DO46" s="17">
        <v>0</v>
      </c>
      <c r="DP46" s="17"/>
      <c r="DQ46" s="17"/>
      <c r="DR46" s="17"/>
      <c r="DS46" s="17">
        <v>0</v>
      </c>
      <c r="DT46" s="17"/>
      <c r="DU46" s="17"/>
      <c r="DV46" s="17"/>
      <c r="DW46" s="17">
        <v>0</v>
      </c>
      <c r="DX46" s="17"/>
      <c r="DY46" s="17"/>
      <c r="DZ46" s="17"/>
      <c r="EA46" s="17">
        <v>0</v>
      </c>
      <c r="EB46" s="17">
        <v>55.9</v>
      </c>
      <c r="EC46" s="17">
        <v>56.178640000000001</v>
      </c>
      <c r="ED46" s="17">
        <v>56.178640000000001</v>
      </c>
      <c r="EE46" s="17">
        <v>-0.27864</v>
      </c>
      <c r="EF46" s="17">
        <v>93.2</v>
      </c>
      <c r="EG46" s="17">
        <v>94.84742</v>
      </c>
      <c r="EH46" s="17">
        <v>106.00594</v>
      </c>
      <c r="EI46" s="17">
        <v>-12.80594</v>
      </c>
      <c r="EJ46" s="17"/>
      <c r="EK46" s="17"/>
      <c r="EL46" s="17"/>
      <c r="EM46" s="17">
        <v>0</v>
      </c>
      <c r="EN46" s="17"/>
      <c r="EO46" s="17"/>
      <c r="EP46" s="17"/>
      <c r="EQ46" s="17">
        <v>0</v>
      </c>
      <c r="ER46" s="17"/>
      <c r="ES46" s="17"/>
      <c r="ET46" s="17"/>
      <c r="EU46" s="17">
        <v>0</v>
      </c>
      <c r="EV46" s="17">
        <v>6.5</v>
      </c>
      <c r="EW46" s="17">
        <v>6.39</v>
      </c>
      <c r="EX46" s="17">
        <v>6.39</v>
      </c>
      <c r="EY46" s="17">
        <v>0.11</v>
      </c>
      <c r="EZ46" s="17">
        <v>222.4</v>
      </c>
      <c r="FA46" s="17">
        <v>155.32689999999999</v>
      </c>
      <c r="FB46" s="17">
        <v>166.37011999999999</v>
      </c>
      <c r="FC46" s="17">
        <v>56.029879999999999</v>
      </c>
      <c r="FD46" s="17">
        <v>36.299999999999997</v>
      </c>
      <c r="FE46" s="17">
        <v>40.615270000000002</v>
      </c>
      <c r="FF46" s="17">
        <v>46.750070000000001</v>
      </c>
      <c r="FG46" s="17">
        <v>-10.45007</v>
      </c>
      <c r="FH46" s="17">
        <v>97.8</v>
      </c>
      <c r="FI46" s="17">
        <v>151.21556000000001</v>
      </c>
      <c r="FJ46" s="17">
        <v>134.13021000000001</v>
      </c>
      <c r="FK46" s="17">
        <v>-36.330210000000001</v>
      </c>
      <c r="FL46" s="17">
        <v>18.100000000000001</v>
      </c>
      <c r="FM46" s="17">
        <v>18.874919999999999</v>
      </c>
      <c r="FN46" s="17">
        <v>18.874919999999999</v>
      </c>
      <c r="FO46" s="17">
        <v>-0.77492000000000005</v>
      </c>
      <c r="FP46" s="17">
        <v>18</v>
      </c>
      <c r="FQ46" s="17">
        <v>17.562139999999999</v>
      </c>
      <c r="FR46" s="17">
        <v>16.68403</v>
      </c>
      <c r="FS46" s="17">
        <v>1.3159700000000001</v>
      </c>
      <c r="FT46" s="17">
        <v>18.8</v>
      </c>
      <c r="FU46" s="17">
        <v>17.961169999999999</v>
      </c>
      <c r="FV46" s="17">
        <v>17.961169999999999</v>
      </c>
      <c r="FW46" s="17">
        <v>0.83882999999999996</v>
      </c>
      <c r="FX46" s="17">
        <v>71.599999999999994</v>
      </c>
      <c r="FY46" s="17">
        <v>74.599869999999996</v>
      </c>
      <c r="FZ46" s="17">
        <v>78.610609999999994</v>
      </c>
      <c r="GA46" s="17">
        <v>-7.0106099999999998</v>
      </c>
      <c r="GB46" s="17">
        <v>183.2</v>
      </c>
      <c r="GC46" s="17">
        <v>184.91498000000001</v>
      </c>
      <c r="GD46" s="17">
        <v>184.91498000000001</v>
      </c>
      <c r="GE46" s="17">
        <v>-1.7149799999999999</v>
      </c>
      <c r="GF46" s="17">
        <v>183.3</v>
      </c>
      <c r="GG46" s="17">
        <v>184.91498000000001</v>
      </c>
      <c r="GH46" s="17">
        <v>184.91498000000001</v>
      </c>
      <c r="GI46" s="17">
        <v>-1.6149800000000001</v>
      </c>
      <c r="GJ46" s="17">
        <v>184.8</v>
      </c>
      <c r="GK46" s="17">
        <v>185.47028</v>
      </c>
      <c r="GL46" s="17">
        <v>185.47028</v>
      </c>
      <c r="GM46" s="17">
        <v>-0.67027999999999999</v>
      </c>
      <c r="GN46" s="17">
        <v>105.5</v>
      </c>
      <c r="GO46" s="17">
        <v>110.37475999999999</v>
      </c>
      <c r="GP46" s="17">
        <v>110.37475999999999</v>
      </c>
      <c r="GQ46" s="17">
        <v>-4.8747600000000002</v>
      </c>
      <c r="GR46" s="17">
        <v>23.3</v>
      </c>
      <c r="GS46" s="17">
        <v>18</v>
      </c>
      <c r="GT46" s="17">
        <v>18</v>
      </c>
      <c r="GU46" s="17">
        <v>5.3</v>
      </c>
      <c r="GV46" s="17">
        <v>42.4</v>
      </c>
      <c r="GW46" s="17">
        <v>33.170969999999997</v>
      </c>
      <c r="GX46" s="17">
        <v>33.170969999999997</v>
      </c>
      <c r="GY46" s="17">
        <v>9.2290299999999998</v>
      </c>
      <c r="GZ46" s="17">
        <v>2.1</v>
      </c>
      <c r="HA46" s="17">
        <v>2.1456300000000001</v>
      </c>
      <c r="HB46" s="17">
        <v>2.1456300000000001</v>
      </c>
      <c r="HC46" s="17">
        <v>-4.5629999999999997E-2</v>
      </c>
      <c r="HD46" s="17">
        <v>28.7</v>
      </c>
      <c r="HE46" s="17">
        <v>32</v>
      </c>
      <c r="HF46" s="17">
        <v>32</v>
      </c>
      <c r="HG46" s="17">
        <v>-3.3</v>
      </c>
      <c r="HH46" s="17">
        <v>112.1</v>
      </c>
      <c r="HI46" s="17">
        <v>130.85844</v>
      </c>
      <c r="HJ46" s="17">
        <v>132.80768</v>
      </c>
      <c r="HK46" s="17">
        <v>-20.70768</v>
      </c>
      <c r="HL46" s="17"/>
      <c r="HM46" s="17"/>
      <c r="HN46" s="17"/>
      <c r="HO46" s="17">
        <v>0</v>
      </c>
      <c r="HP46" s="17"/>
      <c r="HQ46" s="17"/>
      <c r="HR46" s="17"/>
      <c r="HS46" s="17">
        <v>0</v>
      </c>
      <c r="HT46" s="17">
        <v>81.400000000000006</v>
      </c>
      <c r="HU46" s="17">
        <v>85.482579999999999</v>
      </c>
      <c r="HV46" s="17">
        <v>85.482579999999999</v>
      </c>
      <c r="HW46" s="17">
        <v>-4.0825800000000001</v>
      </c>
      <c r="HX46" s="17"/>
      <c r="HY46" s="17"/>
      <c r="HZ46" s="17"/>
      <c r="IA46" s="17">
        <v>0</v>
      </c>
      <c r="IB46" s="17"/>
      <c r="IC46" s="17"/>
      <c r="ID46" s="17"/>
      <c r="IE46" s="17">
        <v>0</v>
      </c>
      <c r="IF46" s="17">
        <v>46.8</v>
      </c>
      <c r="IG46" s="17">
        <v>45.221359999999997</v>
      </c>
      <c r="IH46" s="17">
        <v>45.221359999999997</v>
      </c>
      <c r="II46" s="17">
        <v>1.57864</v>
      </c>
      <c r="IJ46" s="17"/>
      <c r="IK46" s="17"/>
      <c r="IL46" s="17"/>
      <c r="IM46" s="17">
        <v>0</v>
      </c>
      <c r="IN46" s="17"/>
      <c r="IO46" s="17"/>
      <c r="IP46" s="17"/>
      <c r="IQ46" s="17">
        <v>0</v>
      </c>
      <c r="IR46" s="17"/>
      <c r="IS46" s="17"/>
      <c r="IT46" s="17"/>
      <c r="IU46" s="17">
        <v>0</v>
      </c>
      <c r="IV46" s="17">
        <v>87.2</v>
      </c>
      <c r="IW46" s="17">
        <v>88.066760000000002</v>
      </c>
      <c r="IX46" s="17">
        <v>88.066760000000002</v>
      </c>
      <c r="IY46" s="17">
        <v>-0.86675999999999997</v>
      </c>
      <c r="IZ46" s="17">
        <v>0</v>
      </c>
      <c r="JA46" s="17"/>
      <c r="JB46" s="17"/>
      <c r="JC46" s="17">
        <v>0</v>
      </c>
      <c r="JD46" s="17">
        <v>171</v>
      </c>
      <c r="JE46" s="17">
        <v>186.21592999999999</v>
      </c>
      <c r="JF46" s="17">
        <v>186.21592999999999</v>
      </c>
      <c r="JG46" s="17">
        <v>-15.21593</v>
      </c>
      <c r="JH46" s="17">
        <v>200</v>
      </c>
      <c r="JI46" s="17">
        <v>186.21592999999999</v>
      </c>
      <c r="JJ46" s="17">
        <v>186.21592999999999</v>
      </c>
      <c r="JK46" s="17">
        <v>13.78407</v>
      </c>
      <c r="JL46" s="17">
        <v>179.8</v>
      </c>
      <c r="JM46" s="17">
        <v>186.77513999999999</v>
      </c>
      <c r="JN46" s="17">
        <v>186.77513999999999</v>
      </c>
      <c r="JO46" s="17">
        <v>-6.9751399999999997</v>
      </c>
      <c r="JP46" s="17">
        <v>0</v>
      </c>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2.6</v>
      </c>
      <c r="KW46" s="17">
        <v>2.2284299999999999</v>
      </c>
      <c r="KX46" s="17">
        <v>2.2284299999999999</v>
      </c>
      <c r="KY46" s="17">
        <v>0.37157000000000001</v>
      </c>
      <c r="KZ46" s="17">
        <v>207.8</v>
      </c>
      <c r="LA46" s="17">
        <v>181.57669999999999</v>
      </c>
      <c r="LB46" s="17">
        <v>181.57669999999999</v>
      </c>
      <c r="LC46" s="17">
        <v>26.223299999999998</v>
      </c>
      <c r="LD46" s="17">
        <v>100</v>
      </c>
      <c r="LE46" s="17">
        <v>117.52827000000001</v>
      </c>
      <c r="LF46" s="17">
        <v>109.95715</v>
      </c>
      <c r="LG46" s="17">
        <v>-9.9571500000000004</v>
      </c>
      <c r="LH46" s="17">
        <v>62.1</v>
      </c>
      <c r="LI46" s="17">
        <v>67.133979999999994</v>
      </c>
      <c r="LJ46" s="17">
        <v>67.133979999999994</v>
      </c>
      <c r="LK46" s="17">
        <v>-5.0339799999999997</v>
      </c>
      <c r="LL46" s="17">
        <v>47.3</v>
      </c>
      <c r="LM46" s="17">
        <v>46.463590000000003</v>
      </c>
      <c r="LN46" s="17">
        <v>46.463590000000003</v>
      </c>
      <c r="LO46" s="17">
        <v>0.83640999999999999</v>
      </c>
      <c r="LP46" s="17">
        <v>30</v>
      </c>
      <c r="LQ46" s="17">
        <v>29.951460000000001</v>
      </c>
      <c r="LR46" s="17">
        <v>29.951460000000001</v>
      </c>
      <c r="LS46" s="17">
        <v>4.854E-2</v>
      </c>
      <c r="LT46" s="17"/>
      <c r="LU46" s="17"/>
      <c r="LV46" s="17"/>
      <c r="LW46" s="17">
        <v>0</v>
      </c>
      <c r="LX46" s="17"/>
      <c r="LY46" s="17"/>
      <c r="LZ46" s="17"/>
      <c r="MA46" s="17">
        <v>0</v>
      </c>
      <c r="MB46" s="17"/>
      <c r="MC46" s="17"/>
      <c r="MD46" s="17"/>
      <c r="ME46" s="17">
        <v>0</v>
      </c>
      <c r="MF46" s="17">
        <v>143.6</v>
      </c>
      <c r="MG46" s="17">
        <v>151.08876000000001</v>
      </c>
      <c r="MH46" s="17">
        <v>151.08876000000001</v>
      </c>
      <c r="MI46" s="17">
        <v>-7.4887600000000001</v>
      </c>
      <c r="MJ46" s="17">
        <v>144.80000000000001</v>
      </c>
      <c r="MK46" s="17">
        <v>151.08876000000001</v>
      </c>
      <c r="ML46" s="17">
        <v>151.08876000000001</v>
      </c>
      <c r="MM46" s="17">
        <v>-6.2887599999999999</v>
      </c>
      <c r="MN46" s="17">
        <v>147.6</v>
      </c>
      <c r="MO46" s="17">
        <v>151.54248000000001</v>
      </c>
      <c r="MP46" s="17">
        <v>151.54248000000001</v>
      </c>
      <c r="MQ46" s="17">
        <v>-3.9424800000000002</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213.1</v>
      </c>
      <c r="NM46" s="17">
        <v>206.29038</v>
      </c>
      <c r="NN46" s="17">
        <v>206.29038</v>
      </c>
      <c r="NO46" s="17">
        <v>6.8096199999999998</v>
      </c>
      <c r="NP46" s="17">
        <v>102</v>
      </c>
      <c r="NQ46" s="17">
        <v>103.45493</v>
      </c>
      <c r="NR46" s="17">
        <v>103.45493</v>
      </c>
      <c r="NS46" s="17">
        <v>-1.4549300000000001</v>
      </c>
      <c r="NT46" s="17">
        <v>4.5999999999999996</v>
      </c>
      <c r="NU46" s="17">
        <v>8.0599000000000007</v>
      </c>
      <c r="NV46" s="17">
        <v>8.0599000000000007</v>
      </c>
      <c r="NW46" s="17">
        <v>-3.4599000000000002</v>
      </c>
      <c r="NX46" s="17"/>
      <c r="NY46" s="17">
        <v>6.6330600000000004</v>
      </c>
      <c r="NZ46" s="17">
        <v>6.6330600000000004</v>
      </c>
      <c r="OA46" s="17">
        <v>-6.6330600000000004</v>
      </c>
      <c r="OB46" s="17">
        <v>0</v>
      </c>
      <c r="OC46" s="17"/>
      <c r="OD46" s="17"/>
      <c r="OE46" s="17">
        <v>0</v>
      </c>
      <c r="OF46" s="17">
        <v>105.4</v>
      </c>
      <c r="OG46" s="17">
        <v>101.6</v>
      </c>
      <c r="OH46" s="17">
        <v>90.55</v>
      </c>
      <c r="OI46" s="17">
        <v>14.85</v>
      </c>
      <c r="OJ46" s="17">
        <v>0</v>
      </c>
      <c r="OK46" s="17"/>
      <c r="OL46" s="17"/>
      <c r="OM46" s="17">
        <v>0</v>
      </c>
      <c r="ON46" s="17">
        <v>0</v>
      </c>
      <c r="OO46" s="17">
        <v>2.8250000000000002</v>
      </c>
      <c r="OP46" s="17">
        <v>2.8250000000000002</v>
      </c>
      <c r="OQ46" s="17">
        <v>-2.8250000000000002</v>
      </c>
      <c r="OR46" s="17">
        <v>0</v>
      </c>
      <c r="OS46" s="17"/>
      <c r="OT46" s="17"/>
      <c r="OU46" s="17">
        <v>0</v>
      </c>
      <c r="OV46" s="17">
        <v>15.6</v>
      </c>
      <c r="OW46" s="17">
        <v>17.475729999999999</v>
      </c>
      <c r="OX46" s="17">
        <v>17.475729999999999</v>
      </c>
      <c r="OY46" s="17">
        <v>-1.8757299999999999</v>
      </c>
      <c r="OZ46" s="17">
        <v>9.3000000000000007</v>
      </c>
      <c r="PA46" s="17">
        <v>7.0331099999999998</v>
      </c>
      <c r="PB46" s="17">
        <v>7.0331099999999998</v>
      </c>
      <c r="PC46" s="17">
        <v>2.2668900000000001</v>
      </c>
      <c r="PD46" s="17">
        <v>9.9</v>
      </c>
      <c r="PE46" s="17">
        <v>9.9830000000000005</v>
      </c>
      <c r="PF46" s="17">
        <v>9.9830000000000005</v>
      </c>
      <c r="PG46" s="17">
        <v>-8.3000000000000004E-2</v>
      </c>
      <c r="PH46" s="17"/>
      <c r="PI46" s="17"/>
      <c r="PJ46" s="17"/>
      <c r="PK46" s="17">
        <v>0</v>
      </c>
      <c r="PL46" s="17">
        <v>0</v>
      </c>
      <c r="PM46" s="17"/>
      <c r="PN46" s="17"/>
      <c r="PO46" s="17">
        <v>0</v>
      </c>
      <c r="PP46" s="17">
        <v>0.9</v>
      </c>
      <c r="PQ46" s="17">
        <v>1</v>
      </c>
      <c r="PR46" s="17">
        <v>1</v>
      </c>
      <c r="PS46" s="17">
        <v>-0.1</v>
      </c>
      <c r="PT46" s="17">
        <v>2.8</v>
      </c>
      <c r="PU46" s="17">
        <v>3.4</v>
      </c>
      <c r="PV46" s="17">
        <v>3.4</v>
      </c>
      <c r="PW46" s="17">
        <v>-0.6</v>
      </c>
      <c r="PX46" s="17">
        <v>2.6</v>
      </c>
      <c r="PY46" s="17">
        <v>2.5</v>
      </c>
      <c r="PZ46" s="17">
        <v>2.5</v>
      </c>
      <c r="QA46" s="17">
        <v>0.1</v>
      </c>
      <c r="QB46" s="17">
        <v>20.100000000000001</v>
      </c>
      <c r="QC46" s="17">
        <v>20.254370000000002</v>
      </c>
      <c r="QD46" s="17">
        <v>20.254370000000002</v>
      </c>
      <c r="QE46" s="17">
        <v>-0.15437000000000001</v>
      </c>
      <c r="QF46" s="17">
        <v>20</v>
      </c>
      <c r="QG46" s="17">
        <v>19.417480000000001</v>
      </c>
      <c r="QH46" s="17">
        <v>19.417480000000001</v>
      </c>
      <c r="QI46" s="17">
        <v>0.58252000000000004</v>
      </c>
      <c r="QJ46" s="17">
        <v>18.899999999999999</v>
      </c>
      <c r="QK46" s="17">
        <v>17.475729999999999</v>
      </c>
      <c r="QL46" s="17">
        <v>17.475729999999999</v>
      </c>
      <c r="QM46" s="17">
        <v>1.4242699999999999</v>
      </c>
      <c r="QN46" s="17">
        <v>2.9</v>
      </c>
      <c r="QO46" s="17">
        <v>3.2</v>
      </c>
      <c r="QP46" s="17">
        <v>3.2</v>
      </c>
      <c r="QQ46" s="17">
        <v>-0.3</v>
      </c>
      <c r="QR46" s="17">
        <v>18.5</v>
      </c>
      <c r="QS46" s="17">
        <v>17.961169999999999</v>
      </c>
      <c r="QT46" s="17">
        <v>17.961169999999999</v>
      </c>
      <c r="QU46" s="17">
        <v>0.53883000000000003</v>
      </c>
      <c r="QV46" s="17">
        <v>0</v>
      </c>
      <c r="QW46" s="17"/>
      <c r="QX46" s="17"/>
      <c r="QY46" s="17">
        <v>0</v>
      </c>
      <c r="QZ46" s="17">
        <v>0</v>
      </c>
      <c r="RA46" s="17"/>
      <c r="RB46" s="17"/>
      <c r="RC46" s="17">
        <v>0</v>
      </c>
      <c r="RD46" s="17">
        <v>22.6</v>
      </c>
      <c r="RE46" s="17">
        <v>20.2</v>
      </c>
      <c r="RF46" s="17">
        <v>20.2</v>
      </c>
      <c r="RG46" s="17">
        <v>2.4</v>
      </c>
      <c r="RH46" s="17">
        <v>69.2</v>
      </c>
      <c r="RI46" s="17">
        <v>72.3</v>
      </c>
      <c r="RJ46" s="17">
        <v>67.319999999999993</v>
      </c>
      <c r="RK46" s="17">
        <v>1.88</v>
      </c>
      <c r="RL46" s="17">
        <v>0</v>
      </c>
      <c r="RM46" s="17"/>
      <c r="RN46" s="17"/>
      <c r="RO46" s="17">
        <v>0</v>
      </c>
      <c r="RP46" s="17">
        <v>3.3</v>
      </c>
      <c r="RQ46" s="17">
        <v>3.351</v>
      </c>
      <c r="RR46" s="17">
        <v>3.351</v>
      </c>
      <c r="RS46" s="17">
        <v>-5.0999999999999997E-2</v>
      </c>
      <c r="RT46" s="17">
        <v>19.399999999999999</v>
      </c>
      <c r="RU46" s="17">
        <v>19.772790000000001</v>
      </c>
      <c r="RV46" s="17">
        <v>19.772790000000001</v>
      </c>
      <c r="RW46" s="17">
        <v>-0.37279000000000001</v>
      </c>
      <c r="RX46" s="17">
        <v>3</v>
      </c>
      <c r="RY46" s="17">
        <v>2</v>
      </c>
      <c r="RZ46" s="17">
        <v>2</v>
      </c>
      <c r="SA46" s="17">
        <v>1</v>
      </c>
      <c r="SB46" s="17"/>
      <c r="SC46" s="17">
        <v>0.4</v>
      </c>
      <c r="SD46" s="17">
        <v>0.4</v>
      </c>
      <c r="SE46" s="17">
        <v>-0.4</v>
      </c>
      <c r="SF46" s="17">
        <v>6.3</v>
      </c>
      <c r="SG46" s="17">
        <v>8.3000000000000007</v>
      </c>
      <c r="SH46" s="17">
        <v>8.3000000000000007</v>
      </c>
      <c r="SI46" s="17">
        <v>-2</v>
      </c>
      <c r="SJ46" s="17">
        <v>6.6</v>
      </c>
      <c r="SK46" s="17">
        <v>6.4</v>
      </c>
      <c r="SL46" s="17">
        <v>6.4</v>
      </c>
      <c r="SM46" s="17">
        <v>0.2</v>
      </c>
      <c r="SN46" s="17">
        <v>8.8000000000000007</v>
      </c>
      <c r="SO46" s="17">
        <v>9</v>
      </c>
      <c r="SP46" s="17">
        <v>9</v>
      </c>
      <c r="SQ46" s="17">
        <v>-0.2</v>
      </c>
      <c r="SR46" s="17">
        <v>12.9</v>
      </c>
      <c r="SS46" s="17">
        <v>12.621359999999999</v>
      </c>
      <c r="ST46" s="17">
        <v>12.621359999999999</v>
      </c>
      <c r="SU46" s="17">
        <v>0.27864</v>
      </c>
      <c r="SV46" s="17">
        <v>18.600000000000001</v>
      </c>
      <c r="SW46" s="17">
        <v>9.5</v>
      </c>
      <c r="SX46" s="17">
        <v>9.5</v>
      </c>
      <c r="SY46" s="17">
        <v>9.1</v>
      </c>
      <c r="SZ46" s="17">
        <v>9.6999999999999993</v>
      </c>
      <c r="TA46" s="17">
        <v>12.137</v>
      </c>
      <c r="TB46" s="17">
        <v>12.137</v>
      </c>
      <c r="TC46" s="17">
        <v>-2.4369999999999998</v>
      </c>
      <c r="TD46" s="17">
        <v>48.7</v>
      </c>
      <c r="TE46" s="17">
        <v>55.3</v>
      </c>
      <c r="TF46" s="17">
        <v>61.698</v>
      </c>
      <c r="TG46" s="17">
        <v>-12.997999999999999</v>
      </c>
      <c r="TH46" s="17">
        <v>0</v>
      </c>
      <c r="TI46" s="17"/>
      <c r="TJ46" s="17"/>
      <c r="TK46" s="17">
        <v>0</v>
      </c>
      <c r="TL46" s="17">
        <v>68.900000000000006</v>
      </c>
      <c r="TM46" s="17">
        <v>68.8</v>
      </c>
      <c r="TN46" s="17">
        <v>60.085000000000001</v>
      </c>
      <c r="TO46" s="17">
        <v>8.8149999999999995</v>
      </c>
      <c r="TP46" s="17">
        <v>106.5</v>
      </c>
      <c r="TQ46" s="17">
        <v>109.2</v>
      </c>
      <c r="TR46" s="17">
        <v>79.224000000000004</v>
      </c>
      <c r="TS46" s="17">
        <v>27.276</v>
      </c>
      <c r="TT46" s="17">
        <v>9.1</v>
      </c>
      <c r="TU46" s="17">
        <v>3.262</v>
      </c>
      <c r="TV46" s="17">
        <v>3.262</v>
      </c>
      <c r="TW46" s="17">
        <v>5.8380000000000001</v>
      </c>
      <c r="TX46" s="17">
        <v>3.3</v>
      </c>
      <c r="TY46" s="17">
        <v>5.1369999999999996</v>
      </c>
      <c r="TZ46" s="17">
        <v>5.1369999999999996</v>
      </c>
      <c r="UA46" s="17">
        <v>-1.837</v>
      </c>
      <c r="UB46" s="17">
        <v>17.100000000000001</v>
      </c>
      <c r="UC46" s="17">
        <v>19.417480000000001</v>
      </c>
      <c r="UD46" s="17">
        <v>19.417480000000001</v>
      </c>
      <c r="UE46" s="17">
        <v>-2.3174800000000002</v>
      </c>
      <c r="UF46" s="17">
        <v>4.3</v>
      </c>
      <c r="UG46" s="17">
        <v>7</v>
      </c>
      <c r="UH46" s="17">
        <v>7</v>
      </c>
      <c r="UI46" s="17">
        <v>-2.7</v>
      </c>
      <c r="UJ46" s="17">
        <v>7.8</v>
      </c>
      <c r="UK46" s="17">
        <v>7.7</v>
      </c>
      <c r="UL46" s="17">
        <v>7.7</v>
      </c>
      <c r="UM46" s="17">
        <v>0.1</v>
      </c>
      <c r="UN46" s="17">
        <v>14.5</v>
      </c>
      <c r="UO46" s="17">
        <v>17</v>
      </c>
      <c r="UP46" s="17">
        <v>19.417480000000001</v>
      </c>
      <c r="UQ46" s="17">
        <v>-4.9174800000000003</v>
      </c>
      <c r="UR46" s="17">
        <v>16</v>
      </c>
      <c r="US46" s="17">
        <v>17</v>
      </c>
      <c r="UT46" s="17">
        <v>19.417480000000001</v>
      </c>
      <c r="UU46" s="17">
        <v>-3.4174799999999999</v>
      </c>
      <c r="UV46" s="17">
        <v>16.2</v>
      </c>
      <c r="UW46" s="17">
        <v>17</v>
      </c>
      <c r="UX46" s="17">
        <v>19.417480000000001</v>
      </c>
      <c r="UY46" s="17">
        <v>-3.2174800000000001</v>
      </c>
      <c r="UZ46" s="17">
        <v>0</v>
      </c>
      <c r="VA46" s="17">
        <v>2.0350000000000001</v>
      </c>
      <c r="VB46" s="17">
        <v>2.0350000000000001</v>
      </c>
      <c r="VC46" s="17">
        <v>-2.0350000000000001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116.6</v>
      </c>
      <c r="VU46" s="17">
        <v>118</v>
      </c>
      <c r="VV46" s="17">
        <v>118</v>
      </c>
      <c r="VW46" s="17">
        <v>-1.4</v>
      </c>
      <c r="VX46" s="17">
        <v>104.9</v>
      </c>
      <c r="VY46" s="17">
        <v>105</v>
      </c>
      <c r="VZ46" s="17">
        <v>105</v>
      </c>
      <c r="WA46" s="17">
        <v>-0.1</v>
      </c>
      <c r="WB46" s="17">
        <v>0</v>
      </c>
      <c r="WC46" s="17"/>
      <c r="WD46" s="17"/>
      <c r="WE46" s="17">
        <v>0</v>
      </c>
      <c r="WF46" s="17">
        <v>2</v>
      </c>
      <c r="WG46" s="17">
        <v>3</v>
      </c>
      <c r="WH46" s="17">
        <v>3</v>
      </c>
      <c r="WI46" s="17">
        <v>-1</v>
      </c>
      <c r="WJ46" s="17">
        <v>2.2000000000000002</v>
      </c>
      <c r="WK46" s="17">
        <v>2.4</v>
      </c>
      <c r="WL46" s="17">
        <v>2.4</v>
      </c>
      <c r="WM46" s="17">
        <v>-0.2</v>
      </c>
      <c r="WN46" s="17">
        <v>1.7</v>
      </c>
      <c r="WO46" s="17">
        <v>2.4</v>
      </c>
      <c r="WP46" s="17">
        <v>2.4</v>
      </c>
      <c r="WQ46" s="17">
        <v>-0.7</v>
      </c>
      <c r="WR46" s="17">
        <v>1</v>
      </c>
      <c r="WS46" s="17">
        <v>1.45</v>
      </c>
      <c r="WT46" s="17">
        <v>1.45</v>
      </c>
      <c r="WU46" s="17">
        <v>-0.45</v>
      </c>
      <c r="WV46" s="17">
        <v>0</v>
      </c>
      <c r="WW46" s="17"/>
      <c r="WX46" s="17"/>
      <c r="WY46" s="17">
        <v>0</v>
      </c>
      <c r="WZ46" s="17">
        <v>4.3</v>
      </c>
      <c r="XA46" s="17">
        <v>4.3</v>
      </c>
      <c r="XB46" s="17">
        <v>4.3</v>
      </c>
      <c r="XC46" s="17">
        <v>0</v>
      </c>
      <c r="XD46" s="17">
        <v>19.600000000000001</v>
      </c>
      <c r="XE46" s="17">
        <v>18.4466</v>
      </c>
      <c r="XF46" s="17">
        <v>18.4466</v>
      </c>
      <c r="XG46" s="17">
        <v>1.1534</v>
      </c>
      <c r="XH46" s="17">
        <v>8.6</v>
      </c>
      <c r="XI46" s="17">
        <v>10.8</v>
      </c>
      <c r="XJ46" s="17">
        <v>10.8</v>
      </c>
      <c r="XK46" s="17">
        <v>-2.2000000000000002</v>
      </c>
      <c r="XL46" s="17">
        <v>26.9</v>
      </c>
      <c r="XM46" s="17">
        <v>27.5</v>
      </c>
      <c r="XN46" s="17">
        <v>27.5</v>
      </c>
      <c r="XO46" s="17">
        <v>-0.6</v>
      </c>
      <c r="XP46" s="17">
        <v>34.1</v>
      </c>
      <c r="XQ46" s="17">
        <v>27.5</v>
      </c>
      <c r="XR46" s="17">
        <v>27.5</v>
      </c>
      <c r="XS46" s="17">
        <v>6.6</v>
      </c>
      <c r="XT46" s="17">
        <v>15.1</v>
      </c>
      <c r="XU46" s="17">
        <v>14</v>
      </c>
      <c r="XV46" s="17">
        <v>14</v>
      </c>
      <c r="XW46" s="17">
        <v>1.1000000000000001</v>
      </c>
      <c r="XX46" s="17">
        <v>19.899999999999999</v>
      </c>
      <c r="XY46" s="17">
        <v>20.39</v>
      </c>
      <c r="XZ46" s="17">
        <v>20.39</v>
      </c>
      <c r="YA46" s="17">
        <v>-0.49</v>
      </c>
      <c r="YB46" s="17">
        <v>6.85</v>
      </c>
      <c r="YC46" s="17">
        <v>8.4499999999999993</v>
      </c>
      <c r="YD46" s="17">
        <v>8.4499999999999993</v>
      </c>
      <c r="YE46" s="17">
        <v>-1.6</v>
      </c>
      <c r="YF46" s="17">
        <v>10.93</v>
      </c>
      <c r="YG46" s="17">
        <v>11</v>
      </c>
      <c r="YH46" s="17">
        <v>11</v>
      </c>
      <c r="YI46" s="17">
        <v>-7.0000000000000007E-2</v>
      </c>
    </row>
    <row r="47" spans="1:659" ht="24" customHeight="1" x14ac:dyDescent="0.3">
      <c r="A47" s="1"/>
      <c r="B47" s="16" t="s">
        <v>71</v>
      </c>
      <c r="C47" s="16" t="s">
        <v>823</v>
      </c>
      <c r="D47" s="17">
        <v>203.9</v>
      </c>
      <c r="E47" s="17">
        <v>203.10446999999999</v>
      </c>
      <c r="F47" s="17">
        <v>203.20388</v>
      </c>
      <c r="G47" s="17">
        <v>0.69611999999999996</v>
      </c>
      <c r="H47" s="17">
        <v>599.4</v>
      </c>
      <c r="I47" s="17">
        <v>599.97</v>
      </c>
      <c r="J47" s="17">
        <v>599.97</v>
      </c>
      <c r="K47" s="17">
        <v>-0.56999999999999995</v>
      </c>
      <c r="L47" s="17">
        <v>205.7</v>
      </c>
      <c r="M47" s="17">
        <v>195.18090000000001</v>
      </c>
      <c r="N47" s="17">
        <v>195.18090000000001</v>
      </c>
      <c r="O47" s="17">
        <v>10.5191</v>
      </c>
      <c r="P47" s="17"/>
      <c r="Q47" s="17"/>
      <c r="R47" s="17"/>
      <c r="S47" s="17">
        <v>0</v>
      </c>
      <c r="T47" s="17"/>
      <c r="U47" s="17"/>
      <c r="V47" s="17"/>
      <c r="W47" s="17">
        <v>0</v>
      </c>
      <c r="X47" s="17">
        <v>90</v>
      </c>
      <c r="Y47" s="17">
        <v>91.778639999999996</v>
      </c>
      <c r="Z47" s="17">
        <v>91.778639999999996</v>
      </c>
      <c r="AA47" s="17">
        <v>-1.77864</v>
      </c>
      <c r="AB47" s="17">
        <v>231.7</v>
      </c>
      <c r="AC47" s="17">
        <v>230</v>
      </c>
      <c r="AD47" s="17">
        <v>230</v>
      </c>
      <c r="AE47" s="17">
        <v>1.7</v>
      </c>
      <c r="AF47" s="17"/>
      <c r="AG47" s="17"/>
      <c r="AH47" s="17"/>
      <c r="AI47" s="17">
        <v>0</v>
      </c>
      <c r="AJ47" s="17"/>
      <c r="AK47" s="17"/>
      <c r="AL47" s="17"/>
      <c r="AM47" s="17">
        <v>0</v>
      </c>
      <c r="AN47" s="17">
        <v>180.8</v>
      </c>
      <c r="AO47" s="17">
        <v>196.22801999999999</v>
      </c>
      <c r="AP47" s="17">
        <v>196.22801999999999</v>
      </c>
      <c r="AQ47" s="17">
        <v>-15.42802</v>
      </c>
      <c r="AR47" s="17">
        <v>204.4</v>
      </c>
      <c r="AS47" s="17">
        <v>196.22801999999999</v>
      </c>
      <c r="AT47" s="17">
        <v>196.22801999999999</v>
      </c>
      <c r="AU47" s="17">
        <v>8.1719799999999996</v>
      </c>
      <c r="AV47" s="17">
        <v>204.5</v>
      </c>
      <c r="AW47" s="17">
        <v>196.22801999999999</v>
      </c>
      <c r="AX47" s="17">
        <v>196.22801999999999</v>
      </c>
      <c r="AY47" s="17">
        <v>8.2719799999999992</v>
      </c>
      <c r="AZ47" s="17">
        <v>288.8</v>
      </c>
      <c r="BA47" s="17">
        <v>295.22593999999998</v>
      </c>
      <c r="BB47" s="17">
        <v>295.22593999999998</v>
      </c>
      <c r="BC47" s="17">
        <v>-6.4259399999999998</v>
      </c>
      <c r="BD47" s="17">
        <v>0</v>
      </c>
      <c r="BE47" s="17"/>
      <c r="BF47" s="17"/>
      <c r="BG47" s="17">
        <v>0</v>
      </c>
      <c r="BH47" s="17"/>
      <c r="BI47" s="17"/>
      <c r="BJ47" s="17"/>
      <c r="BK47" s="17">
        <v>0</v>
      </c>
      <c r="BL47" s="17">
        <v>551.70000000000005</v>
      </c>
      <c r="BM47" s="17">
        <v>505.16624999999999</v>
      </c>
      <c r="BN47" s="17">
        <v>554.48666000000003</v>
      </c>
      <c r="BO47" s="17">
        <v>-2.7866599999999999</v>
      </c>
      <c r="BP47" s="17">
        <v>5.6</v>
      </c>
      <c r="BQ47" s="17">
        <v>5.4625000000000004</v>
      </c>
      <c r="BR47" s="17">
        <v>5.4625000000000004</v>
      </c>
      <c r="BS47" s="17">
        <v>0.13750000000000001</v>
      </c>
      <c r="BT47" s="17"/>
      <c r="BU47" s="17"/>
      <c r="BV47" s="17"/>
      <c r="BW47" s="17">
        <v>0</v>
      </c>
      <c r="BX47" s="17"/>
      <c r="BY47" s="17"/>
      <c r="BZ47" s="17"/>
      <c r="CA47" s="17">
        <v>0</v>
      </c>
      <c r="CB47" s="17"/>
      <c r="CC47" s="17"/>
      <c r="CD47" s="17"/>
      <c r="CE47" s="17">
        <v>0</v>
      </c>
      <c r="CF47" s="17"/>
      <c r="CG47" s="17"/>
      <c r="CH47" s="17"/>
      <c r="CI47" s="17">
        <v>0</v>
      </c>
      <c r="CJ47" s="17">
        <v>134.1</v>
      </c>
      <c r="CK47" s="17">
        <v>136.52038999999999</v>
      </c>
      <c r="CL47" s="17">
        <v>143.86018999999999</v>
      </c>
      <c r="CM47" s="17">
        <v>-9.7601899999999997</v>
      </c>
      <c r="CN47" s="17">
        <v>9.3000000000000007</v>
      </c>
      <c r="CO47" s="17">
        <v>5.1333399999999996</v>
      </c>
      <c r="CP47" s="17">
        <v>5.1333399999999996</v>
      </c>
      <c r="CQ47" s="17">
        <v>4.1666600000000003</v>
      </c>
      <c r="CR47" s="17">
        <v>5.0999999999999996</v>
      </c>
      <c r="CS47" s="17">
        <v>2.8177599999999998</v>
      </c>
      <c r="CT47" s="17">
        <v>2.8177599999999998</v>
      </c>
      <c r="CU47" s="17">
        <v>2.2822399999999998</v>
      </c>
      <c r="CV47" s="17">
        <v>0</v>
      </c>
      <c r="CW47" s="17"/>
      <c r="CX47" s="17"/>
      <c r="CY47" s="17">
        <v>0</v>
      </c>
      <c r="CZ47" s="17">
        <v>6.89</v>
      </c>
      <c r="DA47" s="17">
        <v>6.8787000000000003</v>
      </c>
      <c r="DB47" s="17">
        <v>6.8787000000000003</v>
      </c>
      <c r="DC47" s="17">
        <v>1.1299999999999999E-2</v>
      </c>
      <c r="DD47" s="17">
        <v>14.37</v>
      </c>
      <c r="DE47" s="17">
        <v>14.919420000000001</v>
      </c>
      <c r="DF47" s="17">
        <v>14.919420000000001</v>
      </c>
      <c r="DG47" s="17">
        <v>-0.54942000000000002</v>
      </c>
      <c r="DH47" s="17">
        <v>140.83000000000001</v>
      </c>
      <c r="DI47" s="17">
        <v>142.30582999999999</v>
      </c>
      <c r="DJ47" s="17">
        <v>117.77325</v>
      </c>
      <c r="DK47" s="17">
        <v>23.056750000000001</v>
      </c>
      <c r="DL47" s="17"/>
      <c r="DM47" s="17"/>
      <c r="DN47" s="17"/>
      <c r="DO47" s="17">
        <v>0</v>
      </c>
      <c r="DP47" s="17"/>
      <c r="DQ47" s="17"/>
      <c r="DR47" s="17"/>
      <c r="DS47" s="17">
        <v>0</v>
      </c>
      <c r="DT47" s="17"/>
      <c r="DU47" s="17"/>
      <c r="DV47" s="17"/>
      <c r="DW47" s="17">
        <v>0</v>
      </c>
      <c r="DX47" s="17"/>
      <c r="DY47" s="17"/>
      <c r="DZ47" s="17"/>
      <c r="EA47" s="17">
        <v>0</v>
      </c>
      <c r="EB47" s="17">
        <v>56</v>
      </c>
      <c r="EC47" s="17">
        <v>56.178640000000001</v>
      </c>
      <c r="ED47" s="17">
        <v>56.178640000000001</v>
      </c>
      <c r="EE47" s="17">
        <v>-0.17863999999999999</v>
      </c>
      <c r="EF47" s="17">
        <v>91.4</v>
      </c>
      <c r="EG47" s="17">
        <v>94.84742</v>
      </c>
      <c r="EH47" s="17">
        <v>106.00594</v>
      </c>
      <c r="EI47" s="17">
        <v>-14.60594</v>
      </c>
      <c r="EJ47" s="17"/>
      <c r="EK47" s="17"/>
      <c r="EL47" s="17"/>
      <c r="EM47" s="17">
        <v>0</v>
      </c>
      <c r="EN47" s="17"/>
      <c r="EO47" s="17"/>
      <c r="EP47" s="17"/>
      <c r="EQ47" s="17">
        <v>0</v>
      </c>
      <c r="ER47" s="17"/>
      <c r="ES47" s="17"/>
      <c r="ET47" s="17"/>
      <c r="EU47" s="17">
        <v>0</v>
      </c>
      <c r="EV47" s="17">
        <v>6.5</v>
      </c>
      <c r="EW47" s="17">
        <v>6.39</v>
      </c>
      <c r="EX47" s="17">
        <v>6.39</v>
      </c>
      <c r="EY47" s="17">
        <v>0.11</v>
      </c>
      <c r="EZ47" s="17">
        <v>375.8</v>
      </c>
      <c r="FA47" s="17">
        <v>156.08551</v>
      </c>
      <c r="FB47" s="17">
        <v>167.20529999999999</v>
      </c>
      <c r="FC47" s="17">
        <v>208.59469999999999</v>
      </c>
      <c r="FD47" s="17">
        <v>37</v>
      </c>
      <c r="FE47" s="17">
        <v>40.615270000000002</v>
      </c>
      <c r="FF47" s="17">
        <v>46.750070000000001</v>
      </c>
      <c r="FG47" s="17">
        <v>-9.7500699999999991</v>
      </c>
      <c r="FH47" s="17">
        <v>98.3</v>
      </c>
      <c r="FI47" s="17">
        <v>151.21556000000001</v>
      </c>
      <c r="FJ47" s="17">
        <v>140.18556000000001</v>
      </c>
      <c r="FK47" s="17">
        <v>-41.885559999999998</v>
      </c>
      <c r="FL47" s="17">
        <v>18.2</v>
      </c>
      <c r="FM47" s="17">
        <v>18.874919999999999</v>
      </c>
      <c r="FN47" s="17">
        <v>18.874919999999999</v>
      </c>
      <c r="FO47" s="17">
        <v>-0.67491999999999996</v>
      </c>
      <c r="FP47" s="17">
        <v>18</v>
      </c>
      <c r="FQ47" s="17">
        <v>17.562139999999999</v>
      </c>
      <c r="FR47" s="17">
        <v>16.68403</v>
      </c>
      <c r="FS47" s="17">
        <v>1.3159700000000001</v>
      </c>
      <c r="FT47" s="17">
        <v>18.8</v>
      </c>
      <c r="FU47" s="17">
        <v>17.961169999999999</v>
      </c>
      <c r="FV47" s="17">
        <v>17.961169999999999</v>
      </c>
      <c r="FW47" s="17">
        <v>0.83882999999999996</v>
      </c>
      <c r="FX47" s="17">
        <v>71.3</v>
      </c>
      <c r="FY47" s="17">
        <v>74.599869999999996</v>
      </c>
      <c r="FZ47" s="17">
        <v>78.610609999999994</v>
      </c>
      <c r="GA47" s="17">
        <v>-7.3106099999999996</v>
      </c>
      <c r="GB47" s="17">
        <v>183.9</v>
      </c>
      <c r="GC47" s="17">
        <v>184.91498000000001</v>
      </c>
      <c r="GD47" s="17">
        <v>184.91498000000001</v>
      </c>
      <c r="GE47" s="17">
        <v>-1.01498</v>
      </c>
      <c r="GF47" s="17">
        <v>183.9</v>
      </c>
      <c r="GG47" s="17">
        <v>184.91498000000001</v>
      </c>
      <c r="GH47" s="17">
        <v>184.91498000000001</v>
      </c>
      <c r="GI47" s="17">
        <v>-1.01498</v>
      </c>
      <c r="GJ47" s="17">
        <v>184.9</v>
      </c>
      <c r="GK47" s="17">
        <v>185.47028</v>
      </c>
      <c r="GL47" s="17">
        <v>185.47028</v>
      </c>
      <c r="GM47" s="17">
        <v>-0.57028000000000001</v>
      </c>
      <c r="GN47" s="17">
        <v>105.8</v>
      </c>
      <c r="GO47" s="17">
        <v>110.37475999999999</v>
      </c>
      <c r="GP47" s="17">
        <v>110.37475999999999</v>
      </c>
      <c r="GQ47" s="17">
        <v>-4.5747600000000004</v>
      </c>
      <c r="GR47" s="17">
        <v>21.4</v>
      </c>
      <c r="GS47" s="17">
        <v>18</v>
      </c>
      <c r="GT47" s="17">
        <v>18.00001</v>
      </c>
      <c r="GU47" s="17">
        <v>3.3999899999999998</v>
      </c>
      <c r="GV47" s="17">
        <v>42.5</v>
      </c>
      <c r="GW47" s="17">
        <v>33.170969999999997</v>
      </c>
      <c r="GX47" s="17">
        <v>33.170969999999997</v>
      </c>
      <c r="GY47" s="17">
        <v>9.3290299999999995</v>
      </c>
      <c r="GZ47" s="17">
        <v>2.1</v>
      </c>
      <c r="HA47" s="17">
        <v>2.1456300000000001</v>
      </c>
      <c r="HB47" s="17">
        <v>2.1456300000000001</v>
      </c>
      <c r="HC47" s="17">
        <v>-4.5629999999999997E-2</v>
      </c>
      <c r="HD47" s="17">
        <v>29</v>
      </c>
      <c r="HE47" s="17">
        <v>32</v>
      </c>
      <c r="HF47" s="17">
        <v>32</v>
      </c>
      <c r="HG47" s="17">
        <v>-3</v>
      </c>
      <c r="HH47" s="17">
        <v>117</v>
      </c>
      <c r="HI47" s="17">
        <v>142.50892999999999</v>
      </c>
      <c r="HJ47" s="17">
        <v>138.40280999999999</v>
      </c>
      <c r="HK47" s="17">
        <v>-21.402809999999999</v>
      </c>
      <c r="HL47" s="17"/>
      <c r="HM47" s="17"/>
      <c r="HN47" s="17"/>
      <c r="HO47" s="17">
        <v>0</v>
      </c>
      <c r="HP47" s="17"/>
      <c r="HQ47" s="17"/>
      <c r="HR47" s="17"/>
      <c r="HS47" s="17">
        <v>0</v>
      </c>
      <c r="HT47" s="17">
        <v>81.400000000000006</v>
      </c>
      <c r="HU47" s="17">
        <v>85.482579999999999</v>
      </c>
      <c r="HV47" s="17">
        <v>85.482579999999999</v>
      </c>
      <c r="HW47" s="17">
        <v>-4.0825800000000001</v>
      </c>
      <c r="HX47" s="17"/>
      <c r="HY47" s="17"/>
      <c r="HZ47" s="17"/>
      <c r="IA47" s="17">
        <v>0</v>
      </c>
      <c r="IB47" s="17"/>
      <c r="IC47" s="17"/>
      <c r="ID47" s="17"/>
      <c r="IE47" s="17">
        <v>0</v>
      </c>
      <c r="IF47" s="17">
        <v>46.9</v>
      </c>
      <c r="IG47" s="17">
        <v>45.221359999999997</v>
      </c>
      <c r="IH47" s="17">
        <v>45.221359999999997</v>
      </c>
      <c r="II47" s="17">
        <v>1.6786399999999999</v>
      </c>
      <c r="IJ47" s="17"/>
      <c r="IK47" s="17"/>
      <c r="IL47" s="17"/>
      <c r="IM47" s="17">
        <v>0</v>
      </c>
      <c r="IN47" s="17"/>
      <c r="IO47" s="17"/>
      <c r="IP47" s="17"/>
      <c r="IQ47" s="17">
        <v>0</v>
      </c>
      <c r="IR47" s="17"/>
      <c r="IS47" s="17"/>
      <c r="IT47" s="17"/>
      <c r="IU47" s="17">
        <v>0</v>
      </c>
      <c r="IV47" s="17">
        <v>87.4</v>
      </c>
      <c r="IW47" s="17">
        <v>88.066760000000002</v>
      </c>
      <c r="IX47" s="17">
        <v>88.066760000000002</v>
      </c>
      <c r="IY47" s="17">
        <v>-0.66676000000000002</v>
      </c>
      <c r="IZ47" s="17">
        <v>0</v>
      </c>
      <c r="JA47" s="17"/>
      <c r="JB47" s="17"/>
      <c r="JC47" s="17">
        <v>0</v>
      </c>
      <c r="JD47" s="17">
        <v>170.8</v>
      </c>
      <c r="JE47" s="17">
        <v>186.21592999999999</v>
      </c>
      <c r="JF47" s="17">
        <v>186.21592999999999</v>
      </c>
      <c r="JG47" s="17">
        <v>-15.415929999999999</v>
      </c>
      <c r="JH47" s="17">
        <v>200</v>
      </c>
      <c r="JI47" s="17">
        <v>186.21592999999999</v>
      </c>
      <c r="JJ47" s="17">
        <v>186.21592999999999</v>
      </c>
      <c r="JK47" s="17">
        <v>13.78407</v>
      </c>
      <c r="JL47" s="17">
        <v>181.5</v>
      </c>
      <c r="JM47" s="17">
        <v>186.77513999999999</v>
      </c>
      <c r="JN47" s="17">
        <v>186.77513999999999</v>
      </c>
      <c r="JO47" s="17">
        <v>-5.2751400000000004</v>
      </c>
      <c r="JP47" s="17">
        <v>0</v>
      </c>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2.6</v>
      </c>
      <c r="KW47" s="17">
        <v>2.2284299999999999</v>
      </c>
      <c r="KX47" s="17">
        <v>2.2284299999999999</v>
      </c>
      <c r="KY47" s="17">
        <v>0.37157000000000001</v>
      </c>
      <c r="KZ47" s="17">
        <v>197.6</v>
      </c>
      <c r="LA47" s="17">
        <v>181.57669999999999</v>
      </c>
      <c r="LB47" s="17">
        <v>181.57669999999999</v>
      </c>
      <c r="LC47" s="17">
        <v>16.023299999999999</v>
      </c>
      <c r="LD47" s="17">
        <v>100.4</v>
      </c>
      <c r="LE47" s="17">
        <v>119.8703</v>
      </c>
      <c r="LF47" s="17">
        <v>111.9901</v>
      </c>
      <c r="LG47" s="17">
        <v>-11.5901</v>
      </c>
      <c r="LH47" s="17">
        <v>62.2</v>
      </c>
      <c r="LI47" s="17">
        <v>67.133979999999994</v>
      </c>
      <c r="LJ47" s="17">
        <v>67.133979999999994</v>
      </c>
      <c r="LK47" s="17">
        <v>-4.93398</v>
      </c>
      <c r="LL47" s="17">
        <v>47.3</v>
      </c>
      <c r="LM47" s="17">
        <v>46.463590000000003</v>
      </c>
      <c r="LN47" s="17">
        <v>46.463590000000003</v>
      </c>
      <c r="LO47" s="17">
        <v>0.83640999999999999</v>
      </c>
      <c r="LP47" s="17">
        <v>30.1</v>
      </c>
      <c r="LQ47" s="17">
        <v>29.951460000000001</v>
      </c>
      <c r="LR47" s="17">
        <v>29.951460000000001</v>
      </c>
      <c r="LS47" s="17">
        <v>0.14854000000000001</v>
      </c>
      <c r="LT47" s="17"/>
      <c r="LU47" s="17"/>
      <c r="LV47" s="17"/>
      <c r="LW47" s="17">
        <v>0</v>
      </c>
      <c r="LX47" s="17"/>
      <c r="LY47" s="17"/>
      <c r="LZ47" s="17"/>
      <c r="MA47" s="17">
        <v>0</v>
      </c>
      <c r="MB47" s="17"/>
      <c r="MC47" s="17"/>
      <c r="MD47" s="17"/>
      <c r="ME47" s="17">
        <v>0</v>
      </c>
      <c r="MF47" s="17">
        <v>143.6</v>
      </c>
      <c r="MG47" s="17">
        <v>151.08876000000001</v>
      </c>
      <c r="MH47" s="17">
        <v>151.08876000000001</v>
      </c>
      <c r="MI47" s="17">
        <v>-7.4887600000000001</v>
      </c>
      <c r="MJ47" s="17">
        <v>144.6</v>
      </c>
      <c r="MK47" s="17">
        <v>151.08876000000001</v>
      </c>
      <c r="ML47" s="17">
        <v>151.08876000000001</v>
      </c>
      <c r="MM47" s="17">
        <v>-6.4887600000000001</v>
      </c>
      <c r="MN47" s="17">
        <v>147.5</v>
      </c>
      <c r="MO47" s="17">
        <v>151.54248000000001</v>
      </c>
      <c r="MP47" s="17">
        <v>151.54248000000001</v>
      </c>
      <c r="MQ47" s="17">
        <v>-4.0424800000000003</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213.6</v>
      </c>
      <c r="NM47" s="17">
        <v>206.29038</v>
      </c>
      <c r="NN47" s="17">
        <v>206.29038</v>
      </c>
      <c r="NO47" s="17">
        <v>7.3096199999999998</v>
      </c>
      <c r="NP47" s="17">
        <v>102.2</v>
      </c>
      <c r="NQ47" s="17">
        <v>103.45493</v>
      </c>
      <c r="NR47" s="17">
        <v>103.45493</v>
      </c>
      <c r="NS47" s="17">
        <v>-1.2549300000000001</v>
      </c>
      <c r="NT47" s="17">
        <v>4.5999999999999996</v>
      </c>
      <c r="NU47" s="17">
        <v>8.0599000000000007</v>
      </c>
      <c r="NV47" s="17">
        <v>8.0599000000000007</v>
      </c>
      <c r="NW47" s="17">
        <v>-3.4599000000000002</v>
      </c>
      <c r="NX47" s="17"/>
      <c r="NY47" s="17">
        <v>6.6330600000000004</v>
      </c>
      <c r="NZ47" s="17">
        <v>6.6330600000000004</v>
      </c>
      <c r="OA47" s="17">
        <v>-6.6330600000000004</v>
      </c>
      <c r="OB47" s="17">
        <v>0</v>
      </c>
      <c r="OC47" s="17"/>
      <c r="OD47" s="17"/>
      <c r="OE47" s="17">
        <v>0</v>
      </c>
      <c r="OF47" s="17">
        <v>103.1</v>
      </c>
      <c r="OG47" s="17">
        <v>100.3</v>
      </c>
      <c r="OH47" s="17">
        <v>89.48</v>
      </c>
      <c r="OI47" s="17">
        <v>13.62</v>
      </c>
      <c r="OJ47" s="17">
        <v>0</v>
      </c>
      <c r="OK47" s="17"/>
      <c r="OL47" s="17"/>
      <c r="OM47" s="17">
        <v>0</v>
      </c>
      <c r="ON47" s="17">
        <v>0</v>
      </c>
      <c r="OO47" s="17">
        <v>2.085</v>
      </c>
      <c r="OP47" s="17">
        <v>2.085</v>
      </c>
      <c r="OQ47" s="17">
        <v>-2.085</v>
      </c>
      <c r="OR47" s="17">
        <v>0</v>
      </c>
      <c r="OS47" s="17"/>
      <c r="OT47" s="17"/>
      <c r="OU47" s="17">
        <v>0</v>
      </c>
      <c r="OV47" s="17">
        <v>15.4</v>
      </c>
      <c r="OW47" s="17">
        <v>17.475729999999999</v>
      </c>
      <c r="OX47" s="17">
        <v>17.475729999999999</v>
      </c>
      <c r="OY47" s="17">
        <v>-2.0757300000000001</v>
      </c>
      <c r="OZ47" s="17">
        <v>8.6999999999999993</v>
      </c>
      <c r="PA47" s="17">
        <v>7.0331099999999998</v>
      </c>
      <c r="PB47" s="17">
        <v>7.0331099999999998</v>
      </c>
      <c r="PC47" s="17">
        <v>1.66689</v>
      </c>
      <c r="PD47" s="17">
        <v>9.8000000000000007</v>
      </c>
      <c r="PE47" s="17">
        <v>9.9830000000000005</v>
      </c>
      <c r="PF47" s="17">
        <v>9.9830000000000005</v>
      </c>
      <c r="PG47" s="17">
        <v>-0.183</v>
      </c>
      <c r="PH47" s="17"/>
      <c r="PI47" s="17"/>
      <c r="PJ47" s="17"/>
      <c r="PK47" s="17">
        <v>0</v>
      </c>
      <c r="PL47" s="17">
        <v>0</v>
      </c>
      <c r="PM47" s="17"/>
      <c r="PN47" s="17"/>
      <c r="PO47" s="17">
        <v>0</v>
      </c>
      <c r="PP47" s="17">
        <v>0.9</v>
      </c>
      <c r="PQ47" s="17">
        <v>1</v>
      </c>
      <c r="PR47" s="17">
        <v>1</v>
      </c>
      <c r="PS47" s="17">
        <v>-0.1</v>
      </c>
      <c r="PT47" s="17">
        <v>2.8</v>
      </c>
      <c r="PU47" s="17">
        <v>3.4</v>
      </c>
      <c r="PV47" s="17">
        <v>3.4</v>
      </c>
      <c r="PW47" s="17">
        <v>-0.6</v>
      </c>
      <c r="PX47" s="17">
        <v>2.5</v>
      </c>
      <c r="PY47" s="17">
        <v>2.5</v>
      </c>
      <c r="PZ47" s="17">
        <v>2.5</v>
      </c>
      <c r="QA47" s="17">
        <v>0</v>
      </c>
      <c r="QB47" s="17">
        <v>20.399999999999999</v>
      </c>
      <c r="QC47" s="17">
        <v>20.254370000000002</v>
      </c>
      <c r="QD47" s="17">
        <v>20.254370000000002</v>
      </c>
      <c r="QE47" s="17">
        <v>0.14563000000000001</v>
      </c>
      <c r="QF47" s="17">
        <v>20</v>
      </c>
      <c r="QG47" s="17">
        <v>19.417480000000001</v>
      </c>
      <c r="QH47" s="17">
        <v>19.417480000000001</v>
      </c>
      <c r="QI47" s="17">
        <v>0.58252000000000004</v>
      </c>
      <c r="QJ47" s="17">
        <v>18.899999999999999</v>
      </c>
      <c r="QK47" s="17">
        <v>17.475729999999999</v>
      </c>
      <c r="QL47" s="17">
        <v>17.475729999999999</v>
      </c>
      <c r="QM47" s="17">
        <v>1.4242699999999999</v>
      </c>
      <c r="QN47" s="17">
        <v>3</v>
      </c>
      <c r="QO47" s="17">
        <v>3.2</v>
      </c>
      <c r="QP47" s="17">
        <v>3.2</v>
      </c>
      <c r="QQ47" s="17">
        <v>-0.2</v>
      </c>
      <c r="QR47" s="17">
        <v>18.5</v>
      </c>
      <c r="QS47" s="17">
        <v>17.961169999999999</v>
      </c>
      <c r="QT47" s="17">
        <v>17.961169999999999</v>
      </c>
      <c r="QU47" s="17">
        <v>0.53883000000000003</v>
      </c>
      <c r="QV47" s="17">
        <v>0</v>
      </c>
      <c r="QW47" s="17"/>
      <c r="QX47" s="17"/>
      <c r="QY47" s="17">
        <v>0</v>
      </c>
      <c r="QZ47" s="17">
        <v>0</v>
      </c>
      <c r="RA47" s="17"/>
      <c r="RB47" s="17"/>
      <c r="RC47" s="17">
        <v>0</v>
      </c>
      <c r="RD47" s="17">
        <v>22.9</v>
      </c>
      <c r="RE47" s="17">
        <v>20.3</v>
      </c>
      <c r="RF47" s="17">
        <v>20.34</v>
      </c>
      <c r="RG47" s="17">
        <v>2.56</v>
      </c>
      <c r="RH47" s="17">
        <v>68.900000000000006</v>
      </c>
      <c r="RI47" s="17">
        <v>71.7</v>
      </c>
      <c r="RJ47" s="17">
        <v>66.73</v>
      </c>
      <c r="RK47" s="17">
        <v>2.17</v>
      </c>
      <c r="RL47" s="17">
        <v>0</v>
      </c>
      <c r="RM47" s="17"/>
      <c r="RN47" s="17"/>
      <c r="RO47" s="17">
        <v>0</v>
      </c>
      <c r="RP47" s="17">
        <v>3.3</v>
      </c>
      <c r="RQ47" s="17">
        <v>3.351</v>
      </c>
      <c r="RR47" s="17">
        <v>3.351</v>
      </c>
      <c r="RS47" s="17">
        <v>-5.0999999999999997E-2</v>
      </c>
      <c r="RT47" s="17">
        <v>19.399999999999999</v>
      </c>
      <c r="RU47" s="17">
        <v>19.772790000000001</v>
      </c>
      <c r="RV47" s="17">
        <v>19.772790000000001</v>
      </c>
      <c r="RW47" s="17">
        <v>-0.37279000000000001</v>
      </c>
      <c r="RX47" s="17">
        <v>3</v>
      </c>
      <c r="RY47" s="17">
        <v>2</v>
      </c>
      <c r="RZ47" s="17">
        <v>2</v>
      </c>
      <c r="SA47" s="17">
        <v>1</v>
      </c>
      <c r="SB47" s="17"/>
      <c r="SC47" s="17">
        <v>0.4</v>
      </c>
      <c r="SD47" s="17">
        <v>0.4</v>
      </c>
      <c r="SE47" s="17">
        <v>-0.4</v>
      </c>
      <c r="SF47" s="17">
        <v>6.1</v>
      </c>
      <c r="SG47" s="17">
        <v>8.3000000000000007</v>
      </c>
      <c r="SH47" s="17">
        <v>8.3000000000000007</v>
      </c>
      <c r="SI47" s="17">
        <v>-2.2000000000000002</v>
      </c>
      <c r="SJ47" s="17">
        <v>6.8</v>
      </c>
      <c r="SK47" s="17">
        <v>6.4</v>
      </c>
      <c r="SL47" s="17">
        <v>6.4</v>
      </c>
      <c r="SM47" s="17">
        <v>0.4</v>
      </c>
      <c r="SN47" s="17">
        <v>8.9</v>
      </c>
      <c r="SO47" s="17">
        <v>9</v>
      </c>
      <c r="SP47" s="17">
        <v>9</v>
      </c>
      <c r="SQ47" s="17">
        <v>-0.1</v>
      </c>
      <c r="SR47" s="17">
        <v>12.9</v>
      </c>
      <c r="SS47" s="17">
        <v>12.621359999999999</v>
      </c>
      <c r="ST47" s="17">
        <v>12.621359999999999</v>
      </c>
      <c r="SU47" s="17">
        <v>0.27864</v>
      </c>
      <c r="SV47" s="17">
        <v>18.600000000000001</v>
      </c>
      <c r="SW47" s="17">
        <v>9.5</v>
      </c>
      <c r="SX47" s="17">
        <v>9.5</v>
      </c>
      <c r="SY47" s="17">
        <v>9.1</v>
      </c>
      <c r="SZ47" s="17">
        <v>8.6</v>
      </c>
      <c r="TA47" s="17">
        <v>11.412000000000001</v>
      </c>
      <c r="TB47" s="17">
        <v>11.412000000000001</v>
      </c>
      <c r="TC47" s="17">
        <v>-2.8119999999999998</v>
      </c>
      <c r="TD47" s="17">
        <v>42.7</v>
      </c>
      <c r="TE47" s="17">
        <v>49.6</v>
      </c>
      <c r="TF47" s="17">
        <v>58.23</v>
      </c>
      <c r="TG47" s="17">
        <v>-15.53</v>
      </c>
      <c r="TH47" s="17">
        <v>0</v>
      </c>
      <c r="TI47" s="17"/>
      <c r="TJ47" s="17"/>
      <c r="TK47" s="17">
        <v>0</v>
      </c>
      <c r="TL47" s="17">
        <v>62.1</v>
      </c>
      <c r="TM47" s="17">
        <v>68.5</v>
      </c>
      <c r="TN47" s="17">
        <v>59.408000000000001</v>
      </c>
      <c r="TO47" s="17">
        <v>2.6920000000000002</v>
      </c>
      <c r="TP47" s="17">
        <v>97.5</v>
      </c>
      <c r="TQ47" s="17">
        <v>109.8</v>
      </c>
      <c r="TR47" s="17">
        <v>79.813999999999993</v>
      </c>
      <c r="TS47" s="17">
        <v>17.686</v>
      </c>
      <c r="TT47" s="17">
        <v>7.9</v>
      </c>
      <c r="TU47" s="17">
        <v>3.2240000000000002</v>
      </c>
      <c r="TV47" s="17">
        <v>3.2240000000000002</v>
      </c>
      <c r="TW47" s="17">
        <v>4.6760000000000002</v>
      </c>
      <c r="TX47" s="17">
        <v>4.2</v>
      </c>
      <c r="TY47" s="17">
        <v>4.9290000000000003</v>
      </c>
      <c r="TZ47" s="17">
        <v>4.9290000000000003</v>
      </c>
      <c r="UA47" s="17">
        <v>-0.72899999999999998</v>
      </c>
      <c r="UB47" s="17">
        <v>16.899999999999999</v>
      </c>
      <c r="UC47" s="17">
        <v>19.417480000000001</v>
      </c>
      <c r="UD47" s="17">
        <v>19.417480000000001</v>
      </c>
      <c r="UE47" s="17">
        <v>-2.5174799999999999</v>
      </c>
      <c r="UF47" s="17">
        <v>4.2</v>
      </c>
      <c r="UG47" s="17">
        <v>7</v>
      </c>
      <c r="UH47" s="17">
        <v>7</v>
      </c>
      <c r="UI47" s="17">
        <v>-2.8</v>
      </c>
      <c r="UJ47" s="17">
        <v>7.8</v>
      </c>
      <c r="UK47" s="17">
        <v>7.7</v>
      </c>
      <c r="UL47" s="17">
        <v>7.7</v>
      </c>
      <c r="UM47" s="17">
        <v>0.1</v>
      </c>
      <c r="UN47" s="17">
        <v>14.5</v>
      </c>
      <c r="UO47" s="17">
        <v>17</v>
      </c>
      <c r="UP47" s="17">
        <v>19.417480000000001</v>
      </c>
      <c r="UQ47" s="17">
        <v>-4.9174800000000003</v>
      </c>
      <c r="UR47" s="17">
        <v>16</v>
      </c>
      <c r="US47" s="17">
        <v>17</v>
      </c>
      <c r="UT47" s="17">
        <v>19.417480000000001</v>
      </c>
      <c r="UU47" s="17">
        <v>-3.4174799999999999</v>
      </c>
      <c r="UV47" s="17">
        <v>16.2</v>
      </c>
      <c r="UW47" s="17">
        <v>17</v>
      </c>
      <c r="UX47" s="17">
        <v>19.417480000000001</v>
      </c>
      <c r="UY47" s="17">
        <v>-3.2174800000000001</v>
      </c>
      <c r="UZ47" s="17">
        <v>0</v>
      </c>
      <c r="VA47" s="17">
        <v>1.333</v>
      </c>
      <c r="VB47" s="17">
        <v>1.333</v>
      </c>
      <c r="VC47" s="17">
        <v>-1.333</v>
      </c>
      <c r="VD47" s="17">
        <v>0</v>
      </c>
      <c r="VE47" s="17"/>
      <c r="VF47" s="17"/>
      <c r="VG47" s="17">
        <v>0</v>
      </c>
      <c r="VH47" s="17">
        <v>0</v>
      </c>
      <c r="VI47" s="17"/>
      <c r="VJ47" s="17"/>
      <c r="VK47" s="17">
        <v>0</v>
      </c>
      <c r="VL47" s="17">
        <v>0</v>
      </c>
      <c r="VM47" s="17"/>
      <c r="VN47" s="17"/>
      <c r="VO47" s="17">
        <v>0</v>
      </c>
      <c r="VP47" s="17">
        <v>0.6</v>
      </c>
      <c r="VQ47" s="17">
        <v>0.6</v>
      </c>
      <c r="VR47" s="17">
        <v>0.6</v>
      </c>
      <c r="VS47" s="17">
        <v>0</v>
      </c>
      <c r="VT47" s="17">
        <v>95.1</v>
      </c>
      <c r="VU47" s="17">
        <v>111</v>
      </c>
      <c r="VV47" s="17">
        <v>111</v>
      </c>
      <c r="VW47" s="17">
        <v>-15.9</v>
      </c>
      <c r="VX47" s="17">
        <v>69</v>
      </c>
      <c r="VY47" s="17">
        <v>93</v>
      </c>
      <c r="VZ47" s="17">
        <v>93</v>
      </c>
      <c r="WA47" s="17">
        <v>-24</v>
      </c>
      <c r="WB47" s="17">
        <v>0</v>
      </c>
      <c r="WC47" s="17"/>
      <c r="WD47" s="17"/>
      <c r="WE47" s="17">
        <v>0</v>
      </c>
      <c r="WF47" s="17">
        <v>2</v>
      </c>
      <c r="WG47" s="17">
        <v>3</v>
      </c>
      <c r="WH47" s="17">
        <v>3</v>
      </c>
      <c r="WI47" s="17">
        <v>-1</v>
      </c>
      <c r="WJ47" s="17">
        <v>2.2000000000000002</v>
      </c>
      <c r="WK47" s="17">
        <v>2.4</v>
      </c>
      <c r="WL47" s="17">
        <v>2.4</v>
      </c>
      <c r="WM47" s="17">
        <v>-0.2</v>
      </c>
      <c r="WN47" s="17">
        <v>1.7</v>
      </c>
      <c r="WO47" s="17">
        <v>2.4</v>
      </c>
      <c r="WP47" s="17">
        <v>2.4</v>
      </c>
      <c r="WQ47" s="17">
        <v>-0.7</v>
      </c>
      <c r="WR47" s="17">
        <v>1</v>
      </c>
      <c r="WS47" s="17">
        <v>1.45</v>
      </c>
      <c r="WT47" s="17">
        <v>1.45</v>
      </c>
      <c r="WU47" s="17">
        <v>-0.45</v>
      </c>
      <c r="WV47" s="17">
        <v>0</v>
      </c>
      <c r="WW47" s="17"/>
      <c r="WX47" s="17"/>
      <c r="WY47" s="17">
        <v>0</v>
      </c>
      <c r="WZ47" s="17">
        <v>4.3</v>
      </c>
      <c r="XA47" s="17">
        <v>4.3</v>
      </c>
      <c r="XB47" s="17">
        <v>4.3</v>
      </c>
      <c r="XC47" s="17">
        <v>0</v>
      </c>
      <c r="XD47" s="17">
        <v>19.600000000000001</v>
      </c>
      <c r="XE47" s="17">
        <v>18.4466</v>
      </c>
      <c r="XF47" s="17">
        <v>18.4466</v>
      </c>
      <c r="XG47" s="17">
        <v>1.1534</v>
      </c>
      <c r="XH47" s="17">
        <v>8.6999999999999993</v>
      </c>
      <c r="XI47" s="17">
        <v>10.8</v>
      </c>
      <c r="XJ47" s="17">
        <v>10.8</v>
      </c>
      <c r="XK47" s="17">
        <v>-2.1</v>
      </c>
      <c r="XL47" s="17">
        <v>27.6</v>
      </c>
      <c r="XM47" s="17">
        <v>27.5</v>
      </c>
      <c r="XN47" s="17">
        <v>27.5</v>
      </c>
      <c r="XO47" s="17">
        <v>0.1</v>
      </c>
      <c r="XP47" s="17">
        <v>34.700000000000003</v>
      </c>
      <c r="XQ47" s="17">
        <v>27.5</v>
      </c>
      <c r="XR47" s="17">
        <v>27.5</v>
      </c>
      <c r="XS47" s="17">
        <v>7.2</v>
      </c>
      <c r="XT47" s="17">
        <v>15.3</v>
      </c>
      <c r="XU47" s="17">
        <v>14</v>
      </c>
      <c r="XV47" s="17">
        <v>14</v>
      </c>
      <c r="XW47" s="17">
        <v>1.3</v>
      </c>
      <c r="XX47" s="17">
        <v>20.3</v>
      </c>
      <c r="XY47" s="17">
        <v>20.39</v>
      </c>
      <c r="XZ47" s="17">
        <v>20.39</v>
      </c>
      <c r="YA47" s="17">
        <v>-0.09</v>
      </c>
      <c r="YB47" s="17">
        <v>6.27</v>
      </c>
      <c r="YC47" s="17">
        <v>8.4499999999999993</v>
      </c>
      <c r="YD47" s="17">
        <v>8.4499999999999993</v>
      </c>
      <c r="YE47" s="17">
        <v>-2.1800000000000002</v>
      </c>
      <c r="YF47" s="17">
        <v>10.93</v>
      </c>
      <c r="YG47" s="17">
        <v>11</v>
      </c>
      <c r="YH47" s="17">
        <v>11</v>
      </c>
      <c r="YI47" s="17">
        <v>-7.0000000000000007E-2</v>
      </c>
    </row>
    <row r="48" spans="1:659" ht="24" customHeight="1" x14ac:dyDescent="0.3">
      <c r="A48" s="1"/>
      <c r="B48" s="18" t="s">
        <v>71</v>
      </c>
      <c r="C48" s="18" t="s">
        <v>824</v>
      </c>
      <c r="D48" s="19">
        <v>202.7</v>
      </c>
      <c r="E48" s="19">
        <v>203.20388</v>
      </c>
      <c r="F48" s="19">
        <v>203.20388</v>
      </c>
      <c r="G48" s="19">
        <v>-0.50387999999999999</v>
      </c>
      <c r="H48" s="19">
        <v>597.70000000000005</v>
      </c>
      <c r="I48" s="19">
        <v>599.97</v>
      </c>
      <c r="J48" s="19">
        <v>599.97</v>
      </c>
      <c r="K48" s="19">
        <v>-2.27</v>
      </c>
      <c r="L48" s="19">
        <v>205.2</v>
      </c>
      <c r="M48" s="19">
        <v>195.18090000000001</v>
      </c>
      <c r="N48" s="19">
        <v>195.18090000000001</v>
      </c>
      <c r="O48" s="19">
        <v>10.0191</v>
      </c>
      <c r="P48" s="19"/>
      <c r="Q48" s="19"/>
      <c r="R48" s="19"/>
      <c r="S48" s="19">
        <v>0</v>
      </c>
      <c r="T48" s="19"/>
      <c r="U48" s="19"/>
      <c r="V48" s="19"/>
      <c r="W48" s="19">
        <v>0</v>
      </c>
      <c r="X48" s="19">
        <v>90.2</v>
      </c>
      <c r="Y48" s="19">
        <v>91.778639999999996</v>
      </c>
      <c r="Z48" s="19">
        <v>91.778639999999996</v>
      </c>
      <c r="AA48" s="19">
        <v>-1.57864</v>
      </c>
      <c r="AB48" s="19">
        <v>232.5</v>
      </c>
      <c r="AC48" s="19">
        <v>230</v>
      </c>
      <c r="AD48" s="19">
        <v>230</v>
      </c>
      <c r="AE48" s="19">
        <v>2.5</v>
      </c>
      <c r="AF48" s="19"/>
      <c r="AG48" s="19"/>
      <c r="AH48" s="19"/>
      <c r="AI48" s="19">
        <v>0</v>
      </c>
      <c r="AJ48" s="19"/>
      <c r="AK48" s="19"/>
      <c r="AL48" s="19"/>
      <c r="AM48" s="19">
        <v>0</v>
      </c>
      <c r="AN48" s="19">
        <v>181</v>
      </c>
      <c r="AO48" s="19">
        <v>191.17744999999999</v>
      </c>
      <c r="AP48" s="19">
        <v>196.22801999999999</v>
      </c>
      <c r="AQ48" s="19">
        <v>-15.228020000000001</v>
      </c>
      <c r="AR48" s="19">
        <v>182.8</v>
      </c>
      <c r="AS48" s="19">
        <v>191.17744999999999</v>
      </c>
      <c r="AT48" s="19">
        <v>196.22801999999999</v>
      </c>
      <c r="AU48" s="19">
        <v>-13.42802</v>
      </c>
      <c r="AV48" s="19">
        <v>182.4</v>
      </c>
      <c r="AW48" s="19">
        <v>191.17744999999999</v>
      </c>
      <c r="AX48" s="19">
        <v>196.22801999999999</v>
      </c>
      <c r="AY48" s="19">
        <v>-13.82802</v>
      </c>
      <c r="AZ48" s="19">
        <v>279.3</v>
      </c>
      <c r="BA48" s="19">
        <v>287.62734</v>
      </c>
      <c r="BB48" s="19">
        <v>295.22593999999998</v>
      </c>
      <c r="BC48" s="19">
        <v>-15.925940000000001</v>
      </c>
      <c r="BD48" s="19">
        <v>0</v>
      </c>
      <c r="BE48" s="19"/>
      <c r="BF48" s="19"/>
      <c r="BG48" s="19">
        <v>0</v>
      </c>
      <c r="BH48" s="19"/>
      <c r="BI48" s="19"/>
      <c r="BJ48" s="19"/>
      <c r="BK48" s="19">
        <v>0</v>
      </c>
      <c r="BL48" s="19">
        <v>548</v>
      </c>
      <c r="BM48" s="19">
        <v>556.75022000000001</v>
      </c>
      <c r="BN48" s="19">
        <v>550.0874</v>
      </c>
      <c r="BO48" s="19">
        <v>-2.0874000000000001</v>
      </c>
      <c r="BP48" s="19">
        <v>5.6</v>
      </c>
      <c r="BQ48" s="19">
        <v>5.4625000000000004</v>
      </c>
      <c r="BR48" s="19">
        <v>5.4625000000000004</v>
      </c>
      <c r="BS48" s="19">
        <v>0.13750000000000001</v>
      </c>
      <c r="BT48" s="19"/>
      <c r="BU48" s="19"/>
      <c r="BV48" s="19"/>
      <c r="BW48" s="19">
        <v>0</v>
      </c>
      <c r="BX48" s="19"/>
      <c r="BY48" s="19"/>
      <c r="BZ48" s="19"/>
      <c r="CA48" s="19">
        <v>0</v>
      </c>
      <c r="CB48" s="19"/>
      <c r="CC48" s="19"/>
      <c r="CD48" s="19"/>
      <c r="CE48" s="19">
        <v>0</v>
      </c>
      <c r="CF48" s="19"/>
      <c r="CG48" s="19"/>
      <c r="CH48" s="19"/>
      <c r="CI48" s="19">
        <v>0</v>
      </c>
      <c r="CJ48" s="19">
        <v>132.5</v>
      </c>
      <c r="CK48" s="19">
        <v>136.52038999999999</v>
      </c>
      <c r="CL48" s="19">
        <v>143.86018999999999</v>
      </c>
      <c r="CM48" s="19">
        <v>-11.360189999999999</v>
      </c>
      <c r="CN48" s="19">
        <v>9.3000000000000007</v>
      </c>
      <c r="CO48" s="19">
        <v>5.1333399999999996</v>
      </c>
      <c r="CP48" s="19">
        <v>5.1333399999999996</v>
      </c>
      <c r="CQ48" s="19">
        <v>4.1666600000000003</v>
      </c>
      <c r="CR48" s="19">
        <v>6.4</v>
      </c>
      <c r="CS48" s="19">
        <v>2.8177599999999998</v>
      </c>
      <c r="CT48" s="19">
        <v>2.8177599999999998</v>
      </c>
      <c r="CU48" s="19">
        <v>3.5822400000000001</v>
      </c>
      <c r="CV48" s="19">
        <v>0</v>
      </c>
      <c r="CW48" s="19"/>
      <c r="CX48" s="19"/>
      <c r="CY48" s="19">
        <v>0</v>
      </c>
      <c r="CZ48" s="19">
        <v>6.9</v>
      </c>
      <c r="DA48" s="19">
        <v>6.8787000000000003</v>
      </c>
      <c r="DB48" s="19">
        <v>6.8787000000000003</v>
      </c>
      <c r="DC48" s="19">
        <v>2.1299999999999999E-2</v>
      </c>
      <c r="DD48" s="19">
        <v>14.54</v>
      </c>
      <c r="DE48" s="19">
        <v>14.919420000000001</v>
      </c>
      <c r="DF48" s="19">
        <v>14.919420000000001</v>
      </c>
      <c r="DG48" s="19">
        <v>-0.37941999999999998</v>
      </c>
      <c r="DH48" s="19">
        <v>140.57</v>
      </c>
      <c r="DI48" s="19">
        <v>107.65873000000001</v>
      </c>
      <c r="DJ48" s="19">
        <v>116.11317</v>
      </c>
      <c r="DK48" s="19">
        <v>24.45683</v>
      </c>
      <c r="DL48" s="19"/>
      <c r="DM48" s="19"/>
      <c r="DN48" s="19"/>
      <c r="DO48" s="19">
        <v>0</v>
      </c>
      <c r="DP48" s="19"/>
      <c r="DQ48" s="19"/>
      <c r="DR48" s="19"/>
      <c r="DS48" s="19">
        <v>0</v>
      </c>
      <c r="DT48" s="19"/>
      <c r="DU48" s="19"/>
      <c r="DV48" s="19"/>
      <c r="DW48" s="19">
        <v>0</v>
      </c>
      <c r="DX48" s="19"/>
      <c r="DY48" s="19"/>
      <c r="DZ48" s="19"/>
      <c r="EA48" s="19">
        <v>0</v>
      </c>
      <c r="EB48" s="19">
        <v>55.8</v>
      </c>
      <c r="EC48" s="19">
        <v>56.178640000000001</v>
      </c>
      <c r="ED48" s="19">
        <v>56.178640000000001</v>
      </c>
      <c r="EE48" s="19">
        <v>-0.37863999999999998</v>
      </c>
      <c r="EF48" s="19">
        <v>90.9</v>
      </c>
      <c r="EG48" s="19">
        <v>97.636089999999996</v>
      </c>
      <c r="EH48" s="19">
        <v>106.00594</v>
      </c>
      <c r="EI48" s="19">
        <v>-15.10594</v>
      </c>
      <c r="EJ48" s="19"/>
      <c r="EK48" s="19"/>
      <c r="EL48" s="19"/>
      <c r="EM48" s="19">
        <v>0</v>
      </c>
      <c r="EN48" s="19"/>
      <c r="EO48" s="19"/>
      <c r="EP48" s="19"/>
      <c r="EQ48" s="19">
        <v>0</v>
      </c>
      <c r="ER48" s="19"/>
      <c r="ES48" s="19"/>
      <c r="ET48" s="19"/>
      <c r="EU48" s="19">
        <v>0</v>
      </c>
      <c r="EV48" s="19">
        <v>6.5</v>
      </c>
      <c r="EW48" s="19">
        <v>6.39</v>
      </c>
      <c r="EX48" s="19">
        <v>6.39</v>
      </c>
      <c r="EY48" s="19">
        <v>0.11</v>
      </c>
      <c r="EZ48" s="19">
        <v>431.4</v>
      </c>
      <c r="FA48" s="19">
        <v>288.65980000000002</v>
      </c>
      <c r="FB48" s="19">
        <v>166.95883000000001</v>
      </c>
      <c r="FC48" s="19">
        <v>264.44117</v>
      </c>
      <c r="FD48" s="19">
        <v>36.6</v>
      </c>
      <c r="FE48" s="19">
        <v>36.038420000000002</v>
      </c>
      <c r="FF48" s="19">
        <v>46.750070000000001</v>
      </c>
      <c r="FG48" s="19">
        <v>-10.150069999999999</v>
      </c>
      <c r="FH48" s="19">
        <v>123.3</v>
      </c>
      <c r="FI48" s="19">
        <v>131.21770000000001</v>
      </c>
      <c r="FJ48" s="19">
        <v>151.21556000000001</v>
      </c>
      <c r="FK48" s="19">
        <v>-27.915559999999999</v>
      </c>
      <c r="FL48" s="19">
        <v>18.399999999999999</v>
      </c>
      <c r="FM48" s="19">
        <v>20.015689999999999</v>
      </c>
      <c r="FN48" s="19">
        <v>18.874919999999999</v>
      </c>
      <c r="FO48" s="19">
        <v>-0.47492000000000001</v>
      </c>
      <c r="FP48" s="19">
        <v>18</v>
      </c>
      <c r="FQ48" s="19">
        <v>17.562139999999999</v>
      </c>
      <c r="FR48" s="19">
        <v>16.68403</v>
      </c>
      <c r="FS48" s="19">
        <v>1.3159700000000001</v>
      </c>
      <c r="FT48" s="19">
        <v>18.8</v>
      </c>
      <c r="FU48" s="19">
        <v>17.961169999999999</v>
      </c>
      <c r="FV48" s="19">
        <v>17.961169999999999</v>
      </c>
      <c r="FW48" s="19">
        <v>0.83882999999999996</v>
      </c>
      <c r="FX48" s="19">
        <v>67.7</v>
      </c>
      <c r="FY48" s="19">
        <v>74.599869999999996</v>
      </c>
      <c r="FZ48" s="19">
        <v>78.610609999999994</v>
      </c>
      <c r="GA48" s="19">
        <v>-10.91061</v>
      </c>
      <c r="GB48" s="19">
        <v>182.8</v>
      </c>
      <c r="GC48" s="19">
        <v>184.91498000000001</v>
      </c>
      <c r="GD48" s="19">
        <v>184.91498000000001</v>
      </c>
      <c r="GE48" s="19">
        <v>-2.1149800000000001</v>
      </c>
      <c r="GF48" s="19">
        <v>183.4</v>
      </c>
      <c r="GG48" s="19">
        <v>184.91498000000001</v>
      </c>
      <c r="GH48" s="19">
        <v>184.91498000000001</v>
      </c>
      <c r="GI48" s="19">
        <v>-1.51498</v>
      </c>
      <c r="GJ48" s="19">
        <v>184.8</v>
      </c>
      <c r="GK48" s="19">
        <v>185.47028</v>
      </c>
      <c r="GL48" s="19">
        <v>185.47028</v>
      </c>
      <c r="GM48" s="19">
        <v>-0.67027999999999999</v>
      </c>
      <c r="GN48" s="19">
        <v>105.5</v>
      </c>
      <c r="GO48" s="19">
        <v>107.4528</v>
      </c>
      <c r="GP48" s="19">
        <v>110.37475999999999</v>
      </c>
      <c r="GQ48" s="19">
        <v>-4.8747600000000002</v>
      </c>
      <c r="GR48" s="19">
        <v>30.5</v>
      </c>
      <c r="GS48" s="19">
        <v>35.371740000000003</v>
      </c>
      <c r="GT48" s="19">
        <v>18</v>
      </c>
      <c r="GU48" s="19">
        <v>12.5</v>
      </c>
      <c r="GV48" s="19">
        <v>42.5</v>
      </c>
      <c r="GW48" s="19">
        <v>33.170969999999997</v>
      </c>
      <c r="GX48" s="19">
        <v>33.170969999999997</v>
      </c>
      <c r="GY48" s="19">
        <v>9.3290299999999995</v>
      </c>
      <c r="GZ48" s="19">
        <v>2.1</v>
      </c>
      <c r="HA48" s="19">
        <v>2.1456300000000001</v>
      </c>
      <c r="HB48" s="19">
        <v>2.1456300000000001</v>
      </c>
      <c r="HC48" s="19">
        <v>-4.5629999999999997E-2</v>
      </c>
      <c r="HD48" s="19">
        <v>29.1</v>
      </c>
      <c r="HE48" s="19">
        <v>32</v>
      </c>
      <c r="HF48" s="19">
        <v>32</v>
      </c>
      <c r="HG48" s="19">
        <v>-2.9</v>
      </c>
      <c r="HH48" s="19">
        <v>125.2</v>
      </c>
      <c r="HI48" s="19">
        <v>157.91199</v>
      </c>
      <c r="HJ48" s="19">
        <v>130.85844</v>
      </c>
      <c r="HK48" s="19">
        <v>-5.6584399999999997</v>
      </c>
      <c r="HL48" s="19"/>
      <c r="HM48" s="19"/>
      <c r="HN48" s="19"/>
      <c r="HO48" s="19">
        <v>0</v>
      </c>
      <c r="HP48" s="19"/>
      <c r="HQ48" s="19"/>
      <c r="HR48" s="19"/>
      <c r="HS48" s="19">
        <v>0</v>
      </c>
      <c r="HT48" s="19">
        <v>81.400000000000006</v>
      </c>
      <c r="HU48" s="19">
        <v>85.482569999999996</v>
      </c>
      <c r="HV48" s="19">
        <v>85.482579999999999</v>
      </c>
      <c r="HW48" s="19">
        <v>-4.0825800000000001</v>
      </c>
      <c r="HX48" s="19"/>
      <c r="HY48" s="19"/>
      <c r="HZ48" s="19"/>
      <c r="IA48" s="19">
        <v>0</v>
      </c>
      <c r="IB48" s="19"/>
      <c r="IC48" s="19"/>
      <c r="ID48" s="19"/>
      <c r="IE48" s="19">
        <v>0</v>
      </c>
      <c r="IF48" s="19">
        <v>47.1</v>
      </c>
      <c r="IG48" s="19">
        <v>45.221359999999997</v>
      </c>
      <c r="IH48" s="19">
        <v>45.221359999999997</v>
      </c>
      <c r="II48" s="19">
        <v>1.8786400000000001</v>
      </c>
      <c r="IJ48" s="19"/>
      <c r="IK48" s="19"/>
      <c r="IL48" s="19"/>
      <c r="IM48" s="19">
        <v>0</v>
      </c>
      <c r="IN48" s="19"/>
      <c r="IO48" s="19"/>
      <c r="IP48" s="19"/>
      <c r="IQ48" s="19">
        <v>0</v>
      </c>
      <c r="IR48" s="19"/>
      <c r="IS48" s="19"/>
      <c r="IT48" s="19"/>
      <c r="IU48" s="19">
        <v>0</v>
      </c>
      <c r="IV48" s="19">
        <v>87.2</v>
      </c>
      <c r="IW48" s="19">
        <v>91.353549999999998</v>
      </c>
      <c r="IX48" s="19">
        <v>88.066760000000002</v>
      </c>
      <c r="IY48" s="19">
        <v>-0.86675999999999997</v>
      </c>
      <c r="IZ48" s="19">
        <v>0</v>
      </c>
      <c r="JA48" s="19"/>
      <c r="JB48" s="19"/>
      <c r="JC48" s="19">
        <v>0</v>
      </c>
      <c r="JD48" s="19">
        <v>171.8</v>
      </c>
      <c r="JE48" s="19">
        <v>186.21592999999999</v>
      </c>
      <c r="JF48" s="19">
        <v>186.21592999999999</v>
      </c>
      <c r="JG48" s="19">
        <v>-14.415929999999999</v>
      </c>
      <c r="JH48" s="19">
        <v>200</v>
      </c>
      <c r="JI48" s="19">
        <v>186.21592999999999</v>
      </c>
      <c r="JJ48" s="19">
        <v>186.21592999999999</v>
      </c>
      <c r="JK48" s="19">
        <v>13.78407</v>
      </c>
      <c r="JL48" s="19">
        <v>180.7</v>
      </c>
      <c r="JM48" s="19">
        <v>186.77513999999999</v>
      </c>
      <c r="JN48" s="19">
        <v>186.77513999999999</v>
      </c>
      <c r="JO48" s="19">
        <v>-6.0751400000000002</v>
      </c>
      <c r="JP48" s="19">
        <v>0</v>
      </c>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2.6</v>
      </c>
      <c r="KW48" s="19">
        <v>2.2284299999999999</v>
      </c>
      <c r="KX48" s="19">
        <v>2.2284299999999999</v>
      </c>
      <c r="KY48" s="19">
        <v>0.37157000000000001</v>
      </c>
      <c r="KZ48" s="19">
        <v>166.8</v>
      </c>
      <c r="LA48" s="19">
        <v>181.57655</v>
      </c>
      <c r="LB48" s="19">
        <v>181.57669999999999</v>
      </c>
      <c r="LC48" s="19">
        <v>-14.7767</v>
      </c>
      <c r="LD48" s="19">
        <v>67.599999999999994</v>
      </c>
      <c r="LE48" s="19">
        <v>85.488879999999995</v>
      </c>
      <c r="LF48" s="19">
        <v>108.12990000000001</v>
      </c>
      <c r="LG48" s="19">
        <v>-40.529899999999998</v>
      </c>
      <c r="LH48" s="19">
        <v>63</v>
      </c>
      <c r="LI48" s="19">
        <v>67.133979999999994</v>
      </c>
      <c r="LJ48" s="19">
        <v>67.133979999999994</v>
      </c>
      <c r="LK48" s="19">
        <v>-4.1339800000000002</v>
      </c>
      <c r="LL48" s="19">
        <v>47.2</v>
      </c>
      <c r="LM48" s="19">
        <v>46.463590000000003</v>
      </c>
      <c r="LN48" s="19">
        <v>46.463590000000003</v>
      </c>
      <c r="LO48" s="19">
        <v>0.73641000000000001</v>
      </c>
      <c r="LP48" s="19">
        <v>30</v>
      </c>
      <c r="LQ48" s="19">
        <v>28.383030000000002</v>
      </c>
      <c r="LR48" s="19">
        <v>29.951460000000001</v>
      </c>
      <c r="LS48" s="19">
        <v>4.854E-2</v>
      </c>
      <c r="LT48" s="19"/>
      <c r="LU48" s="19"/>
      <c r="LV48" s="19"/>
      <c r="LW48" s="19">
        <v>0</v>
      </c>
      <c r="LX48" s="19"/>
      <c r="LY48" s="19"/>
      <c r="LZ48" s="19"/>
      <c r="MA48" s="19">
        <v>0</v>
      </c>
      <c r="MB48" s="19"/>
      <c r="MC48" s="19"/>
      <c r="MD48" s="19"/>
      <c r="ME48" s="19">
        <v>0</v>
      </c>
      <c r="MF48" s="19">
        <v>144.4</v>
      </c>
      <c r="MG48" s="19">
        <v>151.08876000000001</v>
      </c>
      <c r="MH48" s="19">
        <v>151.08876000000001</v>
      </c>
      <c r="MI48" s="19">
        <v>-6.6887600000000003</v>
      </c>
      <c r="MJ48" s="19">
        <v>145.5</v>
      </c>
      <c r="MK48" s="19">
        <v>151.08876000000001</v>
      </c>
      <c r="ML48" s="19">
        <v>151.08876000000001</v>
      </c>
      <c r="MM48" s="19">
        <v>-5.5887599999999997</v>
      </c>
      <c r="MN48" s="19">
        <v>148.6</v>
      </c>
      <c r="MO48" s="19">
        <v>151.54248000000001</v>
      </c>
      <c r="MP48" s="19">
        <v>151.54248000000001</v>
      </c>
      <c r="MQ48" s="19">
        <v>-2.9424800000000002</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213.3</v>
      </c>
      <c r="NM48" s="19">
        <v>206.29038</v>
      </c>
      <c r="NN48" s="19">
        <v>206.29038</v>
      </c>
      <c r="NO48" s="19">
        <v>7.00962</v>
      </c>
      <c r="NP48" s="19">
        <v>102.2</v>
      </c>
      <c r="NQ48" s="19">
        <v>103.45493</v>
      </c>
      <c r="NR48" s="19">
        <v>103.45493</v>
      </c>
      <c r="NS48" s="19">
        <v>-1.2549300000000001</v>
      </c>
      <c r="NT48" s="19">
        <v>4.5999999999999996</v>
      </c>
      <c r="NU48" s="19">
        <v>8.0599000000000007</v>
      </c>
      <c r="NV48" s="19">
        <v>8.0599000000000007</v>
      </c>
      <c r="NW48" s="19">
        <v>-3.4599000000000002</v>
      </c>
      <c r="NX48" s="19"/>
      <c r="NY48" s="19">
        <v>6.6330600000000004</v>
      </c>
      <c r="NZ48" s="19">
        <v>6.6330600000000004</v>
      </c>
      <c r="OA48" s="19">
        <v>-6.6330600000000004</v>
      </c>
      <c r="OB48" s="19">
        <v>0</v>
      </c>
      <c r="OC48" s="19"/>
      <c r="OD48" s="19"/>
      <c r="OE48" s="19">
        <v>0</v>
      </c>
      <c r="OF48" s="19">
        <v>101.4</v>
      </c>
      <c r="OG48" s="19">
        <v>97.3</v>
      </c>
      <c r="OH48" s="19">
        <v>88.42</v>
      </c>
      <c r="OI48" s="19">
        <v>12.98</v>
      </c>
      <c r="OJ48" s="19">
        <v>0</v>
      </c>
      <c r="OK48" s="19"/>
      <c r="OL48" s="19"/>
      <c r="OM48" s="19">
        <v>0</v>
      </c>
      <c r="ON48" s="19">
        <v>0</v>
      </c>
      <c r="OO48" s="19">
        <v>2.0950000000000002</v>
      </c>
      <c r="OP48" s="19">
        <v>2.0950000000000002</v>
      </c>
      <c r="OQ48" s="19">
        <v>-2.0950000000000002</v>
      </c>
      <c r="OR48" s="19">
        <v>0</v>
      </c>
      <c r="OS48" s="19"/>
      <c r="OT48" s="19"/>
      <c r="OU48" s="19">
        <v>0</v>
      </c>
      <c r="OV48" s="19">
        <v>15.3</v>
      </c>
      <c r="OW48" s="19">
        <v>17.475729999999999</v>
      </c>
      <c r="OX48" s="19">
        <v>17.475729999999999</v>
      </c>
      <c r="OY48" s="19">
        <v>-2.1757300000000002</v>
      </c>
      <c r="OZ48" s="19">
        <v>8.6</v>
      </c>
      <c r="PA48" s="19">
        <v>7.0331099999999998</v>
      </c>
      <c r="PB48" s="19">
        <v>7.0331099999999998</v>
      </c>
      <c r="PC48" s="19">
        <v>1.5668899999999999</v>
      </c>
      <c r="PD48" s="19">
        <v>9.9</v>
      </c>
      <c r="PE48" s="19">
        <v>9.9830000000000005</v>
      </c>
      <c r="PF48" s="19">
        <v>9.9830000000000005</v>
      </c>
      <c r="PG48" s="19">
        <v>-8.3000000000000004E-2</v>
      </c>
      <c r="PH48" s="19"/>
      <c r="PI48" s="19"/>
      <c r="PJ48" s="19"/>
      <c r="PK48" s="19">
        <v>0</v>
      </c>
      <c r="PL48" s="19">
        <v>0</v>
      </c>
      <c r="PM48" s="19"/>
      <c r="PN48" s="19"/>
      <c r="PO48" s="19">
        <v>0</v>
      </c>
      <c r="PP48" s="19">
        <v>0.9</v>
      </c>
      <c r="PQ48" s="19">
        <v>1</v>
      </c>
      <c r="PR48" s="19">
        <v>1</v>
      </c>
      <c r="PS48" s="19">
        <v>-0.1</v>
      </c>
      <c r="PT48" s="19">
        <v>2.8</v>
      </c>
      <c r="PU48" s="19">
        <v>3.4</v>
      </c>
      <c r="PV48" s="19">
        <v>3.4</v>
      </c>
      <c r="PW48" s="19">
        <v>-0.6</v>
      </c>
      <c r="PX48" s="19">
        <v>2.5</v>
      </c>
      <c r="PY48" s="19">
        <v>2.5</v>
      </c>
      <c r="PZ48" s="19">
        <v>2.5</v>
      </c>
      <c r="QA48" s="19">
        <v>0</v>
      </c>
      <c r="QB48" s="19">
        <v>20.100000000000001</v>
      </c>
      <c r="QC48" s="19">
        <v>20.254370000000002</v>
      </c>
      <c r="QD48" s="19">
        <v>20.254370000000002</v>
      </c>
      <c r="QE48" s="19">
        <v>-0.15437000000000001</v>
      </c>
      <c r="QF48" s="19">
        <v>20</v>
      </c>
      <c r="QG48" s="19">
        <v>19.417480000000001</v>
      </c>
      <c r="QH48" s="19">
        <v>19.417480000000001</v>
      </c>
      <c r="QI48" s="19">
        <v>0.58252000000000004</v>
      </c>
      <c r="QJ48" s="19">
        <v>18.899999999999999</v>
      </c>
      <c r="QK48" s="19">
        <v>17.475729999999999</v>
      </c>
      <c r="QL48" s="19">
        <v>17.475729999999999</v>
      </c>
      <c r="QM48" s="19">
        <v>1.4242699999999999</v>
      </c>
      <c r="QN48" s="19">
        <v>3</v>
      </c>
      <c r="QO48" s="19">
        <v>3.2</v>
      </c>
      <c r="QP48" s="19">
        <v>3.2</v>
      </c>
      <c r="QQ48" s="19">
        <v>-0.2</v>
      </c>
      <c r="QR48" s="19">
        <v>18.5</v>
      </c>
      <c r="QS48" s="19">
        <v>17.961169999999999</v>
      </c>
      <c r="QT48" s="19">
        <v>17.961169999999999</v>
      </c>
      <c r="QU48" s="19">
        <v>0.53883000000000003</v>
      </c>
      <c r="QV48" s="19">
        <v>0</v>
      </c>
      <c r="QW48" s="19"/>
      <c r="QX48" s="19"/>
      <c r="QY48" s="19">
        <v>0</v>
      </c>
      <c r="QZ48" s="19">
        <v>0</v>
      </c>
      <c r="RA48" s="19"/>
      <c r="RB48" s="19"/>
      <c r="RC48" s="19">
        <v>0</v>
      </c>
      <c r="RD48" s="19">
        <v>23.1</v>
      </c>
      <c r="RE48" s="19">
        <v>24.1</v>
      </c>
      <c r="RF48" s="19">
        <v>20.47</v>
      </c>
      <c r="RG48" s="19">
        <v>2.63</v>
      </c>
      <c r="RH48" s="19">
        <v>68.599999999999994</v>
      </c>
      <c r="RI48" s="19">
        <v>71.2</v>
      </c>
      <c r="RJ48" s="19">
        <v>66.180000000000007</v>
      </c>
      <c r="RK48" s="19">
        <v>2.42</v>
      </c>
      <c r="RL48" s="19">
        <v>0</v>
      </c>
      <c r="RM48" s="19"/>
      <c r="RN48" s="19"/>
      <c r="RO48" s="19">
        <v>0</v>
      </c>
      <c r="RP48" s="19">
        <v>3.3</v>
      </c>
      <c r="RQ48" s="19">
        <v>3.351</v>
      </c>
      <c r="RR48" s="19">
        <v>3.351</v>
      </c>
      <c r="RS48" s="19">
        <v>-5.0999999999999997E-2</v>
      </c>
      <c r="RT48" s="19">
        <v>19.5</v>
      </c>
      <c r="RU48" s="19">
        <v>19.772780000000001</v>
      </c>
      <c r="RV48" s="19">
        <v>19.772790000000001</v>
      </c>
      <c r="RW48" s="19">
        <v>-0.27278999999999998</v>
      </c>
      <c r="RX48" s="19">
        <v>3</v>
      </c>
      <c r="RY48" s="19">
        <v>2</v>
      </c>
      <c r="RZ48" s="19">
        <v>2</v>
      </c>
      <c r="SA48" s="19">
        <v>1</v>
      </c>
      <c r="SB48" s="19"/>
      <c r="SC48" s="19">
        <v>0.4</v>
      </c>
      <c r="SD48" s="19">
        <v>0.4</v>
      </c>
      <c r="SE48" s="19">
        <v>-0.4</v>
      </c>
      <c r="SF48" s="19">
        <v>5.9</v>
      </c>
      <c r="SG48" s="19">
        <v>8.3000000000000007</v>
      </c>
      <c r="SH48" s="19">
        <v>8.3000000000000007</v>
      </c>
      <c r="SI48" s="19">
        <v>-2.4</v>
      </c>
      <c r="SJ48" s="19">
        <v>6.8</v>
      </c>
      <c r="SK48" s="19">
        <v>6.4</v>
      </c>
      <c r="SL48" s="19">
        <v>6.4</v>
      </c>
      <c r="SM48" s="19">
        <v>0.4</v>
      </c>
      <c r="SN48" s="19">
        <v>8.6</v>
      </c>
      <c r="SO48" s="19">
        <v>9</v>
      </c>
      <c r="SP48" s="19">
        <v>9</v>
      </c>
      <c r="SQ48" s="19">
        <v>-0.4</v>
      </c>
      <c r="SR48" s="19">
        <v>12.1</v>
      </c>
      <c r="SS48" s="19">
        <v>12.621359999999999</v>
      </c>
      <c r="ST48" s="19">
        <v>12.621359999999999</v>
      </c>
      <c r="SU48" s="19">
        <v>-0.52136000000000005</v>
      </c>
      <c r="SV48" s="19">
        <v>18.600000000000001</v>
      </c>
      <c r="SW48" s="19">
        <v>9.5</v>
      </c>
      <c r="SX48" s="19">
        <v>9.5</v>
      </c>
      <c r="SY48" s="19">
        <v>9.1</v>
      </c>
      <c r="SZ48" s="19">
        <v>5.7</v>
      </c>
      <c r="TA48" s="19">
        <v>10.569000000000001</v>
      </c>
      <c r="TB48" s="19">
        <v>10.569000000000001</v>
      </c>
      <c r="TC48" s="19">
        <v>-4.8689999999999998</v>
      </c>
      <c r="TD48" s="19">
        <v>48.8</v>
      </c>
      <c r="TE48" s="19">
        <v>34.799999999999997</v>
      </c>
      <c r="TF48" s="19">
        <v>52.759</v>
      </c>
      <c r="TG48" s="19">
        <v>-3.9590000000000001</v>
      </c>
      <c r="TH48" s="19">
        <v>0</v>
      </c>
      <c r="TI48" s="19"/>
      <c r="TJ48" s="19"/>
      <c r="TK48" s="19">
        <v>0</v>
      </c>
      <c r="TL48" s="19">
        <v>54.6</v>
      </c>
      <c r="TM48" s="19">
        <v>58.1</v>
      </c>
      <c r="TN48" s="19">
        <v>60.353999999999999</v>
      </c>
      <c r="TO48" s="19">
        <v>-5.7539999999999996</v>
      </c>
      <c r="TP48" s="19">
        <v>94.2</v>
      </c>
      <c r="TQ48" s="19">
        <v>82.6</v>
      </c>
      <c r="TR48" s="19">
        <v>80.504999999999995</v>
      </c>
      <c r="TS48" s="19">
        <v>13.695</v>
      </c>
      <c r="TT48" s="19">
        <v>7</v>
      </c>
      <c r="TU48" s="19">
        <v>8.5</v>
      </c>
      <c r="TV48" s="19">
        <v>3.278</v>
      </c>
      <c r="TW48" s="19">
        <v>3.722</v>
      </c>
      <c r="TX48" s="19">
        <v>3.6</v>
      </c>
      <c r="TY48" s="19">
        <v>4.8689999999999998</v>
      </c>
      <c r="TZ48" s="19">
        <v>4.8689999999999998</v>
      </c>
      <c r="UA48" s="19">
        <v>-1.2689999999999999</v>
      </c>
      <c r="UB48" s="19">
        <v>16.7</v>
      </c>
      <c r="UC48" s="19">
        <v>19.417480000000001</v>
      </c>
      <c r="UD48" s="19">
        <v>19.417480000000001</v>
      </c>
      <c r="UE48" s="19">
        <v>-2.7174800000000001</v>
      </c>
      <c r="UF48" s="19">
        <v>4.0999999999999996</v>
      </c>
      <c r="UG48" s="19">
        <v>7</v>
      </c>
      <c r="UH48" s="19">
        <v>7</v>
      </c>
      <c r="UI48" s="19">
        <v>-2.9</v>
      </c>
      <c r="UJ48" s="19">
        <v>7.8</v>
      </c>
      <c r="UK48" s="19">
        <v>7.7</v>
      </c>
      <c r="UL48" s="19">
        <v>7.7</v>
      </c>
      <c r="UM48" s="19">
        <v>0.1</v>
      </c>
      <c r="UN48" s="19">
        <v>14.5</v>
      </c>
      <c r="UO48" s="19">
        <v>17</v>
      </c>
      <c r="UP48" s="19">
        <v>19.417480000000001</v>
      </c>
      <c r="UQ48" s="19">
        <v>-4.9174800000000003</v>
      </c>
      <c r="UR48" s="19">
        <v>16</v>
      </c>
      <c r="US48" s="19">
        <v>17</v>
      </c>
      <c r="UT48" s="19">
        <v>19.417480000000001</v>
      </c>
      <c r="UU48" s="19">
        <v>-3.4174799999999999</v>
      </c>
      <c r="UV48" s="19">
        <v>16.2</v>
      </c>
      <c r="UW48" s="19">
        <v>17</v>
      </c>
      <c r="UX48" s="19">
        <v>19.417480000000001</v>
      </c>
      <c r="UY48" s="19">
        <v>-3.2174800000000001</v>
      </c>
      <c r="UZ48" s="19">
        <v>0</v>
      </c>
      <c r="VA48" s="19">
        <v>1.1579999999999999</v>
      </c>
      <c r="VB48" s="19">
        <v>1.1579999999999999</v>
      </c>
      <c r="VC48" s="19">
        <v>-1.1579999999999999</v>
      </c>
      <c r="VD48" s="19">
        <v>0</v>
      </c>
      <c r="VE48" s="19"/>
      <c r="VF48" s="19"/>
      <c r="VG48" s="19">
        <v>0</v>
      </c>
      <c r="VH48" s="19">
        <v>0</v>
      </c>
      <c r="VI48" s="19"/>
      <c r="VJ48" s="19"/>
      <c r="VK48" s="19">
        <v>0</v>
      </c>
      <c r="VL48" s="19">
        <v>0</v>
      </c>
      <c r="VM48" s="19"/>
      <c r="VN48" s="19"/>
      <c r="VO48" s="19">
        <v>0</v>
      </c>
      <c r="VP48" s="19">
        <v>0.6</v>
      </c>
      <c r="VQ48" s="19">
        <v>0.6</v>
      </c>
      <c r="VR48" s="19">
        <v>0.6</v>
      </c>
      <c r="VS48" s="19">
        <v>0</v>
      </c>
      <c r="VT48" s="19">
        <v>86.6</v>
      </c>
      <c r="VU48" s="19">
        <v>61.9</v>
      </c>
      <c r="VV48" s="19">
        <v>100</v>
      </c>
      <c r="VW48" s="19">
        <v>-13.4</v>
      </c>
      <c r="VX48" s="19">
        <v>58.2</v>
      </c>
      <c r="VY48" s="19">
        <v>59.7</v>
      </c>
      <c r="VZ48" s="19">
        <v>82</v>
      </c>
      <c r="WA48" s="19">
        <v>-23.8</v>
      </c>
      <c r="WB48" s="19">
        <v>0</v>
      </c>
      <c r="WC48" s="19"/>
      <c r="WD48" s="19"/>
      <c r="WE48" s="19">
        <v>0</v>
      </c>
      <c r="WF48" s="19">
        <v>2</v>
      </c>
      <c r="WG48" s="19">
        <v>3</v>
      </c>
      <c r="WH48" s="19">
        <v>3</v>
      </c>
      <c r="WI48" s="19">
        <v>-1</v>
      </c>
      <c r="WJ48" s="19">
        <v>2.2000000000000002</v>
      </c>
      <c r="WK48" s="19">
        <v>2.4</v>
      </c>
      <c r="WL48" s="19">
        <v>2.4</v>
      </c>
      <c r="WM48" s="19">
        <v>-0.2</v>
      </c>
      <c r="WN48" s="19">
        <v>1.7</v>
      </c>
      <c r="WO48" s="19">
        <v>2.4</v>
      </c>
      <c r="WP48" s="19">
        <v>2.4</v>
      </c>
      <c r="WQ48" s="19">
        <v>-0.7</v>
      </c>
      <c r="WR48" s="19">
        <v>1</v>
      </c>
      <c r="WS48" s="19">
        <v>1.45</v>
      </c>
      <c r="WT48" s="19">
        <v>1.45</v>
      </c>
      <c r="WU48" s="19">
        <v>-0.45</v>
      </c>
      <c r="WV48" s="19">
        <v>0</v>
      </c>
      <c r="WW48" s="19"/>
      <c r="WX48" s="19"/>
      <c r="WY48" s="19">
        <v>0</v>
      </c>
      <c r="WZ48" s="19">
        <v>4.3</v>
      </c>
      <c r="XA48" s="19">
        <v>4.3</v>
      </c>
      <c r="XB48" s="19">
        <v>4.3</v>
      </c>
      <c r="XC48" s="19">
        <v>0</v>
      </c>
      <c r="XD48" s="19">
        <v>19.600000000000001</v>
      </c>
      <c r="XE48" s="19">
        <v>18.4466</v>
      </c>
      <c r="XF48" s="19">
        <v>18.4466</v>
      </c>
      <c r="XG48" s="19">
        <v>1.1534</v>
      </c>
      <c r="XH48" s="19">
        <v>8.8000000000000007</v>
      </c>
      <c r="XI48" s="19">
        <v>10.8</v>
      </c>
      <c r="XJ48" s="19">
        <v>10.8</v>
      </c>
      <c r="XK48" s="19">
        <v>-2</v>
      </c>
      <c r="XL48" s="19">
        <v>27.6</v>
      </c>
      <c r="XM48" s="19">
        <v>27.5</v>
      </c>
      <c r="XN48" s="19">
        <v>27.5</v>
      </c>
      <c r="XO48" s="19">
        <v>0.1</v>
      </c>
      <c r="XP48" s="19">
        <v>34.700000000000003</v>
      </c>
      <c r="XQ48" s="19">
        <v>27.5</v>
      </c>
      <c r="XR48" s="19">
        <v>27.5</v>
      </c>
      <c r="XS48" s="19">
        <v>7.2</v>
      </c>
      <c r="XT48" s="19">
        <v>15.3</v>
      </c>
      <c r="XU48" s="19">
        <v>14</v>
      </c>
      <c r="XV48" s="19">
        <v>14</v>
      </c>
      <c r="XW48" s="19">
        <v>1.3</v>
      </c>
      <c r="XX48" s="19">
        <v>20.2</v>
      </c>
      <c r="XY48" s="19">
        <v>20.39</v>
      </c>
      <c r="XZ48" s="19">
        <v>20.39</v>
      </c>
      <c r="YA48" s="19">
        <v>-0.19</v>
      </c>
      <c r="YB48" s="19">
        <v>6.13</v>
      </c>
      <c r="YC48" s="19">
        <v>8.4499999999999993</v>
      </c>
      <c r="YD48" s="19">
        <v>8.4499999999999993</v>
      </c>
      <c r="YE48" s="19">
        <v>-2.3199999999999998</v>
      </c>
      <c r="YF48" s="19">
        <v>10.93</v>
      </c>
      <c r="YG48" s="19">
        <v>11</v>
      </c>
      <c r="YH48" s="19">
        <v>11</v>
      </c>
      <c r="YI48" s="19">
        <v>-7.0000000000000007E-2</v>
      </c>
    </row>
    <row r="49" spans="1:659" ht="24" customHeight="1" x14ac:dyDescent="0.3">
      <c r="A49" s="1"/>
      <c r="B49" s="13" t="s">
        <v>71</v>
      </c>
      <c r="C49" s="13" t="s">
        <v>825</v>
      </c>
      <c r="D49" s="14">
        <v>205.3</v>
      </c>
      <c r="E49" s="14">
        <v>203.20388</v>
      </c>
      <c r="F49" s="14">
        <v>203.20388</v>
      </c>
      <c r="G49" s="14">
        <v>2.09612</v>
      </c>
      <c r="H49" s="14">
        <v>597.6</v>
      </c>
      <c r="I49" s="14">
        <v>599.97</v>
      </c>
      <c r="J49" s="14">
        <v>599.97</v>
      </c>
      <c r="K49" s="14">
        <v>-2.37</v>
      </c>
      <c r="L49" s="14">
        <v>205</v>
      </c>
      <c r="M49" s="14">
        <v>195.18090000000001</v>
      </c>
      <c r="N49" s="14">
        <v>195.18090000000001</v>
      </c>
      <c r="O49" s="14">
        <v>9.8191000000000006</v>
      </c>
      <c r="P49" s="14"/>
      <c r="Q49" s="14"/>
      <c r="R49" s="14"/>
      <c r="S49" s="14">
        <v>0</v>
      </c>
      <c r="T49" s="14"/>
      <c r="U49" s="14"/>
      <c r="V49" s="14"/>
      <c r="W49" s="14">
        <v>0</v>
      </c>
      <c r="X49" s="14">
        <v>90.6</v>
      </c>
      <c r="Y49" s="14">
        <v>91.778639999999996</v>
      </c>
      <c r="Z49" s="14">
        <v>91.778639999999996</v>
      </c>
      <c r="AA49" s="14">
        <v>-1.1786399999999999</v>
      </c>
      <c r="AB49" s="14">
        <v>232.3</v>
      </c>
      <c r="AC49" s="14">
        <v>230</v>
      </c>
      <c r="AD49" s="14">
        <v>230</v>
      </c>
      <c r="AE49" s="14">
        <v>2.2999999999999998</v>
      </c>
      <c r="AF49" s="14"/>
      <c r="AG49" s="14"/>
      <c r="AH49" s="14"/>
      <c r="AI49" s="14">
        <v>0</v>
      </c>
      <c r="AJ49" s="14"/>
      <c r="AK49" s="14"/>
      <c r="AL49" s="14"/>
      <c r="AM49" s="14">
        <v>0</v>
      </c>
      <c r="AN49" s="14">
        <v>180.9</v>
      </c>
      <c r="AO49" s="14">
        <v>192.83887999999999</v>
      </c>
      <c r="AP49" s="14">
        <v>196.22801999999999</v>
      </c>
      <c r="AQ49" s="14">
        <v>-15.32802</v>
      </c>
      <c r="AR49" s="14">
        <v>197.1</v>
      </c>
      <c r="AS49" s="14">
        <v>192.83887999999999</v>
      </c>
      <c r="AT49" s="14">
        <v>196.22801999999999</v>
      </c>
      <c r="AU49" s="14">
        <v>0.87197999999999998</v>
      </c>
      <c r="AV49" s="14">
        <v>197.1</v>
      </c>
      <c r="AW49" s="14">
        <v>192.83887999999999</v>
      </c>
      <c r="AX49" s="14">
        <v>196.22801999999999</v>
      </c>
      <c r="AY49" s="14">
        <v>0.87197999999999998</v>
      </c>
      <c r="AZ49" s="14">
        <v>286.2</v>
      </c>
      <c r="BA49" s="14">
        <v>290.12696</v>
      </c>
      <c r="BB49" s="14">
        <v>295.22593999999998</v>
      </c>
      <c r="BC49" s="14">
        <v>-9.0259400000000003</v>
      </c>
      <c r="BD49" s="14">
        <v>0</v>
      </c>
      <c r="BE49" s="14"/>
      <c r="BF49" s="14"/>
      <c r="BG49" s="14">
        <v>0</v>
      </c>
      <c r="BH49" s="14"/>
      <c r="BI49" s="14"/>
      <c r="BJ49" s="14"/>
      <c r="BK49" s="14">
        <v>0</v>
      </c>
      <c r="BL49" s="14">
        <v>549.4</v>
      </c>
      <c r="BM49" s="14">
        <v>556.75037999999995</v>
      </c>
      <c r="BN49" s="14">
        <v>549.09677999999997</v>
      </c>
      <c r="BO49" s="14">
        <v>0.30321999999999999</v>
      </c>
      <c r="BP49" s="14">
        <v>5.6</v>
      </c>
      <c r="BQ49" s="14">
        <v>5.4625000000000004</v>
      </c>
      <c r="BR49" s="14">
        <v>5.4625000000000004</v>
      </c>
      <c r="BS49" s="14">
        <v>0.13750000000000001</v>
      </c>
      <c r="BT49" s="14"/>
      <c r="BU49" s="14"/>
      <c r="BV49" s="14"/>
      <c r="BW49" s="14">
        <v>0</v>
      </c>
      <c r="BX49" s="14"/>
      <c r="BY49" s="14"/>
      <c r="BZ49" s="14"/>
      <c r="CA49" s="14">
        <v>0</v>
      </c>
      <c r="CB49" s="14"/>
      <c r="CC49" s="14"/>
      <c r="CD49" s="14"/>
      <c r="CE49" s="14">
        <v>0</v>
      </c>
      <c r="CF49" s="14"/>
      <c r="CG49" s="14"/>
      <c r="CH49" s="14"/>
      <c r="CI49" s="14">
        <v>0</v>
      </c>
      <c r="CJ49" s="14">
        <v>133</v>
      </c>
      <c r="CK49" s="14">
        <v>136.52038999999999</v>
      </c>
      <c r="CL49" s="14">
        <v>143.86018999999999</v>
      </c>
      <c r="CM49" s="14">
        <v>-10.860189999999999</v>
      </c>
      <c r="CN49" s="14">
        <v>9.6999999999999993</v>
      </c>
      <c r="CO49" s="14">
        <v>5.1333399999999996</v>
      </c>
      <c r="CP49" s="14">
        <v>5.1333399999999996</v>
      </c>
      <c r="CQ49" s="14">
        <v>4.5666599999999997</v>
      </c>
      <c r="CR49" s="14">
        <v>6.5</v>
      </c>
      <c r="CS49" s="14">
        <v>2.8177599999999998</v>
      </c>
      <c r="CT49" s="14">
        <v>2.8177599999999998</v>
      </c>
      <c r="CU49" s="14">
        <v>3.6822400000000002</v>
      </c>
      <c r="CV49" s="14">
        <v>0</v>
      </c>
      <c r="CW49" s="14"/>
      <c r="CX49" s="14"/>
      <c r="CY49" s="14">
        <v>0</v>
      </c>
      <c r="CZ49" s="14">
        <v>6.89</v>
      </c>
      <c r="DA49" s="14">
        <v>6.8787000000000003</v>
      </c>
      <c r="DB49" s="14">
        <v>6.8787000000000003</v>
      </c>
      <c r="DC49" s="14">
        <v>1.1299999999999999E-2</v>
      </c>
      <c r="DD49" s="14">
        <v>14.55</v>
      </c>
      <c r="DE49" s="14">
        <v>14.919420000000001</v>
      </c>
      <c r="DF49" s="14">
        <v>14.919420000000001</v>
      </c>
      <c r="DG49" s="14">
        <v>-0.36942000000000003</v>
      </c>
      <c r="DH49" s="14">
        <v>140.83000000000001</v>
      </c>
      <c r="DI49" s="14">
        <v>111.63981</v>
      </c>
      <c r="DJ49" s="14">
        <v>118.57253</v>
      </c>
      <c r="DK49" s="14">
        <v>22.257470000000001</v>
      </c>
      <c r="DL49" s="14"/>
      <c r="DM49" s="14"/>
      <c r="DN49" s="14"/>
      <c r="DO49" s="14">
        <v>0</v>
      </c>
      <c r="DP49" s="14"/>
      <c r="DQ49" s="14"/>
      <c r="DR49" s="14"/>
      <c r="DS49" s="14">
        <v>0</v>
      </c>
      <c r="DT49" s="14"/>
      <c r="DU49" s="14"/>
      <c r="DV49" s="14"/>
      <c r="DW49" s="14">
        <v>0</v>
      </c>
      <c r="DX49" s="14"/>
      <c r="DY49" s="14"/>
      <c r="DZ49" s="14"/>
      <c r="EA49" s="14">
        <v>0</v>
      </c>
      <c r="EB49" s="14">
        <v>55.7</v>
      </c>
      <c r="EC49" s="14">
        <v>56.178640000000001</v>
      </c>
      <c r="ED49" s="14">
        <v>56.178640000000001</v>
      </c>
      <c r="EE49" s="14">
        <v>-0.47864000000000001</v>
      </c>
      <c r="EF49" s="14">
        <v>91.6</v>
      </c>
      <c r="EG49" s="14">
        <v>88.099770000000007</v>
      </c>
      <c r="EH49" s="14">
        <v>106.00594</v>
      </c>
      <c r="EI49" s="14">
        <v>-14.405939999999999</v>
      </c>
      <c r="EJ49" s="14"/>
      <c r="EK49" s="14"/>
      <c r="EL49" s="14"/>
      <c r="EM49" s="14">
        <v>0</v>
      </c>
      <c r="EN49" s="14"/>
      <c r="EO49" s="14"/>
      <c r="EP49" s="14"/>
      <c r="EQ49" s="14">
        <v>0</v>
      </c>
      <c r="ER49" s="14"/>
      <c r="ES49" s="14"/>
      <c r="ET49" s="14"/>
      <c r="EU49" s="14">
        <v>0</v>
      </c>
      <c r="EV49" s="14">
        <v>6.5</v>
      </c>
      <c r="EW49" s="14">
        <v>6.39</v>
      </c>
      <c r="EX49" s="14">
        <v>6.39</v>
      </c>
      <c r="EY49" s="14">
        <v>0.11</v>
      </c>
      <c r="EZ49" s="14">
        <v>376.1</v>
      </c>
      <c r="FA49" s="14">
        <v>288.65980000000002</v>
      </c>
      <c r="FB49" s="14">
        <v>163.84499</v>
      </c>
      <c r="FC49" s="14">
        <v>212.25501</v>
      </c>
      <c r="FD49" s="14">
        <v>37.200000000000003</v>
      </c>
      <c r="FE49" s="14">
        <v>36.038420000000002</v>
      </c>
      <c r="FF49" s="14">
        <v>46.750070000000001</v>
      </c>
      <c r="FG49" s="14">
        <v>-9.5500699999999998</v>
      </c>
      <c r="FH49" s="14">
        <v>127.5</v>
      </c>
      <c r="FI49" s="14">
        <v>133.64707000000001</v>
      </c>
      <c r="FJ49" s="14">
        <v>151.21556000000001</v>
      </c>
      <c r="FK49" s="14">
        <v>-23.71556</v>
      </c>
      <c r="FL49" s="14">
        <v>18.399999999999999</v>
      </c>
      <c r="FM49" s="14">
        <v>20.015689999999999</v>
      </c>
      <c r="FN49" s="14">
        <v>18.874919999999999</v>
      </c>
      <c r="FO49" s="14">
        <v>-0.47492000000000001</v>
      </c>
      <c r="FP49" s="14">
        <v>18</v>
      </c>
      <c r="FQ49" s="14">
        <v>17.562139999999999</v>
      </c>
      <c r="FR49" s="14">
        <v>16.68403</v>
      </c>
      <c r="FS49" s="14">
        <v>1.3159700000000001</v>
      </c>
      <c r="FT49" s="14">
        <v>18.8</v>
      </c>
      <c r="FU49" s="14">
        <v>17.961169999999999</v>
      </c>
      <c r="FV49" s="14">
        <v>17.961169999999999</v>
      </c>
      <c r="FW49" s="14">
        <v>0.83882999999999996</v>
      </c>
      <c r="FX49" s="14">
        <v>68.3</v>
      </c>
      <c r="FY49" s="14">
        <v>74.599869999999996</v>
      </c>
      <c r="FZ49" s="14">
        <v>78.610609999999994</v>
      </c>
      <c r="GA49" s="14">
        <v>-10.31061</v>
      </c>
      <c r="GB49" s="14">
        <v>182.3</v>
      </c>
      <c r="GC49" s="14">
        <v>184.91498000000001</v>
      </c>
      <c r="GD49" s="14">
        <v>184.91498000000001</v>
      </c>
      <c r="GE49" s="14">
        <v>-2.6149800000000001</v>
      </c>
      <c r="GF49" s="14">
        <v>183.5</v>
      </c>
      <c r="GG49" s="14">
        <v>184.91498000000001</v>
      </c>
      <c r="GH49" s="14">
        <v>184.91498000000001</v>
      </c>
      <c r="GI49" s="14">
        <v>-1.4149799999999999</v>
      </c>
      <c r="GJ49" s="14">
        <v>184.6</v>
      </c>
      <c r="GK49" s="14">
        <v>185.47028</v>
      </c>
      <c r="GL49" s="14">
        <v>185.47028</v>
      </c>
      <c r="GM49" s="14">
        <v>-0.87028000000000005</v>
      </c>
      <c r="GN49" s="14">
        <v>106.2</v>
      </c>
      <c r="GO49" s="14">
        <v>107.00299</v>
      </c>
      <c r="GP49" s="14">
        <v>110.37475999999999</v>
      </c>
      <c r="GQ49" s="14">
        <v>-4.17476</v>
      </c>
      <c r="GR49" s="14">
        <v>35.9</v>
      </c>
      <c r="GS49" s="14">
        <v>35.371740000000003</v>
      </c>
      <c r="GT49" s="14">
        <v>24.742270000000001</v>
      </c>
      <c r="GU49" s="14">
        <v>11.157730000000001</v>
      </c>
      <c r="GV49" s="14">
        <v>42.3</v>
      </c>
      <c r="GW49" s="14">
        <v>33.170969999999997</v>
      </c>
      <c r="GX49" s="14">
        <v>33.170969999999997</v>
      </c>
      <c r="GY49" s="14">
        <v>9.1290300000000002</v>
      </c>
      <c r="GZ49" s="14">
        <v>2.1</v>
      </c>
      <c r="HA49" s="14">
        <v>2.1456300000000001</v>
      </c>
      <c r="HB49" s="14">
        <v>2.1456300000000001</v>
      </c>
      <c r="HC49" s="14">
        <v>-4.5629999999999997E-2</v>
      </c>
      <c r="HD49" s="14">
        <v>29.3</v>
      </c>
      <c r="HE49" s="14">
        <v>32</v>
      </c>
      <c r="HF49" s="14">
        <v>32</v>
      </c>
      <c r="HG49" s="14">
        <v>-2.7</v>
      </c>
      <c r="HH49" s="14">
        <v>123</v>
      </c>
      <c r="HI49" s="14">
        <v>154.04194000000001</v>
      </c>
      <c r="HJ49" s="14">
        <v>124.11617</v>
      </c>
      <c r="HK49" s="14">
        <v>-1.1161700000000001</v>
      </c>
      <c r="HL49" s="14"/>
      <c r="HM49" s="14"/>
      <c r="HN49" s="14"/>
      <c r="HO49" s="14">
        <v>0</v>
      </c>
      <c r="HP49" s="14"/>
      <c r="HQ49" s="14"/>
      <c r="HR49" s="14"/>
      <c r="HS49" s="14">
        <v>0</v>
      </c>
      <c r="HT49" s="14">
        <v>81.2</v>
      </c>
      <c r="HU49" s="14">
        <v>85.482569999999996</v>
      </c>
      <c r="HV49" s="14">
        <v>85.482579999999999</v>
      </c>
      <c r="HW49" s="14">
        <v>-4.2825800000000003</v>
      </c>
      <c r="HX49" s="14"/>
      <c r="HY49" s="14"/>
      <c r="HZ49" s="14"/>
      <c r="IA49" s="14">
        <v>0</v>
      </c>
      <c r="IB49" s="14"/>
      <c r="IC49" s="14"/>
      <c r="ID49" s="14"/>
      <c r="IE49" s="14">
        <v>0</v>
      </c>
      <c r="IF49" s="14">
        <v>46.8</v>
      </c>
      <c r="IG49" s="14">
        <v>45.221359999999997</v>
      </c>
      <c r="IH49" s="14">
        <v>45.221359999999997</v>
      </c>
      <c r="II49" s="14">
        <v>1.57864</v>
      </c>
      <c r="IJ49" s="14"/>
      <c r="IK49" s="14"/>
      <c r="IL49" s="14"/>
      <c r="IM49" s="14">
        <v>0</v>
      </c>
      <c r="IN49" s="14"/>
      <c r="IO49" s="14"/>
      <c r="IP49" s="14"/>
      <c r="IQ49" s="14">
        <v>0</v>
      </c>
      <c r="IR49" s="14"/>
      <c r="IS49" s="14"/>
      <c r="IT49" s="14"/>
      <c r="IU49" s="14">
        <v>0</v>
      </c>
      <c r="IV49" s="14">
        <v>87.1</v>
      </c>
      <c r="IW49" s="14">
        <v>90.806259999999995</v>
      </c>
      <c r="IX49" s="14">
        <v>88.066760000000002</v>
      </c>
      <c r="IY49" s="14">
        <v>-0.96675999999999995</v>
      </c>
      <c r="IZ49" s="14">
        <v>0</v>
      </c>
      <c r="JA49" s="14"/>
      <c r="JB49" s="14"/>
      <c r="JC49" s="14">
        <v>0</v>
      </c>
      <c r="JD49" s="14">
        <v>171.2</v>
      </c>
      <c r="JE49" s="14">
        <v>186.21592999999999</v>
      </c>
      <c r="JF49" s="14">
        <v>186.21592999999999</v>
      </c>
      <c r="JG49" s="14">
        <v>-15.015930000000001</v>
      </c>
      <c r="JH49" s="14">
        <v>200</v>
      </c>
      <c r="JI49" s="14">
        <v>186.21592999999999</v>
      </c>
      <c r="JJ49" s="14">
        <v>186.21592999999999</v>
      </c>
      <c r="JK49" s="14">
        <v>13.78407</v>
      </c>
      <c r="JL49" s="14">
        <v>181.3</v>
      </c>
      <c r="JM49" s="14">
        <v>186.77513999999999</v>
      </c>
      <c r="JN49" s="14">
        <v>186.77513999999999</v>
      </c>
      <c r="JO49" s="14">
        <v>-5.4751399999999997</v>
      </c>
      <c r="JP49" s="14">
        <v>0</v>
      </c>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2.6</v>
      </c>
      <c r="KW49" s="14">
        <v>2.2284299999999999</v>
      </c>
      <c r="KX49" s="14">
        <v>2.2284299999999999</v>
      </c>
      <c r="KY49" s="14">
        <v>0.37157000000000001</v>
      </c>
      <c r="KZ49" s="14">
        <v>190.9</v>
      </c>
      <c r="LA49" s="14">
        <v>181.57651999999999</v>
      </c>
      <c r="LB49" s="14">
        <v>181.57669999999999</v>
      </c>
      <c r="LC49" s="14">
        <v>9.3232999999999997</v>
      </c>
      <c r="LD49" s="14">
        <v>68.7</v>
      </c>
      <c r="LE49" s="14">
        <v>82.899420000000006</v>
      </c>
      <c r="LF49" s="14">
        <v>105.37497</v>
      </c>
      <c r="LG49" s="14">
        <v>-36.674970000000002</v>
      </c>
      <c r="LH49" s="14">
        <v>62.9</v>
      </c>
      <c r="LI49" s="14">
        <v>67.133979999999994</v>
      </c>
      <c r="LJ49" s="14">
        <v>67.133979999999994</v>
      </c>
      <c r="LK49" s="14">
        <v>-4.2339799999999999</v>
      </c>
      <c r="LL49" s="14">
        <v>47.2</v>
      </c>
      <c r="LM49" s="14">
        <v>46.463590000000003</v>
      </c>
      <c r="LN49" s="14">
        <v>46.463590000000003</v>
      </c>
      <c r="LO49" s="14">
        <v>0.73641000000000001</v>
      </c>
      <c r="LP49" s="14">
        <v>29.9</v>
      </c>
      <c r="LQ49" s="14">
        <v>29.176850000000002</v>
      </c>
      <c r="LR49" s="14">
        <v>29.951460000000001</v>
      </c>
      <c r="LS49" s="14">
        <v>-5.1459999999999999E-2</v>
      </c>
      <c r="LT49" s="14"/>
      <c r="LU49" s="14"/>
      <c r="LV49" s="14"/>
      <c r="LW49" s="14">
        <v>0</v>
      </c>
      <c r="LX49" s="14"/>
      <c r="LY49" s="14"/>
      <c r="LZ49" s="14"/>
      <c r="MA49" s="14">
        <v>0</v>
      </c>
      <c r="MB49" s="14"/>
      <c r="MC49" s="14"/>
      <c r="MD49" s="14"/>
      <c r="ME49" s="14">
        <v>0</v>
      </c>
      <c r="MF49" s="14">
        <v>143.9</v>
      </c>
      <c r="MG49" s="14">
        <v>151.08876000000001</v>
      </c>
      <c r="MH49" s="14">
        <v>151.08876000000001</v>
      </c>
      <c r="MI49" s="14">
        <v>-7.1887600000000003</v>
      </c>
      <c r="MJ49" s="14">
        <v>145.19999999999999</v>
      </c>
      <c r="MK49" s="14">
        <v>151.08876000000001</v>
      </c>
      <c r="ML49" s="14">
        <v>151.08876000000001</v>
      </c>
      <c r="MM49" s="14">
        <v>-5.8887600000000004</v>
      </c>
      <c r="MN49" s="14">
        <v>147.80000000000001</v>
      </c>
      <c r="MO49" s="14">
        <v>151.54248000000001</v>
      </c>
      <c r="MP49" s="14">
        <v>151.54248000000001</v>
      </c>
      <c r="MQ49" s="14">
        <v>-3.74248</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213.2</v>
      </c>
      <c r="NM49" s="14">
        <v>206.29038</v>
      </c>
      <c r="NN49" s="14">
        <v>206.29038</v>
      </c>
      <c r="NO49" s="14">
        <v>6.9096200000000003</v>
      </c>
      <c r="NP49" s="14">
        <v>102.1</v>
      </c>
      <c r="NQ49" s="14">
        <v>103.45493</v>
      </c>
      <c r="NR49" s="14">
        <v>103.45493</v>
      </c>
      <c r="NS49" s="14">
        <v>-1.35493</v>
      </c>
      <c r="NT49" s="14">
        <v>4.5999999999999996</v>
      </c>
      <c r="NU49" s="14">
        <v>8.0599000000000007</v>
      </c>
      <c r="NV49" s="14">
        <v>8.0599000000000007</v>
      </c>
      <c r="NW49" s="14">
        <v>-3.4599000000000002</v>
      </c>
      <c r="NX49" s="14"/>
      <c r="NY49" s="14">
        <v>6.6330600000000004</v>
      </c>
      <c r="NZ49" s="14">
        <v>6.6330600000000004</v>
      </c>
      <c r="OA49" s="14">
        <v>-6.6330600000000004</v>
      </c>
      <c r="OB49" s="14">
        <v>0</v>
      </c>
      <c r="OC49" s="14"/>
      <c r="OD49" s="14"/>
      <c r="OE49" s="14">
        <v>0</v>
      </c>
      <c r="OF49" s="14">
        <v>95.2</v>
      </c>
      <c r="OG49" s="14">
        <v>93.8</v>
      </c>
      <c r="OH49" s="14">
        <v>87.08</v>
      </c>
      <c r="OI49" s="14">
        <v>8.1199999999999992</v>
      </c>
      <c r="OJ49" s="14">
        <v>0</v>
      </c>
      <c r="OK49" s="14"/>
      <c r="OL49" s="14"/>
      <c r="OM49" s="14">
        <v>0</v>
      </c>
      <c r="ON49" s="14">
        <v>0</v>
      </c>
      <c r="OO49" s="14">
        <v>2.12</v>
      </c>
      <c r="OP49" s="14">
        <v>2.12</v>
      </c>
      <c r="OQ49" s="14">
        <v>-2.12</v>
      </c>
      <c r="OR49" s="14">
        <v>0</v>
      </c>
      <c r="OS49" s="14"/>
      <c r="OT49" s="14"/>
      <c r="OU49" s="14">
        <v>0</v>
      </c>
      <c r="OV49" s="14">
        <v>15.3</v>
      </c>
      <c r="OW49" s="14">
        <v>17.475729999999999</v>
      </c>
      <c r="OX49" s="14">
        <v>17.475729999999999</v>
      </c>
      <c r="OY49" s="14">
        <v>-2.1757300000000002</v>
      </c>
      <c r="OZ49" s="14">
        <v>8.6</v>
      </c>
      <c r="PA49" s="14">
        <v>7.0331099999999998</v>
      </c>
      <c r="PB49" s="14">
        <v>7.0331099999999998</v>
      </c>
      <c r="PC49" s="14">
        <v>1.5668899999999999</v>
      </c>
      <c r="PD49" s="14">
        <v>9.8000000000000007</v>
      </c>
      <c r="PE49" s="14">
        <v>9.9830000000000005</v>
      </c>
      <c r="PF49" s="14">
        <v>9.9830000000000005</v>
      </c>
      <c r="PG49" s="14">
        <v>-0.183</v>
      </c>
      <c r="PH49" s="14"/>
      <c r="PI49" s="14"/>
      <c r="PJ49" s="14"/>
      <c r="PK49" s="14">
        <v>0</v>
      </c>
      <c r="PL49" s="14">
        <v>0</v>
      </c>
      <c r="PM49" s="14"/>
      <c r="PN49" s="14"/>
      <c r="PO49" s="14">
        <v>0</v>
      </c>
      <c r="PP49" s="14">
        <v>0.9</v>
      </c>
      <c r="PQ49" s="14">
        <v>1</v>
      </c>
      <c r="PR49" s="14">
        <v>1</v>
      </c>
      <c r="PS49" s="14">
        <v>-0.1</v>
      </c>
      <c r="PT49" s="14">
        <v>2.4</v>
      </c>
      <c r="PU49" s="14">
        <v>3.4</v>
      </c>
      <c r="PV49" s="14">
        <v>3.4</v>
      </c>
      <c r="PW49" s="14">
        <v>-1</v>
      </c>
      <c r="PX49" s="14">
        <v>2.5</v>
      </c>
      <c r="PY49" s="14">
        <v>2.5</v>
      </c>
      <c r="PZ49" s="14">
        <v>2.5</v>
      </c>
      <c r="QA49" s="14">
        <v>0</v>
      </c>
      <c r="QB49" s="14">
        <v>20</v>
      </c>
      <c r="QC49" s="14">
        <v>20.254370000000002</v>
      </c>
      <c r="QD49" s="14">
        <v>20.254370000000002</v>
      </c>
      <c r="QE49" s="14">
        <v>-0.25436999999999999</v>
      </c>
      <c r="QF49" s="14">
        <v>20</v>
      </c>
      <c r="QG49" s="14">
        <v>19.417480000000001</v>
      </c>
      <c r="QH49" s="14">
        <v>19.417480000000001</v>
      </c>
      <c r="QI49" s="14">
        <v>0.58252000000000004</v>
      </c>
      <c r="QJ49" s="14">
        <v>18.899999999999999</v>
      </c>
      <c r="QK49" s="14">
        <v>17.475729999999999</v>
      </c>
      <c r="QL49" s="14">
        <v>17.475729999999999</v>
      </c>
      <c r="QM49" s="14">
        <v>1.4242699999999999</v>
      </c>
      <c r="QN49" s="14">
        <v>3</v>
      </c>
      <c r="QO49" s="14">
        <v>3.2</v>
      </c>
      <c r="QP49" s="14">
        <v>3.2</v>
      </c>
      <c r="QQ49" s="14">
        <v>-0.2</v>
      </c>
      <c r="QR49" s="14">
        <v>18.5</v>
      </c>
      <c r="QS49" s="14">
        <v>17.961169999999999</v>
      </c>
      <c r="QT49" s="14">
        <v>17.961169999999999</v>
      </c>
      <c r="QU49" s="14">
        <v>0.53883000000000003</v>
      </c>
      <c r="QV49" s="14">
        <v>0</v>
      </c>
      <c r="QW49" s="14"/>
      <c r="QX49" s="14"/>
      <c r="QY49" s="14">
        <v>0</v>
      </c>
      <c r="QZ49" s="14">
        <v>0</v>
      </c>
      <c r="RA49" s="14"/>
      <c r="RB49" s="14"/>
      <c r="RC49" s="14">
        <v>0</v>
      </c>
      <c r="RD49" s="14">
        <v>23.3</v>
      </c>
      <c r="RE49" s="14">
        <v>23.8</v>
      </c>
      <c r="RF49" s="14">
        <v>20.48</v>
      </c>
      <c r="RG49" s="14">
        <v>2.82</v>
      </c>
      <c r="RH49" s="14">
        <v>68.2</v>
      </c>
      <c r="RI49" s="14">
        <v>69.7</v>
      </c>
      <c r="RJ49" s="14">
        <v>64.72</v>
      </c>
      <c r="RK49" s="14">
        <v>3.48</v>
      </c>
      <c r="RL49" s="14">
        <v>0</v>
      </c>
      <c r="RM49" s="14"/>
      <c r="RN49" s="14"/>
      <c r="RO49" s="14">
        <v>0</v>
      </c>
      <c r="RP49" s="14">
        <v>3.3</v>
      </c>
      <c r="RQ49" s="14">
        <v>3.351</v>
      </c>
      <c r="RR49" s="14">
        <v>3.351</v>
      </c>
      <c r="RS49" s="14">
        <v>-5.0999999999999997E-2</v>
      </c>
      <c r="RT49" s="14">
        <v>19.5</v>
      </c>
      <c r="RU49" s="14">
        <v>19.772780000000001</v>
      </c>
      <c r="RV49" s="14">
        <v>19.772790000000001</v>
      </c>
      <c r="RW49" s="14">
        <v>-0.27278999999999998</v>
      </c>
      <c r="RX49" s="14">
        <v>3</v>
      </c>
      <c r="RY49" s="14">
        <v>2</v>
      </c>
      <c r="RZ49" s="14">
        <v>2</v>
      </c>
      <c r="SA49" s="14">
        <v>1</v>
      </c>
      <c r="SB49" s="14"/>
      <c r="SC49" s="14">
        <v>0.4</v>
      </c>
      <c r="SD49" s="14">
        <v>0.4</v>
      </c>
      <c r="SE49" s="14">
        <v>-0.4</v>
      </c>
      <c r="SF49" s="14">
        <v>5.9</v>
      </c>
      <c r="SG49" s="14">
        <v>8.3000000000000007</v>
      </c>
      <c r="SH49" s="14">
        <v>8.3000000000000007</v>
      </c>
      <c r="SI49" s="14">
        <v>-2.4</v>
      </c>
      <c r="SJ49" s="14">
        <v>6.8</v>
      </c>
      <c r="SK49" s="14">
        <v>6.4</v>
      </c>
      <c r="SL49" s="14">
        <v>6.4</v>
      </c>
      <c r="SM49" s="14">
        <v>0.4</v>
      </c>
      <c r="SN49" s="14">
        <v>8.6</v>
      </c>
      <c r="SO49" s="14">
        <v>9</v>
      </c>
      <c r="SP49" s="14">
        <v>9</v>
      </c>
      <c r="SQ49" s="14">
        <v>-0.4</v>
      </c>
      <c r="SR49" s="14">
        <v>12</v>
      </c>
      <c r="SS49" s="14">
        <v>12.621359999999999</v>
      </c>
      <c r="ST49" s="14">
        <v>12.621359999999999</v>
      </c>
      <c r="SU49" s="14">
        <v>-0.62136000000000002</v>
      </c>
      <c r="SV49" s="14">
        <v>18.600000000000001</v>
      </c>
      <c r="SW49" s="14">
        <v>9.5</v>
      </c>
      <c r="SX49" s="14">
        <v>9.5</v>
      </c>
      <c r="SY49" s="14">
        <v>9.1</v>
      </c>
      <c r="SZ49" s="14">
        <v>7.8</v>
      </c>
      <c r="TA49" s="14">
        <v>9.8670000000000009</v>
      </c>
      <c r="TB49" s="14">
        <v>9.8670000000000009</v>
      </c>
      <c r="TC49" s="14">
        <v>-2.0670000000000002</v>
      </c>
      <c r="TD49" s="14">
        <v>43</v>
      </c>
      <c r="TE49" s="14">
        <v>32.1</v>
      </c>
      <c r="TF49" s="14">
        <v>47.26</v>
      </c>
      <c r="TG49" s="14">
        <v>-4.26</v>
      </c>
      <c r="TH49" s="14">
        <v>0</v>
      </c>
      <c r="TI49" s="14"/>
      <c r="TJ49" s="14"/>
      <c r="TK49" s="14">
        <v>0</v>
      </c>
      <c r="TL49" s="14">
        <v>55.5</v>
      </c>
      <c r="TM49" s="14">
        <v>56.7</v>
      </c>
      <c r="TN49" s="14">
        <v>60.850999999999999</v>
      </c>
      <c r="TO49" s="14">
        <v>-5.351</v>
      </c>
      <c r="TP49" s="14">
        <v>98.8</v>
      </c>
      <c r="TQ49" s="14">
        <v>81.400000000000006</v>
      </c>
      <c r="TR49" s="14">
        <v>80.941000000000003</v>
      </c>
      <c r="TS49" s="14">
        <v>17.859000000000002</v>
      </c>
      <c r="TT49" s="14">
        <v>5.5</v>
      </c>
      <c r="TU49" s="14">
        <v>7.6</v>
      </c>
      <c r="TV49" s="14">
        <v>3.3149999999999999</v>
      </c>
      <c r="TW49" s="14">
        <v>2.1850000000000001</v>
      </c>
      <c r="TX49" s="14">
        <v>2.9</v>
      </c>
      <c r="TY49" s="14">
        <v>4.7709999999999999</v>
      </c>
      <c r="TZ49" s="14">
        <v>4.7709999999999999</v>
      </c>
      <c r="UA49" s="14">
        <v>-1.871</v>
      </c>
      <c r="UB49" s="14">
        <v>17</v>
      </c>
      <c r="UC49" s="14">
        <v>19.417480000000001</v>
      </c>
      <c r="UD49" s="14">
        <v>19.417480000000001</v>
      </c>
      <c r="UE49" s="14">
        <v>-2.4174799999999999</v>
      </c>
      <c r="UF49" s="14">
        <v>4.0999999999999996</v>
      </c>
      <c r="UG49" s="14">
        <v>7</v>
      </c>
      <c r="UH49" s="14">
        <v>7</v>
      </c>
      <c r="UI49" s="14">
        <v>-2.9</v>
      </c>
      <c r="UJ49" s="14">
        <v>7.8</v>
      </c>
      <c r="UK49" s="14">
        <v>7.7</v>
      </c>
      <c r="UL49" s="14">
        <v>7.7</v>
      </c>
      <c r="UM49" s="14">
        <v>0.1</v>
      </c>
      <c r="UN49" s="14">
        <v>15.1</v>
      </c>
      <c r="UO49" s="14">
        <v>17</v>
      </c>
      <c r="UP49" s="14">
        <v>19.417480000000001</v>
      </c>
      <c r="UQ49" s="14">
        <v>-4.3174799999999998</v>
      </c>
      <c r="UR49" s="14">
        <v>16</v>
      </c>
      <c r="US49" s="14">
        <v>17</v>
      </c>
      <c r="UT49" s="14">
        <v>19.417480000000001</v>
      </c>
      <c r="UU49" s="14">
        <v>-3.4174799999999999</v>
      </c>
      <c r="UV49" s="14">
        <v>16.2</v>
      </c>
      <c r="UW49" s="14">
        <v>17</v>
      </c>
      <c r="UX49" s="14">
        <v>19.417480000000001</v>
      </c>
      <c r="UY49" s="14">
        <v>-3.2174800000000001</v>
      </c>
      <c r="UZ49" s="14">
        <v>0</v>
      </c>
      <c r="VA49" s="14">
        <v>1.0089999999999999</v>
      </c>
      <c r="VB49" s="14">
        <v>1.0089999999999999</v>
      </c>
      <c r="VC49" s="14">
        <v>-1.0089999999999999</v>
      </c>
      <c r="VD49" s="14">
        <v>0</v>
      </c>
      <c r="VE49" s="14"/>
      <c r="VF49" s="14"/>
      <c r="VG49" s="14">
        <v>0</v>
      </c>
      <c r="VH49" s="14">
        <v>0</v>
      </c>
      <c r="VI49" s="14"/>
      <c r="VJ49" s="14"/>
      <c r="VK49" s="14">
        <v>0</v>
      </c>
      <c r="VL49" s="14">
        <v>0</v>
      </c>
      <c r="VM49" s="14"/>
      <c r="VN49" s="14"/>
      <c r="VO49" s="14">
        <v>0</v>
      </c>
      <c r="VP49" s="14">
        <v>0.6</v>
      </c>
      <c r="VQ49" s="14">
        <v>0.6</v>
      </c>
      <c r="VR49" s="14">
        <v>0.6</v>
      </c>
      <c r="VS49" s="14">
        <v>0</v>
      </c>
      <c r="VT49" s="14">
        <v>60.4</v>
      </c>
      <c r="VU49" s="14">
        <v>54.2</v>
      </c>
      <c r="VV49" s="14">
        <v>89</v>
      </c>
      <c r="VW49" s="14">
        <v>-28.6</v>
      </c>
      <c r="VX49" s="14">
        <v>44.5</v>
      </c>
      <c r="VY49" s="14">
        <v>48</v>
      </c>
      <c r="VZ49" s="14">
        <v>72</v>
      </c>
      <c r="WA49" s="14">
        <v>-27.5</v>
      </c>
      <c r="WB49" s="14">
        <v>0</v>
      </c>
      <c r="WC49" s="14"/>
      <c r="WD49" s="14"/>
      <c r="WE49" s="14">
        <v>0</v>
      </c>
      <c r="WF49" s="14">
        <v>2</v>
      </c>
      <c r="WG49" s="14">
        <v>3</v>
      </c>
      <c r="WH49" s="14">
        <v>3</v>
      </c>
      <c r="WI49" s="14">
        <v>-1</v>
      </c>
      <c r="WJ49" s="14">
        <v>2.2000000000000002</v>
      </c>
      <c r="WK49" s="14">
        <v>2.4</v>
      </c>
      <c r="WL49" s="14">
        <v>2.4</v>
      </c>
      <c r="WM49" s="14">
        <v>-0.2</v>
      </c>
      <c r="WN49" s="14">
        <v>1.7</v>
      </c>
      <c r="WO49" s="14">
        <v>2.4</v>
      </c>
      <c r="WP49" s="14">
        <v>2.4</v>
      </c>
      <c r="WQ49" s="14">
        <v>-0.7</v>
      </c>
      <c r="WR49" s="14">
        <v>1</v>
      </c>
      <c r="WS49" s="14">
        <v>1.45</v>
      </c>
      <c r="WT49" s="14">
        <v>1.45</v>
      </c>
      <c r="WU49" s="14">
        <v>-0.45</v>
      </c>
      <c r="WV49" s="14">
        <v>0</v>
      </c>
      <c r="WW49" s="14"/>
      <c r="WX49" s="14"/>
      <c r="WY49" s="14">
        <v>0</v>
      </c>
      <c r="WZ49" s="14">
        <v>4.2</v>
      </c>
      <c r="XA49" s="14">
        <v>4.3</v>
      </c>
      <c r="XB49" s="14">
        <v>4.3</v>
      </c>
      <c r="XC49" s="14">
        <v>-0.1</v>
      </c>
      <c r="XD49" s="14">
        <v>19.600000000000001</v>
      </c>
      <c r="XE49" s="14">
        <v>18.4466</v>
      </c>
      <c r="XF49" s="14">
        <v>18.4466</v>
      </c>
      <c r="XG49" s="14">
        <v>1.1534</v>
      </c>
      <c r="XH49" s="14">
        <v>8</v>
      </c>
      <c r="XI49" s="14">
        <v>10.8</v>
      </c>
      <c r="XJ49" s="14">
        <v>10.8</v>
      </c>
      <c r="XK49" s="14">
        <v>-2.8</v>
      </c>
      <c r="XL49" s="14">
        <v>27.8</v>
      </c>
      <c r="XM49" s="14">
        <v>27.5</v>
      </c>
      <c r="XN49" s="14">
        <v>27.5</v>
      </c>
      <c r="XO49" s="14">
        <v>0.3</v>
      </c>
      <c r="XP49" s="14">
        <v>34.9</v>
      </c>
      <c r="XQ49" s="14">
        <v>27.5</v>
      </c>
      <c r="XR49" s="14">
        <v>27.5</v>
      </c>
      <c r="XS49" s="14">
        <v>7.4</v>
      </c>
      <c r="XT49" s="14">
        <v>15.3</v>
      </c>
      <c r="XU49" s="14">
        <v>14</v>
      </c>
      <c r="XV49" s="14">
        <v>14</v>
      </c>
      <c r="XW49" s="14">
        <v>1.3</v>
      </c>
      <c r="XX49" s="14">
        <v>20.3</v>
      </c>
      <c r="XY49" s="14">
        <v>20.39</v>
      </c>
      <c r="XZ49" s="14">
        <v>20.39</v>
      </c>
      <c r="YA49" s="14">
        <v>-0.09</v>
      </c>
      <c r="YB49" s="14">
        <v>8.24</v>
      </c>
      <c r="YC49" s="14">
        <v>8.4499999999999993</v>
      </c>
      <c r="YD49" s="14">
        <v>8.4499999999999993</v>
      </c>
      <c r="YE49" s="14">
        <v>-0.21</v>
      </c>
      <c r="YF49" s="14">
        <v>10.94</v>
      </c>
      <c r="YG49" s="14">
        <v>11</v>
      </c>
      <c r="YH49" s="14">
        <v>11</v>
      </c>
      <c r="YI49" s="14">
        <v>-0.06</v>
      </c>
    </row>
    <row r="50" spans="1:659" ht="24" customHeight="1" x14ac:dyDescent="0.3">
      <c r="A50" s="1"/>
      <c r="B50" s="16" t="s">
        <v>71</v>
      </c>
      <c r="C50" s="16" t="s">
        <v>826</v>
      </c>
      <c r="D50" s="17">
        <v>203.2</v>
      </c>
      <c r="E50" s="17">
        <v>203.20388</v>
      </c>
      <c r="F50" s="17">
        <v>203.20388</v>
      </c>
      <c r="G50" s="17">
        <v>-3.8800000000000002E-3</v>
      </c>
      <c r="H50" s="17">
        <v>598</v>
      </c>
      <c r="I50" s="17">
        <v>599.97</v>
      </c>
      <c r="J50" s="17">
        <v>599.97</v>
      </c>
      <c r="K50" s="17">
        <v>-1.97</v>
      </c>
      <c r="L50" s="17">
        <v>204.6</v>
      </c>
      <c r="M50" s="17">
        <v>195.18090000000001</v>
      </c>
      <c r="N50" s="17">
        <v>195.18090000000001</v>
      </c>
      <c r="O50" s="17">
        <v>9.4191000000000003</v>
      </c>
      <c r="P50" s="17"/>
      <c r="Q50" s="17"/>
      <c r="R50" s="17"/>
      <c r="S50" s="17">
        <v>0</v>
      </c>
      <c r="T50" s="17"/>
      <c r="U50" s="17"/>
      <c r="V50" s="17"/>
      <c r="W50" s="17">
        <v>0</v>
      </c>
      <c r="X50" s="17">
        <v>89.8</v>
      </c>
      <c r="Y50" s="17">
        <v>91.778639999999996</v>
      </c>
      <c r="Z50" s="17">
        <v>91.778639999999996</v>
      </c>
      <c r="AA50" s="17">
        <v>-1.97864</v>
      </c>
      <c r="AB50" s="17">
        <v>232.3</v>
      </c>
      <c r="AC50" s="17">
        <v>230</v>
      </c>
      <c r="AD50" s="17">
        <v>230</v>
      </c>
      <c r="AE50" s="17">
        <v>2.2999999999999998</v>
      </c>
      <c r="AF50" s="17"/>
      <c r="AG50" s="17"/>
      <c r="AH50" s="17"/>
      <c r="AI50" s="17">
        <v>0</v>
      </c>
      <c r="AJ50" s="17"/>
      <c r="AK50" s="17"/>
      <c r="AL50" s="17"/>
      <c r="AM50" s="17">
        <v>0</v>
      </c>
      <c r="AN50" s="17">
        <v>181.5</v>
      </c>
      <c r="AO50" s="17">
        <v>186.01606000000001</v>
      </c>
      <c r="AP50" s="17">
        <v>196.22801999999999</v>
      </c>
      <c r="AQ50" s="17">
        <v>-14.728020000000001</v>
      </c>
      <c r="AR50" s="17">
        <v>191.1</v>
      </c>
      <c r="AS50" s="17">
        <v>186.01606000000001</v>
      </c>
      <c r="AT50" s="17">
        <v>196.22801999999999</v>
      </c>
      <c r="AU50" s="17">
        <v>-5.1280200000000002</v>
      </c>
      <c r="AV50" s="17">
        <v>191.4</v>
      </c>
      <c r="AW50" s="17">
        <v>186.01606000000001</v>
      </c>
      <c r="AX50" s="17">
        <v>196.22801999999999</v>
      </c>
      <c r="AY50" s="17">
        <v>-4.8280200000000004</v>
      </c>
      <c r="AZ50" s="17">
        <v>278.8</v>
      </c>
      <c r="BA50" s="17">
        <v>279.86198999999999</v>
      </c>
      <c r="BB50" s="17">
        <v>295.22593999999998</v>
      </c>
      <c r="BC50" s="17">
        <v>-16.425940000000001</v>
      </c>
      <c r="BD50" s="17">
        <v>0</v>
      </c>
      <c r="BE50" s="17"/>
      <c r="BF50" s="17"/>
      <c r="BG50" s="17">
        <v>0</v>
      </c>
      <c r="BH50" s="17"/>
      <c r="BI50" s="17"/>
      <c r="BJ50" s="17"/>
      <c r="BK50" s="17">
        <v>0</v>
      </c>
      <c r="BL50" s="17">
        <v>550.9</v>
      </c>
      <c r="BM50" s="17">
        <v>556.75044000000003</v>
      </c>
      <c r="BN50" s="17">
        <v>543.41308000000004</v>
      </c>
      <c r="BO50" s="17">
        <v>7.4869199999999996</v>
      </c>
      <c r="BP50" s="17">
        <v>5.6</v>
      </c>
      <c r="BQ50" s="17">
        <v>5.4625000000000004</v>
      </c>
      <c r="BR50" s="17">
        <v>5.4625000000000004</v>
      </c>
      <c r="BS50" s="17">
        <v>0.13750000000000001</v>
      </c>
      <c r="BT50" s="17"/>
      <c r="BU50" s="17"/>
      <c r="BV50" s="17"/>
      <c r="BW50" s="17">
        <v>0</v>
      </c>
      <c r="BX50" s="17"/>
      <c r="BY50" s="17"/>
      <c r="BZ50" s="17"/>
      <c r="CA50" s="17">
        <v>0</v>
      </c>
      <c r="CB50" s="17"/>
      <c r="CC50" s="17"/>
      <c r="CD50" s="17"/>
      <c r="CE50" s="17">
        <v>0</v>
      </c>
      <c r="CF50" s="17"/>
      <c r="CG50" s="17"/>
      <c r="CH50" s="17"/>
      <c r="CI50" s="17">
        <v>0</v>
      </c>
      <c r="CJ50" s="17">
        <v>133.69999999999999</v>
      </c>
      <c r="CK50" s="17">
        <v>136.52038999999999</v>
      </c>
      <c r="CL50" s="17">
        <v>143.86018999999999</v>
      </c>
      <c r="CM50" s="17">
        <v>-10.16019</v>
      </c>
      <c r="CN50" s="17">
        <v>9.4</v>
      </c>
      <c r="CO50" s="17">
        <v>5.1333399999999996</v>
      </c>
      <c r="CP50" s="17">
        <v>5.1333399999999996</v>
      </c>
      <c r="CQ50" s="17">
        <v>4.2666599999999999</v>
      </c>
      <c r="CR50" s="17">
        <v>6</v>
      </c>
      <c r="CS50" s="17">
        <v>2.8177599999999998</v>
      </c>
      <c r="CT50" s="17">
        <v>2.8177599999999998</v>
      </c>
      <c r="CU50" s="17">
        <v>3.1822400000000002</v>
      </c>
      <c r="CV50" s="17">
        <v>0</v>
      </c>
      <c r="CW50" s="17"/>
      <c r="CX50" s="17"/>
      <c r="CY50" s="17">
        <v>0</v>
      </c>
      <c r="CZ50" s="17">
        <v>6.87</v>
      </c>
      <c r="DA50" s="17">
        <v>6.8787000000000003</v>
      </c>
      <c r="DB50" s="17">
        <v>6.8787000000000003</v>
      </c>
      <c r="DC50" s="17">
        <v>-8.6999999999999994E-3</v>
      </c>
      <c r="DD50" s="17">
        <v>14.55</v>
      </c>
      <c r="DE50" s="17">
        <v>14.919420000000001</v>
      </c>
      <c r="DF50" s="17">
        <v>14.919420000000001</v>
      </c>
      <c r="DG50" s="17">
        <v>-0.36942000000000003</v>
      </c>
      <c r="DH50" s="17">
        <v>140.75</v>
      </c>
      <c r="DI50" s="17">
        <v>113.68789</v>
      </c>
      <c r="DJ50" s="17">
        <v>118.10117</v>
      </c>
      <c r="DK50" s="17">
        <v>22.64883</v>
      </c>
      <c r="DL50" s="17"/>
      <c r="DM50" s="17"/>
      <c r="DN50" s="17"/>
      <c r="DO50" s="17">
        <v>0</v>
      </c>
      <c r="DP50" s="17"/>
      <c r="DQ50" s="17"/>
      <c r="DR50" s="17"/>
      <c r="DS50" s="17">
        <v>0</v>
      </c>
      <c r="DT50" s="17"/>
      <c r="DU50" s="17"/>
      <c r="DV50" s="17"/>
      <c r="DW50" s="17">
        <v>0</v>
      </c>
      <c r="DX50" s="17"/>
      <c r="DY50" s="17"/>
      <c r="DZ50" s="17"/>
      <c r="EA50" s="17">
        <v>0</v>
      </c>
      <c r="EB50" s="17">
        <v>55.6</v>
      </c>
      <c r="EC50" s="17">
        <v>56.178640000000001</v>
      </c>
      <c r="ED50" s="17">
        <v>56.178640000000001</v>
      </c>
      <c r="EE50" s="17">
        <v>-0.57864000000000004</v>
      </c>
      <c r="EF50" s="17">
        <v>89.2</v>
      </c>
      <c r="EG50" s="17">
        <v>97.637029999999996</v>
      </c>
      <c r="EH50" s="17">
        <v>106.00594</v>
      </c>
      <c r="EI50" s="17">
        <v>-16.80594</v>
      </c>
      <c r="EJ50" s="17"/>
      <c r="EK50" s="17"/>
      <c r="EL50" s="17"/>
      <c r="EM50" s="17">
        <v>0</v>
      </c>
      <c r="EN50" s="17"/>
      <c r="EO50" s="17"/>
      <c r="EP50" s="17"/>
      <c r="EQ50" s="17">
        <v>0</v>
      </c>
      <c r="ER50" s="17"/>
      <c r="ES50" s="17"/>
      <c r="ET50" s="17"/>
      <c r="EU50" s="17">
        <v>0</v>
      </c>
      <c r="EV50" s="17">
        <v>6.5</v>
      </c>
      <c r="EW50" s="17">
        <v>6.39</v>
      </c>
      <c r="EX50" s="17">
        <v>6.39</v>
      </c>
      <c r="EY50" s="17">
        <v>0.11</v>
      </c>
      <c r="EZ50" s="17">
        <v>453.9</v>
      </c>
      <c r="FA50" s="17">
        <v>220.38834</v>
      </c>
      <c r="FB50" s="17">
        <v>160.4162</v>
      </c>
      <c r="FC50" s="17">
        <v>293.48379999999997</v>
      </c>
      <c r="FD50" s="17">
        <v>37</v>
      </c>
      <c r="FE50" s="17">
        <v>36.038420000000002</v>
      </c>
      <c r="FF50" s="17">
        <v>46.750070000000001</v>
      </c>
      <c r="FG50" s="17">
        <v>-9.7500699999999991</v>
      </c>
      <c r="FH50" s="17">
        <v>143.1</v>
      </c>
      <c r="FI50" s="17">
        <v>151.21556000000001</v>
      </c>
      <c r="FJ50" s="17">
        <v>151.21556000000001</v>
      </c>
      <c r="FK50" s="17">
        <v>-8.1155600000000003</v>
      </c>
      <c r="FL50" s="17">
        <v>18.3</v>
      </c>
      <c r="FM50" s="17">
        <v>20.015689999999999</v>
      </c>
      <c r="FN50" s="17">
        <v>18.874919999999999</v>
      </c>
      <c r="FO50" s="17">
        <v>-0.57491999999999999</v>
      </c>
      <c r="FP50" s="17">
        <v>18</v>
      </c>
      <c r="FQ50" s="17">
        <v>17.562139999999999</v>
      </c>
      <c r="FR50" s="17">
        <v>16.68403</v>
      </c>
      <c r="FS50" s="17">
        <v>1.3159700000000001</v>
      </c>
      <c r="FT50" s="17">
        <v>18.8</v>
      </c>
      <c r="FU50" s="17">
        <v>17.961169999999999</v>
      </c>
      <c r="FV50" s="17">
        <v>17.961169999999999</v>
      </c>
      <c r="FW50" s="17">
        <v>0.83882999999999996</v>
      </c>
      <c r="FX50" s="17">
        <v>70.400000000000006</v>
      </c>
      <c r="FY50" s="17">
        <v>74.599869999999996</v>
      </c>
      <c r="FZ50" s="17">
        <v>78.610609999999994</v>
      </c>
      <c r="GA50" s="17">
        <v>-8.2106100000000009</v>
      </c>
      <c r="GB50" s="17">
        <v>181.7</v>
      </c>
      <c r="GC50" s="17">
        <v>184.91498000000001</v>
      </c>
      <c r="GD50" s="17">
        <v>184.91498000000001</v>
      </c>
      <c r="GE50" s="17">
        <v>-3.2149800000000002</v>
      </c>
      <c r="GF50" s="17">
        <v>182.4</v>
      </c>
      <c r="GG50" s="17">
        <v>184.91498000000001</v>
      </c>
      <c r="GH50" s="17">
        <v>184.91498000000001</v>
      </c>
      <c r="GI50" s="17">
        <v>-2.51498</v>
      </c>
      <c r="GJ50" s="17">
        <v>184.8</v>
      </c>
      <c r="GK50" s="17">
        <v>185.47028</v>
      </c>
      <c r="GL50" s="17">
        <v>185.47028</v>
      </c>
      <c r="GM50" s="17">
        <v>-0.67027999999999999</v>
      </c>
      <c r="GN50" s="17">
        <v>105.8</v>
      </c>
      <c r="GO50" s="17">
        <v>110.37475999999999</v>
      </c>
      <c r="GP50" s="17">
        <v>110.37475999999999</v>
      </c>
      <c r="GQ50" s="17">
        <v>-4.5747600000000004</v>
      </c>
      <c r="GR50" s="17">
        <v>35.4</v>
      </c>
      <c r="GS50" s="17">
        <v>35.371740000000003</v>
      </c>
      <c r="GT50" s="17">
        <v>24.742270000000001</v>
      </c>
      <c r="GU50" s="17">
        <v>10.657730000000001</v>
      </c>
      <c r="GV50" s="17">
        <v>42.4</v>
      </c>
      <c r="GW50" s="17">
        <v>33.170969999999997</v>
      </c>
      <c r="GX50" s="17">
        <v>33.170969999999997</v>
      </c>
      <c r="GY50" s="17">
        <v>9.2290299999999998</v>
      </c>
      <c r="GZ50" s="17">
        <v>2.1</v>
      </c>
      <c r="HA50" s="17">
        <v>2.1456300000000001</v>
      </c>
      <c r="HB50" s="17">
        <v>2.1456300000000001</v>
      </c>
      <c r="HC50" s="17">
        <v>-4.5629999999999997E-2</v>
      </c>
      <c r="HD50" s="17">
        <v>28.9</v>
      </c>
      <c r="HE50" s="17">
        <v>32</v>
      </c>
      <c r="HF50" s="17">
        <v>32</v>
      </c>
      <c r="HG50" s="17">
        <v>-3.1</v>
      </c>
      <c r="HH50" s="17">
        <v>114</v>
      </c>
      <c r="HI50" s="17">
        <v>174.38999000000001</v>
      </c>
      <c r="HJ50" s="17">
        <v>124.11617</v>
      </c>
      <c r="HK50" s="17">
        <v>-10.11617</v>
      </c>
      <c r="HL50" s="17"/>
      <c r="HM50" s="17"/>
      <c r="HN50" s="17"/>
      <c r="HO50" s="17">
        <v>0</v>
      </c>
      <c r="HP50" s="17"/>
      <c r="HQ50" s="17"/>
      <c r="HR50" s="17"/>
      <c r="HS50" s="17">
        <v>0</v>
      </c>
      <c r="HT50" s="17">
        <v>81</v>
      </c>
      <c r="HU50" s="17">
        <v>85.482579999999999</v>
      </c>
      <c r="HV50" s="17">
        <v>85.482579999999999</v>
      </c>
      <c r="HW50" s="17">
        <v>-4.4825799999999996</v>
      </c>
      <c r="HX50" s="17"/>
      <c r="HY50" s="17"/>
      <c r="HZ50" s="17"/>
      <c r="IA50" s="17">
        <v>0</v>
      </c>
      <c r="IB50" s="17"/>
      <c r="IC50" s="17"/>
      <c r="ID50" s="17"/>
      <c r="IE50" s="17">
        <v>0</v>
      </c>
      <c r="IF50" s="17">
        <v>47</v>
      </c>
      <c r="IG50" s="17">
        <v>45.221359999999997</v>
      </c>
      <c r="IH50" s="17">
        <v>45.221359999999997</v>
      </c>
      <c r="II50" s="17">
        <v>1.77864</v>
      </c>
      <c r="IJ50" s="17"/>
      <c r="IK50" s="17"/>
      <c r="IL50" s="17"/>
      <c r="IM50" s="17">
        <v>0</v>
      </c>
      <c r="IN50" s="17"/>
      <c r="IO50" s="17"/>
      <c r="IP50" s="17"/>
      <c r="IQ50" s="17">
        <v>0</v>
      </c>
      <c r="IR50" s="17"/>
      <c r="IS50" s="17"/>
      <c r="IT50" s="17"/>
      <c r="IU50" s="17">
        <v>0</v>
      </c>
      <c r="IV50" s="17">
        <v>87</v>
      </c>
      <c r="IW50" s="17">
        <v>94.908799999999999</v>
      </c>
      <c r="IX50" s="17">
        <v>88.066760000000002</v>
      </c>
      <c r="IY50" s="17">
        <v>-1.0667599999999999</v>
      </c>
      <c r="IZ50" s="17">
        <v>0</v>
      </c>
      <c r="JA50" s="17"/>
      <c r="JB50" s="17"/>
      <c r="JC50" s="17">
        <v>0</v>
      </c>
      <c r="JD50" s="17">
        <v>171.1</v>
      </c>
      <c r="JE50" s="17">
        <v>186.21592999999999</v>
      </c>
      <c r="JF50" s="17">
        <v>186.21592999999999</v>
      </c>
      <c r="JG50" s="17">
        <v>-15.115930000000001</v>
      </c>
      <c r="JH50" s="17">
        <v>200</v>
      </c>
      <c r="JI50" s="17">
        <v>186.21592999999999</v>
      </c>
      <c r="JJ50" s="17">
        <v>186.21592999999999</v>
      </c>
      <c r="JK50" s="17">
        <v>13.78407</v>
      </c>
      <c r="JL50" s="17">
        <v>180.2</v>
      </c>
      <c r="JM50" s="17">
        <v>186.77513999999999</v>
      </c>
      <c r="JN50" s="17">
        <v>186.77513999999999</v>
      </c>
      <c r="JO50" s="17">
        <v>-6.5751400000000002</v>
      </c>
      <c r="JP50" s="17">
        <v>0</v>
      </c>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2.6</v>
      </c>
      <c r="KW50" s="17">
        <v>2.2284299999999999</v>
      </c>
      <c r="KX50" s="17">
        <v>2.2284299999999999</v>
      </c>
      <c r="KY50" s="17">
        <v>0.37157000000000001</v>
      </c>
      <c r="KZ50" s="17">
        <v>194</v>
      </c>
      <c r="LA50" s="17">
        <v>181.57662999999999</v>
      </c>
      <c r="LB50" s="17">
        <v>181.57669999999999</v>
      </c>
      <c r="LC50" s="17">
        <v>12.423299999999999</v>
      </c>
      <c r="LD50" s="17">
        <v>72.400000000000006</v>
      </c>
      <c r="LE50" s="17">
        <v>93.417670000000001</v>
      </c>
      <c r="LF50" s="17">
        <v>100.32708</v>
      </c>
      <c r="LG50" s="17">
        <v>-27.92708</v>
      </c>
      <c r="LH50" s="17">
        <v>62.9</v>
      </c>
      <c r="LI50" s="17">
        <v>67.133979999999994</v>
      </c>
      <c r="LJ50" s="17">
        <v>67.133979999999994</v>
      </c>
      <c r="LK50" s="17">
        <v>-4.2339799999999999</v>
      </c>
      <c r="LL50" s="17">
        <v>47.2</v>
      </c>
      <c r="LM50" s="17">
        <v>46.463590000000003</v>
      </c>
      <c r="LN50" s="17">
        <v>46.463590000000003</v>
      </c>
      <c r="LO50" s="17">
        <v>0.73641000000000001</v>
      </c>
      <c r="LP50" s="17">
        <v>29.8</v>
      </c>
      <c r="LQ50" s="17">
        <v>29.325199999999999</v>
      </c>
      <c r="LR50" s="17">
        <v>29.951460000000001</v>
      </c>
      <c r="LS50" s="17">
        <v>-0.15146000000000001</v>
      </c>
      <c r="LT50" s="17"/>
      <c r="LU50" s="17"/>
      <c r="LV50" s="17"/>
      <c r="LW50" s="17">
        <v>0</v>
      </c>
      <c r="LX50" s="17"/>
      <c r="LY50" s="17"/>
      <c r="LZ50" s="17"/>
      <c r="MA50" s="17">
        <v>0</v>
      </c>
      <c r="MB50" s="17"/>
      <c r="MC50" s="17"/>
      <c r="MD50" s="17"/>
      <c r="ME50" s="17">
        <v>0</v>
      </c>
      <c r="MF50" s="17">
        <v>144.19999999999999</v>
      </c>
      <c r="MG50" s="17">
        <v>151.08876000000001</v>
      </c>
      <c r="MH50" s="17">
        <v>151.08876000000001</v>
      </c>
      <c r="MI50" s="17">
        <v>-6.8887600000000004</v>
      </c>
      <c r="MJ50" s="17">
        <v>145.4</v>
      </c>
      <c r="MK50" s="17">
        <v>151.08876000000001</v>
      </c>
      <c r="ML50" s="17">
        <v>151.08876000000001</v>
      </c>
      <c r="MM50" s="17">
        <v>-5.6887600000000003</v>
      </c>
      <c r="MN50" s="17">
        <v>148.30000000000001</v>
      </c>
      <c r="MO50" s="17">
        <v>151.54248000000001</v>
      </c>
      <c r="MP50" s="17">
        <v>151.54248000000001</v>
      </c>
      <c r="MQ50" s="17">
        <v>-3.24248</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213.9</v>
      </c>
      <c r="NM50" s="17">
        <v>206.29038</v>
      </c>
      <c r="NN50" s="17">
        <v>206.29038</v>
      </c>
      <c r="NO50" s="17">
        <v>7.6096199999999996</v>
      </c>
      <c r="NP50" s="17">
        <v>102.3</v>
      </c>
      <c r="NQ50" s="17">
        <v>103.45493</v>
      </c>
      <c r="NR50" s="17">
        <v>103.45493</v>
      </c>
      <c r="NS50" s="17">
        <v>-1.15493</v>
      </c>
      <c r="NT50" s="17">
        <v>4.5999999999999996</v>
      </c>
      <c r="NU50" s="17">
        <v>8.0599000000000007</v>
      </c>
      <c r="NV50" s="17">
        <v>8.0599000000000007</v>
      </c>
      <c r="NW50" s="17">
        <v>-3.4599000000000002</v>
      </c>
      <c r="NX50" s="17"/>
      <c r="NY50" s="17">
        <v>6.6330600000000004</v>
      </c>
      <c r="NZ50" s="17">
        <v>6.6330600000000004</v>
      </c>
      <c r="OA50" s="17">
        <v>-6.6330600000000004</v>
      </c>
      <c r="OB50" s="17">
        <v>0</v>
      </c>
      <c r="OC50" s="17"/>
      <c r="OD50" s="17"/>
      <c r="OE50" s="17">
        <v>0</v>
      </c>
      <c r="OF50" s="17">
        <v>91.3</v>
      </c>
      <c r="OG50" s="17">
        <v>90.2</v>
      </c>
      <c r="OH50" s="17">
        <v>85.74</v>
      </c>
      <c r="OI50" s="17">
        <v>5.56</v>
      </c>
      <c r="OJ50" s="17">
        <v>0</v>
      </c>
      <c r="OK50" s="17"/>
      <c r="OL50" s="17"/>
      <c r="OM50" s="17">
        <v>0</v>
      </c>
      <c r="ON50" s="17">
        <v>0</v>
      </c>
      <c r="OO50" s="17">
        <v>2.1920000000000002</v>
      </c>
      <c r="OP50" s="17">
        <v>2.1920000000000002</v>
      </c>
      <c r="OQ50" s="17">
        <v>-2.1920000000000002</v>
      </c>
      <c r="OR50" s="17">
        <v>0</v>
      </c>
      <c r="OS50" s="17"/>
      <c r="OT50" s="17"/>
      <c r="OU50" s="17">
        <v>0</v>
      </c>
      <c r="OV50" s="17">
        <v>15.3</v>
      </c>
      <c r="OW50" s="17">
        <v>17.475729999999999</v>
      </c>
      <c r="OX50" s="17">
        <v>17.475729999999999</v>
      </c>
      <c r="OY50" s="17">
        <v>-2.1757300000000002</v>
      </c>
      <c r="OZ50" s="17">
        <v>8.6</v>
      </c>
      <c r="PA50" s="17">
        <v>7.0331099999999998</v>
      </c>
      <c r="PB50" s="17">
        <v>7.0331099999999998</v>
      </c>
      <c r="PC50" s="17">
        <v>1.5668899999999999</v>
      </c>
      <c r="PD50" s="17">
        <v>9.9</v>
      </c>
      <c r="PE50" s="17">
        <v>9.9830000000000005</v>
      </c>
      <c r="PF50" s="17">
        <v>9.9830000000000005</v>
      </c>
      <c r="PG50" s="17">
        <v>-8.3000000000000004E-2</v>
      </c>
      <c r="PH50" s="17"/>
      <c r="PI50" s="17"/>
      <c r="PJ50" s="17"/>
      <c r="PK50" s="17">
        <v>0</v>
      </c>
      <c r="PL50" s="17">
        <v>0</v>
      </c>
      <c r="PM50" s="17"/>
      <c r="PN50" s="17"/>
      <c r="PO50" s="17">
        <v>0</v>
      </c>
      <c r="PP50" s="17">
        <v>0.9</v>
      </c>
      <c r="PQ50" s="17">
        <v>1</v>
      </c>
      <c r="PR50" s="17">
        <v>1</v>
      </c>
      <c r="PS50" s="17">
        <v>-0.1</v>
      </c>
      <c r="PT50" s="17">
        <v>2</v>
      </c>
      <c r="PU50" s="17">
        <v>3.4</v>
      </c>
      <c r="PV50" s="17">
        <v>3.4</v>
      </c>
      <c r="PW50" s="17">
        <v>-1.4</v>
      </c>
      <c r="PX50" s="17">
        <v>2.6</v>
      </c>
      <c r="PY50" s="17">
        <v>2.5</v>
      </c>
      <c r="PZ50" s="17">
        <v>2.5</v>
      </c>
      <c r="QA50" s="17">
        <v>0.1</v>
      </c>
      <c r="QB50" s="17">
        <v>20</v>
      </c>
      <c r="QC50" s="17">
        <v>20.254370000000002</v>
      </c>
      <c r="QD50" s="17">
        <v>20.254370000000002</v>
      </c>
      <c r="QE50" s="17">
        <v>-0.25436999999999999</v>
      </c>
      <c r="QF50" s="17">
        <v>20</v>
      </c>
      <c r="QG50" s="17">
        <v>19.417480000000001</v>
      </c>
      <c r="QH50" s="17">
        <v>19.417480000000001</v>
      </c>
      <c r="QI50" s="17">
        <v>0.58252000000000004</v>
      </c>
      <c r="QJ50" s="17">
        <v>18.899999999999999</v>
      </c>
      <c r="QK50" s="17">
        <v>17.475729999999999</v>
      </c>
      <c r="QL50" s="17">
        <v>17.475729999999999</v>
      </c>
      <c r="QM50" s="17">
        <v>1.4242699999999999</v>
      </c>
      <c r="QN50" s="17">
        <v>3</v>
      </c>
      <c r="QO50" s="17">
        <v>3.2</v>
      </c>
      <c r="QP50" s="17">
        <v>3.2</v>
      </c>
      <c r="QQ50" s="17">
        <v>-0.2</v>
      </c>
      <c r="QR50" s="17">
        <v>18.399999999999999</v>
      </c>
      <c r="QS50" s="17">
        <v>17.961169999999999</v>
      </c>
      <c r="QT50" s="17">
        <v>17.961169999999999</v>
      </c>
      <c r="QU50" s="17">
        <v>0.43883</v>
      </c>
      <c r="QV50" s="17">
        <v>0</v>
      </c>
      <c r="QW50" s="17"/>
      <c r="QX50" s="17"/>
      <c r="QY50" s="17">
        <v>0</v>
      </c>
      <c r="QZ50" s="17">
        <v>0</v>
      </c>
      <c r="RA50" s="17"/>
      <c r="RB50" s="17"/>
      <c r="RC50" s="17">
        <v>0</v>
      </c>
      <c r="RD50" s="17">
        <v>23.5</v>
      </c>
      <c r="RE50" s="17">
        <v>23.3</v>
      </c>
      <c r="RF50" s="17">
        <v>20.36</v>
      </c>
      <c r="RG50" s="17">
        <v>3.14</v>
      </c>
      <c r="RH50" s="17">
        <v>67.8</v>
      </c>
      <c r="RI50" s="17">
        <v>67.400000000000006</v>
      </c>
      <c r="RJ50" s="17">
        <v>62.35</v>
      </c>
      <c r="RK50" s="17">
        <v>5.45</v>
      </c>
      <c r="RL50" s="17">
        <v>0</v>
      </c>
      <c r="RM50" s="17"/>
      <c r="RN50" s="17"/>
      <c r="RO50" s="17">
        <v>0</v>
      </c>
      <c r="RP50" s="17">
        <v>3.3</v>
      </c>
      <c r="RQ50" s="17">
        <v>3.351</v>
      </c>
      <c r="RR50" s="17">
        <v>3.351</v>
      </c>
      <c r="RS50" s="17">
        <v>-5.0999999999999997E-2</v>
      </c>
      <c r="RT50" s="17">
        <v>19.5</v>
      </c>
      <c r="RU50" s="17">
        <v>19.772780000000001</v>
      </c>
      <c r="RV50" s="17">
        <v>19.772790000000001</v>
      </c>
      <c r="RW50" s="17">
        <v>-0.27278999999999998</v>
      </c>
      <c r="RX50" s="17">
        <v>2.96</v>
      </c>
      <c r="RY50" s="17">
        <v>2</v>
      </c>
      <c r="RZ50" s="17">
        <v>2</v>
      </c>
      <c r="SA50" s="17">
        <v>0.96</v>
      </c>
      <c r="SB50" s="17"/>
      <c r="SC50" s="17">
        <v>0.4</v>
      </c>
      <c r="SD50" s="17">
        <v>0.4</v>
      </c>
      <c r="SE50" s="17">
        <v>-0.4</v>
      </c>
      <c r="SF50" s="17">
        <v>5.9</v>
      </c>
      <c r="SG50" s="17">
        <v>8.3000000000000007</v>
      </c>
      <c r="SH50" s="17">
        <v>8.3000000000000007</v>
      </c>
      <c r="SI50" s="17">
        <v>-2.4</v>
      </c>
      <c r="SJ50" s="17">
        <v>6.7</v>
      </c>
      <c r="SK50" s="17">
        <v>6.4</v>
      </c>
      <c r="SL50" s="17">
        <v>6.4</v>
      </c>
      <c r="SM50" s="17">
        <v>0.3</v>
      </c>
      <c r="SN50" s="17">
        <v>8.6</v>
      </c>
      <c r="SO50" s="17">
        <v>9</v>
      </c>
      <c r="SP50" s="17">
        <v>9</v>
      </c>
      <c r="SQ50" s="17">
        <v>-0.4</v>
      </c>
      <c r="SR50" s="17">
        <v>12.2</v>
      </c>
      <c r="SS50" s="17">
        <v>12.621359999999999</v>
      </c>
      <c r="ST50" s="17">
        <v>12.621359999999999</v>
      </c>
      <c r="SU50" s="17">
        <v>-0.42136000000000001</v>
      </c>
      <c r="SV50" s="17">
        <v>18.7</v>
      </c>
      <c r="SW50" s="17">
        <v>9.5</v>
      </c>
      <c r="SX50" s="17">
        <v>9.5</v>
      </c>
      <c r="SY50" s="17">
        <v>9.1999999999999993</v>
      </c>
      <c r="SZ50" s="17">
        <v>9.4</v>
      </c>
      <c r="TA50" s="17">
        <v>9.5879999999999992</v>
      </c>
      <c r="TB50" s="17">
        <v>9.5879999999999992</v>
      </c>
      <c r="TC50" s="17">
        <v>-0.188</v>
      </c>
      <c r="TD50" s="17">
        <v>43.3</v>
      </c>
      <c r="TE50" s="17">
        <v>29.3</v>
      </c>
      <c r="TF50" s="17">
        <v>41.677999999999997</v>
      </c>
      <c r="TG50" s="17">
        <v>1.6220000000000001</v>
      </c>
      <c r="TH50" s="17">
        <v>0</v>
      </c>
      <c r="TI50" s="17"/>
      <c r="TJ50" s="17"/>
      <c r="TK50" s="17">
        <v>0</v>
      </c>
      <c r="TL50" s="17">
        <v>59.6</v>
      </c>
      <c r="TM50" s="17">
        <v>60</v>
      </c>
      <c r="TN50" s="17">
        <v>60.003</v>
      </c>
      <c r="TO50" s="17">
        <v>-0.40300000000000002</v>
      </c>
      <c r="TP50" s="17">
        <v>89.4</v>
      </c>
      <c r="TQ50" s="17">
        <v>80.599999999999994</v>
      </c>
      <c r="TR50" s="17">
        <v>80.614000000000004</v>
      </c>
      <c r="TS50" s="17">
        <v>8.7859999999999996</v>
      </c>
      <c r="TT50" s="17">
        <v>5.8</v>
      </c>
      <c r="TU50" s="17">
        <v>6.8</v>
      </c>
      <c r="TV50" s="17">
        <v>3.3039999999999998</v>
      </c>
      <c r="TW50" s="17">
        <v>2.496</v>
      </c>
      <c r="TX50" s="17">
        <v>2.4</v>
      </c>
      <c r="TY50" s="17">
        <v>4.5629999999999997</v>
      </c>
      <c r="TZ50" s="17">
        <v>4.5629999999999997</v>
      </c>
      <c r="UA50" s="17">
        <v>-2.1629999999999998</v>
      </c>
      <c r="UB50" s="17">
        <v>17.399999999999999</v>
      </c>
      <c r="UC50" s="17">
        <v>19.417480000000001</v>
      </c>
      <c r="UD50" s="17">
        <v>19.417480000000001</v>
      </c>
      <c r="UE50" s="17">
        <v>-2.0174799999999999</v>
      </c>
      <c r="UF50" s="17">
        <v>4.0999999999999996</v>
      </c>
      <c r="UG50" s="17">
        <v>7</v>
      </c>
      <c r="UH50" s="17">
        <v>7</v>
      </c>
      <c r="UI50" s="17">
        <v>-2.9</v>
      </c>
      <c r="UJ50" s="17">
        <v>8.1</v>
      </c>
      <c r="UK50" s="17">
        <v>7.7</v>
      </c>
      <c r="UL50" s="17">
        <v>7.7</v>
      </c>
      <c r="UM50" s="17">
        <v>0.4</v>
      </c>
      <c r="UN50" s="17">
        <v>15.5</v>
      </c>
      <c r="UO50" s="17">
        <v>17</v>
      </c>
      <c r="UP50" s="17">
        <v>19.417480000000001</v>
      </c>
      <c r="UQ50" s="17">
        <v>-3.9174799999999999</v>
      </c>
      <c r="UR50" s="17">
        <v>16</v>
      </c>
      <c r="US50" s="17">
        <v>17</v>
      </c>
      <c r="UT50" s="17">
        <v>19.417480000000001</v>
      </c>
      <c r="UU50" s="17">
        <v>-3.4174799999999999</v>
      </c>
      <c r="UV50" s="17">
        <v>16.2</v>
      </c>
      <c r="UW50" s="17">
        <v>17</v>
      </c>
      <c r="UX50" s="17">
        <v>19.417480000000001</v>
      </c>
      <c r="UY50" s="17">
        <v>-3.2174800000000001</v>
      </c>
      <c r="UZ50" s="17">
        <v>0</v>
      </c>
      <c r="VA50" s="17">
        <v>0.93400000000000005</v>
      </c>
      <c r="VB50" s="17">
        <v>0.93400000000000005</v>
      </c>
      <c r="VC50" s="17">
        <v>-0.93400000000000005</v>
      </c>
      <c r="VD50" s="17">
        <v>0</v>
      </c>
      <c r="VE50" s="17"/>
      <c r="VF50" s="17"/>
      <c r="VG50" s="17">
        <v>0</v>
      </c>
      <c r="VH50" s="17">
        <v>0</v>
      </c>
      <c r="VI50" s="17"/>
      <c r="VJ50" s="17"/>
      <c r="VK50" s="17">
        <v>0</v>
      </c>
      <c r="VL50" s="17">
        <v>0</v>
      </c>
      <c r="VM50" s="17"/>
      <c r="VN50" s="17"/>
      <c r="VO50" s="17">
        <v>0</v>
      </c>
      <c r="VP50" s="17">
        <v>0.6</v>
      </c>
      <c r="VQ50" s="17">
        <v>0.6</v>
      </c>
      <c r="VR50" s="17">
        <v>0.6</v>
      </c>
      <c r="VS50" s="17">
        <v>0</v>
      </c>
      <c r="VT50" s="17">
        <v>32.200000000000003</v>
      </c>
      <c r="VU50" s="17">
        <v>46.9</v>
      </c>
      <c r="VV50" s="17">
        <v>78</v>
      </c>
      <c r="VW50" s="17">
        <v>-45.8</v>
      </c>
      <c r="VX50" s="17">
        <v>26.7</v>
      </c>
      <c r="VY50" s="17">
        <v>45</v>
      </c>
      <c r="VZ50" s="17">
        <v>62</v>
      </c>
      <c r="WA50" s="17">
        <v>-35.299999999999997</v>
      </c>
      <c r="WB50" s="17">
        <v>0</v>
      </c>
      <c r="WC50" s="17"/>
      <c r="WD50" s="17"/>
      <c r="WE50" s="17">
        <v>0</v>
      </c>
      <c r="WF50" s="17">
        <v>2</v>
      </c>
      <c r="WG50" s="17">
        <v>3</v>
      </c>
      <c r="WH50" s="17">
        <v>3</v>
      </c>
      <c r="WI50" s="17">
        <v>-1</v>
      </c>
      <c r="WJ50" s="17">
        <v>2.2000000000000002</v>
      </c>
      <c r="WK50" s="17">
        <v>2.4</v>
      </c>
      <c r="WL50" s="17">
        <v>2.4</v>
      </c>
      <c r="WM50" s="17">
        <v>-0.2</v>
      </c>
      <c r="WN50" s="17">
        <v>1.7</v>
      </c>
      <c r="WO50" s="17">
        <v>2.4</v>
      </c>
      <c r="WP50" s="17">
        <v>2.4</v>
      </c>
      <c r="WQ50" s="17">
        <v>-0.7</v>
      </c>
      <c r="WR50" s="17">
        <v>1</v>
      </c>
      <c r="WS50" s="17">
        <v>1.45</v>
      </c>
      <c r="WT50" s="17">
        <v>1.45</v>
      </c>
      <c r="WU50" s="17">
        <v>-0.45</v>
      </c>
      <c r="WV50" s="17">
        <v>0</v>
      </c>
      <c r="WW50" s="17"/>
      <c r="WX50" s="17"/>
      <c r="WY50" s="17">
        <v>0</v>
      </c>
      <c r="WZ50" s="17">
        <v>4.3</v>
      </c>
      <c r="XA50" s="17">
        <v>4.3</v>
      </c>
      <c r="XB50" s="17">
        <v>4.3</v>
      </c>
      <c r="XC50" s="17">
        <v>0</v>
      </c>
      <c r="XD50" s="17">
        <v>19.600000000000001</v>
      </c>
      <c r="XE50" s="17">
        <v>18.4466</v>
      </c>
      <c r="XF50" s="17">
        <v>18.4466</v>
      </c>
      <c r="XG50" s="17">
        <v>1.1534</v>
      </c>
      <c r="XH50" s="17">
        <v>8.3000000000000007</v>
      </c>
      <c r="XI50" s="17">
        <v>10.8</v>
      </c>
      <c r="XJ50" s="17">
        <v>10.8</v>
      </c>
      <c r="XK50" s="17">
        <v>-2.5</v>
      </c>
      <c r="XL50" s="17">
        <v>27.8</v>
      </c>
      <c r="XM50" s="17">
        <v>27.5</v>
      </c>
      <c r="XN50" s="17">
        <v>27.5</v>
      </c>
      <c r="XO50" s="17">
        <v>0.3</v>
      </c>
      <c r="XP50" s="17">
        <v>34.799999999999997</v>
      </c>
      <c r="XQ50" s="17">
        <v>27.5</v>
      </c>
      <c r="XR50" s="17">
        <v>27.5</v>
      </c>
      <c r="XS50" s="17">
        <v>7.3</v>
      </c>
      <c r="XT50" s="17">
        <v>15.3</v>
      </c>
      <c r="XU50" s="17">
        <v>14</v>
      </c>
      <c r="XV50" s="17">
        <v>14</v>
      </c>
      <c r="XW50" s="17">
        <v>1.3</v>
      </c>
      <c r="XX50" s="17">
        <v>20.3</v>
      </c>
      <c r="XY50" s="17">
        <v>20.39</v>
      </c>
      <c r="XZ50" s="17">
        <v>20.39</v>
      </c>
      <c r="YA50" s="17">
        <v>-0.09</v>
      </c>
      <c r="YB50" s="17">
        <v>8.2899999999999991</v>
      </c>
      <c r="YC50" s="17">
        <v>8.4499999999999993</v>
      </c>
      <c r="YD50" s="17">
        <v>8.4499999999999993</v>
      </c>
      <c r="YE50" s="17">
        <v>-0.16</v>
      </c>
      <c r="YF50" s="17">
        <v>10.94</v>
      </c>
      <c r="YG50" s="17">
        <v>11</v>
      </c>
      <c r="YH50" s="17">
        <v>11</v>
      </c>
      <c r="YI50" s="17">
        <v>-0.06</v>
      </c>
    </row>
    <row r="51" spans="1:659" ht="24" customHeight="1" x14ac:dyDescent="0.3">
      <c r="A51" s="1"/>
      <c r="B51" s="16" t="s">
        <v>71</v>
      </c>
      <c r="C51" s="16" t="s">
        <v>827</v>
      </c>
      <c r="D51" s="17">
        <v>205.5</v>
      </c>
      <c r="E51" s="17">
        <v>203.20388</v>
      </c>
      <c r="F51" s="17">
        <v>203.20388</v>
      </c>
      <c r="G51" s="17">
        <v>2.2961200000000002</v>
      </c>
      <c r="H51" s="17">
        <v>599.20000000000005</v>
      </c>
      <c r="I51" s="17">
        <v>599.97</v>
      </c>
      <c r="J51" s="17">
        <v>599.97</v>
      </c>
      <c r="K51" s="17">
        <v>-0.77</v>
      </c>
      <c r="L51" s="17">
        <v>205.9</v>
      </c>
      <c r="M51" s="17">
        <v>195.18090000000001</v>
      </c>
      <c r="N51" s="17">
        <v>195.18090000000001</v>
      </c>
      <c r="O51" s="17">
        <v>10.719099999999999</v>
      </c>
      <c r="P51" s="17"/>
      <c r="Q51" s="17"/>
      <c r="R51" s="17"/>
      <c r="S51" s="17">
        <v>0</v>
      </c>
      <c r="T51" s="17"/>
      <c r="U51" s="17"/>
      <c r="V51" s="17"/>
      <c r="W51" s="17">
        <v>0</v>
      </c>
      <c r="X51" s="17">
        <v>90.7</v>
      </c>
      <c r="Y51" s="17">
        <v>91.778639999999996</v>
      </c>
      <c r="Z51" s="17">
        <v>91.778639999999996</v>
      </c>
      <c r="AA51" s="17">
        <v>-1.07864</v>
      </c>
      <c r="AB51" s="17">
        <v>232.7</v>
      </c>
      <c r="AC51" s="17">
        <v>229.99999</v>
      </c>
      <c r="AD51" s="17">
        <v>230</v>
      </c>
      <c r="AE51" s="17">
        <v>2.7</v>
      </c>
      <c r="AF51" s="17"/>
      <c r="AG51" s="17"/>
      <c r="AH51" s="17"/>
      <c r="AI51" s="17">
        <v>0</v>
      </c>
      <c r="AJ51" s="17"/>
      <c r="AK51" s="17"/>
      <c r="AL51" s="17"/>
      <c r="AM51" s="17">
        <v>0</v>
      </c>
      <c r="AN51" s="17">
        <v>181.3</v>
      </c>
      <c r="AO51" s="17">
        <v>188.43471</v>
      </c>
      <c r="AP51" s="17">
        <v>196.22801999999999</v>
      </c>
      <c r="AQ51" s="17">
        <v>-14.92802</v>
      </c>
      <c r="AR51" s="17">
        <v>194.9</v>
      </c>
      <c r="AS51" s="17">
        <v>188.43471</v>
      </c>
      <c r="AT51" s="17">
        <v>196.22801999999999</v>
      </c>
      <c r="AU51" s="17">
        <v>-1.32802</v>
      </c>
      <c r="AV51" s="17">
        <v>194.8</v>
      </c>
      <c r="AW51" s="17">
        <v>188.43471</v>
      </c>
      <c r="AX51" s="17">
        <v>196.22801999999999</v>
      </c>
      <c r="AY51" s="17">
        <v>-1.4280200000000001</v>
      </c>
      <c r="AZ51" s="17">
        <v>285.3</v>
      </c>
      <c r="BA51" s="17">
        <v>283.50087000000002</v>
      </c>
      <c r="BB51" s="17">
        <v>295.22593999999998</v>
      </c>
      <c r="BC51" s="17">
        <v>-9.9259400000000007</v>
      </c>
      <c r="BD51" s="17">
        <v>0</v>
      </c>
      <c r="BE51" s="17"/>
      <c r="BF51" s="17"/>
      <c r="BG51" s="17">
        <v>0</v>
      </c>
      <c r="BH51" s="17"/>
      <c r="BI51" s="17"/>
      <c r="BJ51" s="17"/>
      <c r="BK51" s="17">
        <v>0</v>
      </c>
      <c r="BL51" s="17">
        <v>544.70000000000005</v>
      </c>
      <c r="BM51" s="17">
        <v>537.34254999999996</v>
      </c>
      <c r="BN51" s="17">
        <v>549.95162000000005</v>
      </c>
      <c r="BO51" s="17">
        <v>-5.25162</v>
      </c>
      <c r="BP51" s="17">
        <v>5.6</v>
      </c>
      <c r="BQ51" s="17">
        <v>5.4625000000000004</v>
      </c>
      <c r="BR51" s="17">
        <v>5.4625000000000004</v>
      </c>
      <c r="BS51" s="17">
        <v>0.13750000000000001</v>
      </c>
      <c r="BT51" s="17"/>
      <c r="BU51" s="17"/>
      <c r="BV51" s="17"/>
      <c r="BW51" s="17">
        <v>0</v>
      </c>
      <c r="BX51" s="17"/>
      <c r="BY51" s="17"/>
      <c r="BZ51" s="17"/>
      <c r="CA51" s="17">
        <v>0</v>
      </c>
      <c r="CB51" s="17"/>
      <c r="CC51" s="17"/>
      <c r="CD51" s="17"/>
      <c r="CE51" s="17">
        <v>0</v>
      </c>
      <c r="CF51" s="17"/>
      <c r="CG51" s="17"/>
      <c r="CH51" s="17"/>
      <c r="CI51" s="17">
        <v>0</v>
      </c>
      <c r="CJ51" s="17">
        <v>139</v>
      </c>
      <c r="CK51" s="17">
        <v>136.52038999999999</v>
      </c>
      <c r="CL51" s="17">
        <v>143.86018999999999</v>
      </c>
      <c r="CM51" s="17">
        <v>-4.8601900000000002</v>
      </c>
      <c r="CN51" s="17">
        <v>8</v>
      </c>
      <c r="CO51" s="17">
        <v>5.1333399999999996</v>
      </c>
      <c r="CP51" s="17">
        <v>5.1333399999999996</v>
      </c>
      <c r="CQ51" s="17">
        <v>2.86666</v>
      </c>
      <c r="CR51" s="17">
        <v>7.1</v>
      </c>
      <c r="CS51" s="17">
        <v>2.8177599999999998</v>
      </c>
      <c r="CT51" s="17">
        <v>2.8177599999999998</v>
      </c>
      <c r="CU51" s="17">
        <v>4.2822399999999998</v>
      </c>
      <c r="CV51" s="17">
        <v>0</v>
      </c>
      <c r="CW51" s="17"/>
      <c r="CX51" s="17"/>
      <c r="CY51" s="17">
        <v>0</v>
      </c>
      <c r="CZ51" s="17">
        <v>6.88</v>
      </c>
      <c r="DA51" s="17">
        <v>6.8787000000000003</v>
      </c>
      <c r="DB51" s="17">
        <v>6.8787000000000003</v>
      </c>
      <c r="DC51" s="17">
        <v>1.2999999999999999E-3</v>
      </c>
      <c r="DD51" s="17">
        <v>14.57</v>
      </c>
      <c r="DE51" s="17">
        <v>14.919420000000001</v>
      </c>
      <c r="DF51" s="17">
        <v>14.919420000000001</v>
      </c>
      <c r="DG51" s="17">
        <v>-0.34942000000000001</v>
      </c>
      <c r="DH51" s="17">
        <v>140.63</v>
      </c>
      <c r="DI51" s="17">
        <v>103.67435</v>
      </c>
      <c r="DJ51" s="17">
        <v>116.82693</v>
      </c>
      <c r="DK51" s="17">
        <v>23.803070000000002</v>
      </c>
      <c r="DL51" s="17"/>
      <c r="DM51" s="17"/>
      <c r="DN51" s="17"/>
      <c r="DO51" s="17">
        <v>0</v>
      </c>
      <c r="DP51" s="17"/>
      <c r="DQ51" s="17"/>
      <c r="DR51" s="17"/>
      <c r="DS51" s="17">
        <v>0</v>
      </c>
      <c r="DT51" s="17"/>
      <c r="DU51" s="17"/>
      <c r="DV51" s="17"/>
      <c r="DW51" s="17">
        <v>0</v>
      </c>
      <c r="DX51" s="17"/>
      <c r="DY51" s="17"/>
      <c r="DZ51" s="17"/>
      <c r="EA51" s="17">
        <v>0</v>
      </c>
      <c r="EB51" s="17">
        <v>56</v>
      </c>
      <c r="EC51" s="17">
        <v>56.178640000000001</v>
      </c>
      <c r="ED51" s="17">
        <v>56.178640000000001</v>
      </c>
      <c r="EE51" s="17">
        <v>-0.17863999999999999</v>
      </c>
      <c r="EF51" s="17">
        <v>89.1</v>
      </c>
      <c r="EG51" s="17">
        <v>86.478549999999998</v>
      </c>
      <c r="EH51" s="17">
        <v>106.00594</v>
      </c>
      <c r="EI51" s="17">
        <v>-16.905940000000001</v>
      </c>
      <c r="EJ51" s="17"/>
      <c r="EK51" s="17"/>
      <c r="EL51" s="17"/>
      <c r="EM51" s="17">
        <v>0</v>
      </c>
      <c r="EN51" s="17"/>
      <c r="EO51" s="17"/>
      <c r="EP51" s="17"/>
      <c r="EQ51" s="17">
        <v>0</v>
      </c>
      <c r="ER51" s="17"/>
      <c r="ES51" s="17"/>
      <c r="ET51" s="17"/>
      <c r="EU51" s="17">
        <v>0</v>
      </c>
      <c r="EV51" s="17">
        <v>6.5</v>
      </c>
      <c r="EW51" s="17">
        <v>6.39</v>
      </c>
      <c r="EX51" s="17">
        <v>6.39</v>
      </c>
      <c r="EY51" s="17">
        <v>0.11</v>
      </c>
      <c r="EZ51" s="17">
        <v>457.6</v>
      </c>
      <c r="FA51" s="17">
        <v>288.65980000000002</v>
      </c>
      <c r="FB51" s="17">
        <v>159.53855999999999</v>
      </c>
      <c r="FC51" s="17">
        <v>298.06144</v>
      </c>
      <c r="FD51" s="17">
        <v>37</v>
      </c>
      <c r="FE51" s="17">
        <v>36.038420000000002</v>
      </c>
      <c r="FF51" s="17">
        <v>46.750070000000001</v>
      </c>
      <c r="FG51" s="17">
        <v>-9.7500699999999991</v>
      </c>
      <c r="FH51" s="17">
        <v>144</v>
      </c>
      <c r="FI51" s="17">
        <v>151.21556000000001</v>
      </c>
      <c r="FJ51" s="17">
        <v>151.21556000000001</v>
      </c>
      <c r="FK51" s="17">
        <v>-7.21556</v>
      </c>
      <c r="FL51" s="17">
        <v>19.3</v>
      </c>
      <c r="FM51" s="17">
        <v>20.015689999999999</v>
      </c>
      <c r="FN51" s="17">
        <v>18.874919999999999</v>
      </c>
      <c r="FO51" s="17">
        <v>0.42508000000000001</v>
      </c>
      <c r="FP51" s="17">
        <v>18</v>
      </c>
      <c r="FQ51" s="17">
        <v>17.562139999999999</v>
      </c>
      <c r="FR51" s="17">
        <v>16.68403</v>
      </c>
      <c r="FS51" s="17">
        <v>1.3159700000000001</v>
      </c>
      <c r="FT51" s="17">
        <v>18.8</v>
      </c>
      <c r="FU51" s="17">
        <v>17.961169999999999</v>
      </c>
      <c r="FV51" s="17">
        <v>17.961169999999999</v>
      </c>
      <c r="FW51" s="17">
        <v>0.83882999999999996</v>
      </c>
      <c r="FX51" s="17">
        <v>71.5</v>
      </c>
      <c r="FY51" s="17">
        <v>74.599869999999996</v>
      </c>
      <c r="FZ51" s="17">
        <v>78.610609999999994</v>
      </c>
      <c r="GA51" s="17">
        <v>-7.1106100000000003</v>
      </c>
      <c r="GB51" s="17">
        <v>184.3</v>
      </c>
      <c r="GC51" s="17">
        <v>184.91498000000001</v>
      </c>
      <c r="GD51" s="17">
        <v>184.91498000000001</v>
      </c>
      <c r="GE51" s="17">
        <v>-0.61497999999999997</v>
      </c>
      <c r="GF51" s="17">
        <v>184.8</v>
      </c>
      <c r="GG51" s="17">
        <v>184.91498000000001</v>
      </c>
      <c r="GH51" s="17">
        <v>184.91498000000001</v>
      </c>
      <c r="GI51" s="17">
        <v>-0.11498</v>
      </c>
      <c r="GJ51" s="17">
        <v>184.5</v>
      </c>
      <c r="GK51" s="17">
        <v>185.47028</v>
      </c>
      <c r="GL51" s="17">
        <v>185.47028</v>
      </c>
      <c r="GM51" s="17">
        <v>-0.97028000000000003</v>
      </c>
      <c r="GN51" s="17">
        <v>106.3</v>
      </c>
      <c r="GO51" s="17">
        <v>101.86767</v>
      </c>
      <c r="GP51" s="17">
        <v>110.37475999999999</v>
      </c>
      <c r="GQ51" s="17">
        <v>-4.0747600000000004</v>
      </c>
      <c r="GR51" s="17">
        <v>35.4</v>
      </c>
      <c r="GS51" s="17">
        <v>35.371740000000003</v>
      </c>
      <c r="GT51" s="17">
        <v>18.29176</v>
      </c>
      <c r="GU51" s="17">
        <v>17.108239999999999</v>
      </c>
      <c r="GV51" s="17">
        <v>42.8</v>
      </c>
      <c r="GW51" s="17">
        <v>33.170969999999997</v>
      </c>
      <c r="GX51" s="17">
        <v>33.170969999999997</v>
      </c>
      <c r="GY51" s="17">
        <v>9.6290300000000002</v>
      </c>
      <c r="GZ51" s="17">
        <v>2.1</v>
      </c>
      <c r="HA51" s="17">
        <v>2.1456300000000001</v>
      </c>
      <c r="HB51" s="17">
        <v>2.1456300000000001</v>
      </c>
      <c r="HC51" s="17">
        <v>-4.5629999999999997E-2</v>
      </c>
      <c r="HD51" s="17">
        <v>29.2</v>
      </c>
      <c r="HE51" s="17">
        <v>32</v>
      </c>
      <c r="HF51" s="17">
        <v>32</v>
      </c>
      <c r="HG51" s="17">
        <v>-2.8</v>
      </c>
      <c r="HH51" s="17">
        <v>133.69999999999999</v>
      </c>
      <c r="HI51" s="17">
        <v>153.39461</v>
      </c>
      <c r="HJ51" s="17">
        <v>130.56667999999999</v>
      </c>
      <c r="HK51" s="17">
        <v>3.1333199999999999</v>
      </c>
      <c r="HL51" s="17"/>
      <c r="HM51" s="17"/>
      <c r="HN51" s="17"/>
      <c r="HO51" s="17">
        <v>0</v>
      </c>
      <c r="HP51" s="17"/>
      <c r="HQ51" s="17"/>
      <c r="HR51" s="17"/>
      <c r="HS51" s="17">
        <v>0</v>
      </c>
      <c r="HT51" s="17">
        <v>93.7</v>
      </c>
      <c r="HU51" s="17">
        <v>85.482529999999997</v>
      </c>
      <c r="HV51" s="17">
        <v>85.482579999999999</v>
      </c>
      <c r="HW51" s="17">
        <v>8.2174200000000006</v>
      </c>
      <c r="HX51" s="17"/>
      <c r="HY51" s="17"/>
      <c r="HZ51" s="17"/>
      <c r="IA51" s="17">
        <v>0</v>
      </c>
      <c r="IB51" s="17"/>
      <c r="IC51" s="17"/>
      <c r="ID51" s="17"/>
      <c r="IE51" s="17">
        <v>0</v>
      </c>
      <c r="IF51" s="17">
        <v>47.3</v>
      </c>
      <c r="IG51" s="17">
        <v>45.221359999999997</v>
      </c>
      <c r="IH51" s="17">
        <v>45.221359999999997</v>
      </c>
      <c r="II51" s="17">
        <v>2.07864</v>
      </c>
      <c r="IJ51" s="17"/>
      <c r="IK51" s="17"/>
      <c r="IL51" s="17"/>
      <c r="IM51" s="17">
        <v>0</v>
      </c>
      <c r="IN51" s="17"/>
      <c r="IO51" s="17"/>
      <c r="IP51" s="17"/>
      <c r="IQ51" s="17">
        <v>0</v>
      </c>
      <c r="IR51" s="17"/>
      <c r="IS51" s="17"/>
      <c r="IT51" s="17"/>
      <c r="IU51" s="17">
        <v>0</v>
      </c>
      <c r="IV51" s="17">
        <v>87.4</v>
      </c>
      <c r="IW51" s="17">
        <v>84.557929999999999</v>
      </c>
      <c r="IX51" s="17">
        <v>88.066760000000002</v>
      </c>
      <c r="IY51" s="17">
        <v>-0.66676000000000002</v>
      </c>
      <c r="IZ51" s="17">
        <v>0</v>
      </c>
      <c r="JA51" s="17"/>
      <c r="JB51" s="17"/>
      <c r="JC51" s="17">
        <v>0</v>
      </c>
      <c r="JD51" s="17">
        <v>171.6</v>
      </c>
      <c r="JE51" s="17">
        <v>186.21592999999999</v>
      </c>
      <c r="JF51" s="17">
        <v>186.21592999999999</v>
      </c>
      <c r="JG51" s="17">
        <v>-14.615930000000001</v>
      </c>
      <c r="JH51" s="17">
        <v>200</v>
      </c>
      <c r="JI51" s="17">
        <v>186.21592999999999</v>
      </c>
      <c r="JJ51" s="17">
        <v>186.21592999999999</v>
      </c>
      <c r="JK51" s="17">
        <v>13.78407</v>
      </c>
      <c r="JL51" s="17">
        <v>180.6</v>
      </c>
      <c r="JM51" s="17">
        <v>186.77513999999999</v>
      </c>
      <c r="JN51" s="17">
        <v>186.77513999999999</v>
      </c>
      <c r="JO51" s="17">
        <v>-6.1751399999999999</v>
      </c>
      <c r="JP51" s="17">
        <v>0</v>
      </c>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2.6</v>
      </c>
      <c r="KW51" s="17">
        <v>2.2284299999999999</v>
      </c>
      <c r="KX51" s="17">
        <v>2.2284299999999999</v>
      </c>
      <c r="KY51" s="17">
        <v>0.37157000000000001</v>
      </c>
      <c r="KZ51" s="17">
        <v>204.1</v>
      </c>
      <c r="LA51" s="17">
        <v>174.84039000000001</v>
      </c>
      <c r="LB51" s="17">
        <v>181.57669999999999</v>
      </c>
      <c r="LC51" s="17">
        <v>22.523299999999999</v>
      </c>
      <c r="LD51" s="17">
        <v>74.400000000000006</v>
      </c>
      <c r="LE51" s="17">
        <v>86.026030000000006</v>
      </c>
      <c r="LF51" s="17">
        <v>104.60375000000001</v>
      </c>
      <c r="LG51" s="17">
        <v>-30.203749999999999</v>
      </c>
      <c r="LH51" s="17">
        <v>63.3</v>
      </c>
      <c r="LI51" s="17">
        <v>67.133979999999994</v>
      </c>
      <c r="LJ51" s="17">
        <v>67.133979999999994</v>
      </c>
      <c r="LK51" s="17">
        <v>-3.8339799999999999</v>
      </c>
      <c r="LL51" s="17">
        <v>47.1</v>
      </c>
      <c r="LM51" s="17">
        <v>46.463590000000003</v>
      </c>
      <c r="LN51" s="17">
        <v>46.463590000000003</v>
      </c>
      <c r="LO51" s="17">
        <v>0.63641000000000003</v>
      </c>
      <c r="LP51" s="17">
        <v>30.2</v>
      </c>
      <c r="LQ51" s="17">
        <v>29.687889999999999</v>
      </c>
      <c r="LR51" s="17">
        <v>29.951460000000001</v>
      </c>
      <c r="LS51" s="17">
        <v>0.24854000000000001</v>
      </c>
      <c r="LT51" s="17"/>
      <c r="LU51" s="17"/>
      <c r="LV51" s="17"/>
      <c r="LW51" s="17">
        <v>0</v>
      </c>
      <c r="LX51" s="17"/>
      <c r="LY51" s="17"/>
      <c r="LZ51" s="17"/>
      <c r="MA51" s="17">
        <v>0</v>
      </c>
      <c r="MB51" s="17"/>
      <c r="MC51" s="17"/>
      <c r="MD51" s="17"/>
      <c r="ME51" s="17">
        <v>0</v>
      </c>
      <c r="MF51" s="17">
        <v>144.69999999999999</v>
      </c>
      <c r="MG51" s="17">
        <v>151.08876000000001</v>
      </c>
      <c r="MH51" s="17">
        <v>151.08876000000001</v>
      </c>
      <c r="MI51" s="17">
        <v>-6.3887600000000004</v>
      </c>
      <c r="MJ51" s="17">
        <v>145.9</v>
      </c>
      <c r="MK51" s="17">
        <v>151.08876000000001</v>
      </c>
      <c r="ML51" s="17">
        <v>151.08876000000001</v>
      </c>
      <c r="MM51" s="17">
        <v>-5.1887600000000003</v>
      </c>
      <c r="MN51" s="17">
        <v>148.30000000000001</v>
      </c>
      <c r="MO51" s="17">
        <v>151.54248000000001</v>
      </c>
      <c r="MP51" s="17">
        <v>151.54248000000001</v>
      </c>
      <c r="MQ51" s="17">
        <v>-3.24248</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214</v>
      </c>
      <c r="NM51" s="17">
        <v>206.29038</v>
      </c>
      <c r="NN51" s="17">
        <v>206.29038</v>
      </c>
      <c r="NO51" s="17">
        <v>7.7096200000000001</v>
      </c>
      <c r="NP51" s="17">
        <v>102.6</v>
      </c>
      <c r="NQ51" s="17">
        <v>103.45493</v>
      </c>
      <c r="NR51" s="17">
        <v>103.45493</v>
      </c>
      <c r="NS51" s="17">
        <v>-0.85492999999999997</v>
      </c>
      <c r="NT51" s="17">
        <v>4.5999999999999996</v>
      </c>
      <c r="NU51" s="17">
        <v>8.0599000000000007</v>
      </c>
      <c r="NV51" s="17">
        <v>8.0599000000000007</v>
      </c>
      <c r="NW51" s="17">
        <v>-3.4599000000000002</v>
      </c>
      <c r="NX51" s="17"/>
      <c r="NY51" s="17">
        <v>6.6330600000000004</v>
      </c>
      <c r="NZ51" s="17">
        <v>6.6330600000000004</v>
      </c>
      <c r="OA51" s="17">
        <v>-6.6330600000000004</v>
      </c>
      <c r="OB51" s="17">
        <v>0</v>
      </c>
      <c r="OC51" s="17"/>
      <c r="OD51" s="17"/>
      <c r="OE51" s="17">
        <v>0</v>
      </c>
      <c r="OF51" s="17">
        <v>85.9</v>
      </c>
      <c r="OG51" s="17">
        <v>86.6</v>
      </c>
      <c r="OH51" s="17">
        <v>84.63</v>
      </c>
      <c r="OI51" s="17">
        <v>1.27</v>
      </c>
      <c r="OJ51" s="17">
        <v>0</v>
      </c>
      <c r="OK51" s="17"/>
      <c r="OL51" s="17"/>
      <c r="OM51" s="17">
        <v>0</v>
      </c>
      <c r="ON51" s="17">
        <v>0</v>
      </c>
      <c r="OO51" s="17">
        <v>2.3050000000000002</v>
      </c>
      <c r="OP51" s="17">
        <v>2.3050000000000002</v>
      </c>
      <c r="OQ51" s="17">
        <v>-2.3050000000000002</v>
      </c>
      <c r="OR51" s="17">
        <v>0</v>
      </c>
      <c r="OS51" s="17"/>
      <c r="OT51" s="17"/>
      <c r="OU51" s="17">
        <v>0</v>
      </c>
      <c r="OV51" s="17">
        <v>15.3</v>
      </c>
      <c r="OW51" s="17">
        <v>17.475729999999999</v>
      </c>
      <c r="OX51" s="17">
        <v>17.475729999999999</v>
      </c>
      <c r="OY51" s="17">
        <v>-2.1757300000000002</v>
      </c>
      <c r="OZ51" s="17">
        <v>8.5</v>
      </c>
      <c r="PA51" s="17">
        <v>7.0331099999999998</v>
      </c>
      <c r="PB51" s="17">
        <v>7.0331099999999998</v>
      </c>
      <c r="PC51" s="17">
        <v>1.46689</v>
      </c>
      <c r="PD51" s="17">
        <v>10</v>
      </c>
      <c r="PE51" s="17">
        <v>9.9830000000000005</v>
      </c>
      <c r="PF51" s="17">
        <v>9.9830000000000005</v>
      </c>
      <c r="PG51" s="17">
        <v>1.7000000000000001E-2</v>
      </c>
      <c r="PH51" s="17"/>
      <c r="PI51" s="17"/>
      <c r="PJ51" s="17"/>
      <c r="PK51" s="17">
        <v>0</v>
      </c>
      <c r="PL51" s="17">
        <v>0</v>
      </c>
      <c r="PM51" s="17"/>
      <c r="PN51" s="17"/>
      <c r="PO51" s="17">
        <v>0</v>
      </c>
      <c r="PP51" s="17">
        <v>0.9</v>
      </c>
      <c r="PQ51" s="17">
        <v>1</v>
      </c>
      <c r="PR51" s="17">
        <v>1</v>
      </c>
      <c r="PS51" s="17">
        <v>-0.1</v>
      </c>
      <c r="PT51" s="17">
        <v>2</v>
      </c>
      <c r="PU51" s="17">
        <v>3.4</v>
      </c>
      <c r="PV51" s="17">
        <v>3.4</v>
      </c>
      <c r="PW51" s="17">
        <v>-1.4</v>
      </c>
      <c r="PX51" s="17">
        <v>2.6</v>
      </c>
      <c r="PY51" s="17">
        <v>2.5</v>
      </c>
      <c r="PZ51" s="17">
        <v>2.5</v>
      </c>
      <c r="QA51" s="17">
        <v>0.1</v>
      </c>
      <c r="QB51" s="17">
        <v>20.399999999999999</v>
      </c>
      <c r="QC51" s="17">
        <v>20.254370000000002</v>
      </c>
      <c r="QD51" s="17">
        <v>20.254370000000002</v>
      </c>
      <c r="QE51" s="17">
        <v>0.14563000000000001</v>
      </c>
      <c r="QF51" s="17">
        <v>20</v>
      </c>
      <c r="QG51" s="17">
        <v>19.417480000000001</v>
      </c>
      <c r="QH51" s="17">
        <v>19.417480000000001</v>
      </c>
      <c r="QI51" s="17">
        <v>0.58252000000000004</v>
      </c>
      <c r="QJ51" s="17">
        <v>18.899999999999999</v>
      </c>
      <c r="QK51" s="17">
        <v>17.475729999999999</v>
      </c>
      <c r="QL51" s="17">
        <v>17.475729999999999</v>
      </c>
      <c r="QM51" s="17">
        <v>1.4242699999999999</v>
      </c>
      <c r="QN51" s="17">
        <v>3</v>
      </c>
      <c r="QO51" s="17">
        <v>3.2</v>
      </c>
      <c r="QP51" s="17">
        <v>3.2</v>
      </c>
      <c r="QQ51" s="17">
        <v>-0.2</v>
      </c>
      <c r="QR51" s="17">
        <v>18.5</v>
      </c>
      <c r="QS51" s="17">
        <v>17.961169999999999</v>
      </c>
      <c r="QT51" s="17">
        <v>17.961169999999999</v>
      </c>
      <c r="QU51" s="17">
        <v>0.53883000000000003</v>
      </c>
      <c r="QV51" s="17">
        <v>0</v>
      </c>
      <c r="QW51" s="17"/>
      <c r="QX51" s="17"/>
      <c r="QY51" s="17">
        <v>0</v>
      </c>
      <c r="QZ51" s="17">
        <v>0</v>
      </c>
      <c r="RA51" s="17"/>
      <c r="RB51" s="17"/>
      <c r="RC51" s="17">
        <v>0</v>
      </c>
      <c r="RD51" s="17">
        <v>23.4</v>
      </c>
      <c r="RE51" s="17">
        <v>22.3</v>
      </c>
      <c r="RF51" s="17">
        <v>20.100000000000001</v>
      </c>
      <c r="RG51" s="17">
        <v>3.3</v>
      </c>
      <c r="RH51" s="17">
        <v>66.400000000000006</v>
      </c>
      <c r="RI51" s="17">
        <v>64.900000000000006</v>
      </c>
      <c r="RJ51" s="17">
        <v>59.86</v>
      </c>
      <c r="RK51" s="17">
        <v>6.54</v>
      </c>
      <c r="RL51" s="17">
        <v>0</v>
      </c>
      <c r="RM51" s="17"/>
      <c r="RN51" s="17"/>
      <c r="RO51" s="17">
        <v>0</v>
      </c>
      <c r="RP51" s="17">
        <v>3.3</v>
      </c>
      <c r="RQ51" s="17">
        <v>3.351</v>
      </c>
      <c r="RR51" s="17">
        <v>3.351</v>
      </c>
      <c r="RS51" s="17">
        <v>-5.0999999999999997E-2</v>
      </c>
      <c r="RT51" s="17">
        <v>19.7</v>
      </c>
      <c r="RU51" s="17">
        <v>19.772770000000001</v>
      </c>
      <c r="RV51" s="17">
        <v>19.772790000000001</v>
      </c>
      <c r="RW51" s="17">
        <v>-7.2789999999999994E-2</v>
      </c>
      <c r="RX51" s="17">
        <v>2.92</v>
      </c>
      <c r="RY51" s="17">
        <v>2</v>
      </c>
      <c r="RZ51" s="17">
        <v>2</v>
      </c>
      <c r="SA51" s="17">
        <v>0.92</v>
      </c>
      <c r="SB51" s="17"/>
      <c r="SC51" s="17">
        <v>0.4</v>
      </c>
      <c r="SD51" s="17">
        <v>0.4</v>
      </c>
      <c r="SE51" s="17">
        <v>-0.4</v>
      </c>
      <c r="SF51" s="17">
        <v>5.7</v>
      </c>
      <c r="SG51" s="17">
        <v>8.3000000000000007</v>
      </c>
      <c r="SH51" s="17">
        <v>8.3000000000000007</v>
      </c>
      <c r="SI51" s="17">
        <v>-2.6</v>
      </c>
      <c r="SJ51" s="17">
        <v>6.8</v>
      </c>
      <c r="SK51" s="17">
        <v>6.4</v>
      </c>
      <c r="SL51" s="17">
        <v>6.4</v>
      </c>
      <c r="SM51" s="17">
        <v>0.4</v>
      </c>
      <c r="SN51" s="17">
        <v>9</v>
      </c>
      <c r="SO51" s="17">
        <v>9</v>
      </c>
      <c r="SP51" s="17">
        <v>9</v>
      </c>
      <c r="SQ51" s="17">
        <v>0</v>
      </c>
      <c r="SR51" s="17">
        <v>11.6</v>
      </c>
      <c r="SS51" s="17">
        <v>12.621359999999999</v>
      </c>
      <c r="ST51" s="17">
        <v>12.621359999999999</v>
      </c>
      <c r="SU51" s="17">
        <v>-1.02136</v>
      </c>
      <c r="SV51" s="17">
        <v>18.8</v>
      </c>
      <c r="SW51" s="17">
        <v>9.5</v>
      </c>
      <c r="SX51" s="17">
        <v>9.5</v>
      </c>
      <c r="SY51" s="17">
        <v>9.3000000000000007</v>
      </c>
      <c r="SZ51" s="17">
        <v>6</v>
      </c>
      <c r="TA51" s="17">
        <v>9.2899999999999991</v>
      </c>
      <c r="TB51" s="17">
        <v>9.2899999999999991</v>
      </c>
      <c r="TC51" s="17">
        <v>-3.29</v>
      </c>
      <c r="TD51" s="17">
        <v>25</v>
      </c>
      <c r="TE51" s="17">
        <v>26.6</v>
      </c>
      <c r="TF51" s="17">
        <v>36.665999999999997</v>
      </c>
      <c r="TG51" s="17">
        <v>-11.666</v>
      </c>
      <c r="TH51" s="17">
        <v>0</v>
      </c>
      <c r="TI51" s="17"/>
      <c r="TJ51" s="17"/>
      <c r="TK51" s="17">
        <v>0</v>
      </c>
      <c r="TL51" s="17">
        <v>40.799999999999997</v>
      </c>
      <c r="TM51" s="17">
        <v>65</v>
      </c>
      <c r="TN51" s="17">
        <v>58.978000000000002</v>
      </c>
      <c r="TO51" s="17">
        <v>-18.178000000000001</v>
      </c>
      <c r="TP51" s="17">
        <v>68.099999999999994</v>
      </c>
      <c r="TQ51" s="17">
        <v>80.8</v>
      </c>
      <c r="TR51" s="17">
        <v>80.08</v>
      </c>
      <c r="TS51" s="17">
        <v>-11.98</v>
      </c>
      <c r="TT51" s="17">
        <v>3.9</v>
      </c>
      <c r="TU51" s="17">
        <v>6.4</v>
      </c>
      <c r="TV51" s="17">
        <v>3.2290000000000001</v>
      </c>
      <c r="TW51" s="17">
        <v>0.67100000000000004</v>
      </c>
      <c r="TX51" s="17">
        <v>2.1</v>
      </c>
      <c r="TY51" s="17">
        <v>4.2919999999999998</v>
      </c>
      <c r="TZ51" s="17">
        <v>4.2919999999999998</v>
      </c>
      <c r="UA51" s="17">
        <v>-2.1920000000000002</v>
      </c>
      <c r="UB51" s="17">
        <v>17.600000000000001</v>
      </c>
      <c r="UC51" s="17">
        <v>19.417480000000001</v>
      </c>
      <c r="UD51" s="17">
        <v>19.417480000000001</v>
      </c>
      <c r="UE51" s="17">
        <v>-1.81748</v>
      </c>
      <c r="UF51" s="17">
        <v>4.0999999999999996</v>
      </c>
      <c r="UG51" s="17">
        <v>7</v>
      </c>
      <c r="UH51" s="17">
        <v>7</v>
      </c>
      <c r="UI51" s="17">
        <v>-2.9</v>
      </c>
      <c r="UJ51" s="17">
        <v>8</v>
      </c>
      <c r="UK51" s="17">
        <v>7.7</v>
      </c>
      <c r="UL51" s="17">
        <v>7.7</v>
      </c>
      <c r="UM51" s="17">
        <v>0.3</v>
      </c>
      <c r="UN51" s="17">
        <v>15.5</v>
      </c>
      <c r="UO51" s="17">
        <v>17</v>
      </c>
      <c r="UP51" s="17">
        <v>19.417480000000001</v>
      </c>
      <c r="UQ51" s="17">
        <v>-3.9174799999999999</v>
      </c>
      <c r="UR51" s="17">
        <v>16</v>
      </c>
      <c r="US51" s="17">
        <v>17</v>
      </c>
      <c r="UT51" s="17">
        <v>19.417480000000001</v>
      </c>
      <c r="UU51" s="17">
        <v>-3.4174799999999999</v>
      </c>
      <c r="UV51" s="17">
        <v>16.2</v>
      </c>
      <c r="UW51" s="17">
        <v>17</v>
      </c>
      <c r="UX51" s="17">
        <v>19.417480000000001</v>
      </c>
      <c r="UY51" s="17">
        <v>-3.2174800000000001</v>
      </c>
      <c r="UZ51" s="17">
        <v>0</v>
      </c>
      <c r="VA51" s="17">
        <v>0.91500000000000004</v>
      </c>
      <c r="VB51" s="17">
        <v>0.91500000000000004</v>
      </c>
      <c r="VC51" s="17">
        <v>-0.91500000000000004</v>
      </c>
      <c r="VD51" s="17">
        <v>0</v>
      </c>
      <c r="VE51" s="17"/>
      <c r="VF51" s="17"/>
      <c r="VG51" s="17">
        <v>0</v>
      </c>
      <c r="VH51" s="17">
        <v>0</v>
      </c>
      <c r="VI51" s="17"/>
      <c r="VJ51" s="17"/>
      <c r="VK51" s="17">
        <v>0</v>
      </c>
      <c r="VL51" s="17">
        <v>0</v>
      </c>
      <c r="VM51" s="17"/>
      <c r="VN51" s="17"/>
      <c r="VO51" s="17">
        <v>0</v>
      </c>
      <c r="VP51" s="17">
        <v>0.6</v>
      </c>
      <c r="VQ51" s="17">
        <v>0.6</v>
      </c>
      <c r="VR51" s="17">
        <v>0.6</v>
      </c>
      <c r="VS51" s="17">
        <v>0</v>
      </c>
      <c r="VT51" s="17">
        <v>26.3</v>
      </c>
      <c r="VU51" s="17">
        <v>50</v>
      </c>
      <c r="VV51" s="17">
        <v>67</v>
      </c>
      <c r="VW51" s="17">
        <v>-40.700000000000003</v>
      </c>
      <c r="VX51" s="17">
        <v>19.5</v>
      </c>
      <c r="VY51" s="17">
        <v>42</v>
      </c>
      <c r="VZ51" s="17">
        <v>53</v>
      </c>
      <c r="WA51" s="17">
        <v>-33.5</v>
      </c>
      <c r="WB51" s="17">
        <v>0</v>
      </c>
      <c r="WC51" s="17"/>
      <c r="WD51" s="17"/>
      <c r="WE51" s="17">
        <v>0</v>
      </c>
      <c r="WF51" s="17">
        <v>2</v>
      </c>
      <c r="WG51" s="17">
        <v>3</v>
      </c>
      <c r="WH51" s="17">
        <v>3</v>
      </c>
      <c r="WI51" s="17">
        <v>-1</v>
      </c>
      <c r="WJ51" s="17">
        <v>2.2000000000000002</v>
      </c>
      <c r="WK51" s="17">
        <v>2.4</v>
      </c>
      <c r="WL51" s="17">
        <v>2.4</v>
      </c>
      <c r="WM51" s="17">
        <v>-0.2</v>
      </c>
      <c r="WN51" s="17">
        <v>1.7</v>
      </c>
      <c r="WO51" s="17">
        <v>2.4</v>
      </c>
      <c r="WP51" s="17">
        <v>2.4</v>
      </c>
      <c r="WQ51" s="17">
        <v>-0.7</v>
      </c>
      <c r="WR51" s="17">
        <v>1</v>
      </c>
      <c r="WS51" s="17">
        <v>1.45</v>
      </c>
      <c r="WT51" s="17">
        <v>1.45</v>
      </c>
      <c r="WU51" s="17">
        <v>-0.45</v>
      </c>
      <c r="WV51" s="17">
        <v>0</v>
      </c>
      <c r="WW51" s="17"/>
      <c r="WX51" s="17"/>
      <c r="WY51" s="17">
        <v>0</v>
      </c>
      <c r="WZ51" s="17">
        <v>4.3</v>
      </c>
      <c r="XA51" s="17">
        <v>4.3</v>
      </c>
      <c r="XB51" s="17">
        <v>4.3</v>
      </c>
      <c r="XC51" s="17">
        <v>0</v>
      </c>
      <c r="XD51" s="17">
        <v>19.600000000000001</v>
      </c>
      <c r="XE51" s="17">
        <v>18.4466</v>
      </c>
      <c r="XF51" s="17">
        <v>18.4466</v>
      </c>
      <c r="XG51" s="17">
        <v>1.1534</v>
      </c>
      <c r="XH51" s="17">
        <v>8.3000000000000007</v>
      </c>
      <c r="XI51" s="17">
        <v>10.8</v>
      </c>
      <c r="XJ51" s="17">
        <v>10.8</v>
      </c>
      <c r="XK51" s="17">
        <v>-2.5</v>
      </c>
      <c r="XL51" s="17">
        <v>28</v>
      </c>
      <c r="XM51" s="17">
        <v>27.5</v>
      </c>
      <c r="XN51" s="17">
        <v>27.5</v>
      </c>
      <c r="XO51" s="17">
        <v>0.5</v>
      </c>
      <c r="XP51" s="17">
        <v>35</v>
      </c>
      <c r="XQ51" s="17">
        <v>27.5</v>
      </c>
      <c r="XR51" s="17">
        <v>27.5</v>
      </c>
      <c r="XS51" s="17">
        <v>7.5</v>
      </c>
      <c r="XT51" s="17">
        <v>16.100000000000001</v>
      </c>
      <c r="XU51" s="17">
        <v>14</v>
      </c>
      <c r="XV51" s="17">
        <v>14</v>
      </c>
      <c r="XW51" s="17">
        <v>2.1</v>
      </c>
      <c r="XX51" s="17">
        <v>19.100000000000001</v>
      </c>
      <c r="XY51" s="17">
        <v>20.39</v>
      </c>
      <c r="XZ51" s="17">
        <v>20.39</v>
      </c>
      <c r="YA51" s="17">
        <v>-1.29</v>
      </c>
      <c r="YB51" s="17">
        <v>9.0399999999999991</v>
      </c>
      <c r="YC51" s="17">
        <v>8.4499999999999993</v>
      </c>
      <c r="YD51" s="17">
        <v>8.4499999999999993</v>
      </c>
      <c r="YE51" s="17">
        <v>0.59</v>
      </c>
      <c r="YF51" s="17">
        <v>10.93</v>
      </c>
      <c r="YG51" s="17">
        <v>11</v>
      </c>
      <c r="YH51" s="17">
        <v>11</v>
      </c>
      <c r="YI51" s="17">
        <v>-7.0000000000000007E-2</v>
      </c>
    </row>
    <row r="52" spans="1:659" ht="24" customHeight="1" x14ac:dyDescent="0.3">
      <c r="A52" s="1"/>
      <c r="B52" s="16" t="s">
        <v>71</v>
      </c>
      <c r="C52" s="16" t="s">
        <v>828</v>
      </c>
      <c r="D52" s="17">
        <v>204.4</v>
      </c>
      <c r="E52" s="17">
        <v>203.20388</v>
      </c>
      <c r="F52" s="17">
        <v>203.20388</v>
      </c>
      <c r="G52" s="17">
        <v>1.1961200000000001</v>
      </c>
      <c r="H52" s="17">
        <v>596.4</v>
      </c>
      <c r="I52" s="17">
        <v>599.97</v>
      </c>
      <c r="J52" s="17">
        <v>599.97</v>
      </c>
      <c r="K52" s="17">
        <v>-3.57</v>
      </c>
      <c r="L52" s="17">
        <v>204.6</v>
      </c>
      <c r="M52" s="17">
        <v>195.18090000000001</v>
      </c>
      <c r="N52" s="17">
        <v>195.18090000000001</v>
      </c>
      <c r="O52" s="17">
        <v>9.4191000000000003</v>
      </c>
      <c r="P52" s="17"/>
      <c r="Q52" s="17"/>
      <c r="R52" s="17"/>
      <c r="S52" s="17">
        <v>0</v>
      </c>
      <c r="T52" s="17"/>
      <c r="U52" s="17"/>
      <c r="V52" s="17"/>
      <c r="W52" s="17">
        <v>0</v>
      </c>
      <c r="X52" s="17">
        <v>89.9</v>
      </c>
      <c r="Y52" s="17">
        <v>91.778639999999996</v>
      </c>
      <c r="Z52" s="17">
        <v>91.778639999999996</v>
      </c>
      <c r="AA52" s="17">
        <v>-1.8786400000000001</v>
      </c>
      <c r="AB52" s="17">
        <v>231.4</v>
      </c>
      <c r="AC52" s="17">
        <v>228.56093999999999</v>
      </c>
      <c r="AD52" s="17">
        <v>230</v>
      </c>
      <c r="AE52" s="17">
        <v>1.4</v>
      </c>
      <c r="AF52" s="17"/>
      <c r="AG52" s="17"/>
      <c r="AH52" s="17"/>
      <c r="AI52" s="17">
        <v>0</v>
      </c>
      <c r="AJ52" s="17"/>
      <c r="AK52" s="17"/>
      <c r="AL52" s="17"/>
      <c r="AM52" s="17">
        <v>0</v>
      </c>
      <c r="AN52" s="17">
        <v>181</v>
      </c>
      <c r="AO52" s="17">
        <v>196.22801999999999</v>
      </c>
      <c r="AP52" s="17">
        <v>196.22801999999999</v>
      </c>
      <c r="AQ52" s="17">
        <v>-15.228020000000001</v>
      </c>
      <c r="AR52" s="17">
        <v>186.5</v>
      </c>
      <c r="AS52" s="17">
        <v>196.22801999999999</v>
      </c>
      <c r="AT52" s="17">
        <v>196.22801999999999</v>
      </c>
      <c r="AU52" s="17">
        <v>-9.7280200000000008</v>
      </c>
      <c r="AV52" s="17">
        <v>187</v>
      </c>
      <c r="AW52" s="17">
        <v>196.22801999999999</v>
      </c>
      <c r="AX52" s="17">
        <v>196.22801999999999</v>
      </c>
      <c r="AY52" s="17">
        <v>-9.2280200000000008</v>
      </c>
      <c r="AZ52" s="17">
        <v>288</v>
      </c>
      <c r="BA52" s="17">
        <v>295.22593999999998</v>
      </c>
      <c r="BB52" s="17">
        <v>295.22593999999998</v>
      </c>
      <c r="BC52" s="17">
        <v>-7.2259399999999996</v>
      </c>
      <c r="BD52" s="17">
        <v>0</v>
      </c>
      <c r="BE52" s="17"/>
      <c r="BF52" s="17"/>
      <c r="BG52" s="17">
        <v>0</v>
      </c>
      <c r="BH52" s="17"/>
      <c r="BI52" s="17"/>
      <c r="BJ52" s="17"/>
      <c r="BK52" s="17">
        <v>0</v>
      </c>
      <c r="BL52" s="17">
        <v>547.1</v>
      </c>
      <c r="BM52" s="17">
        <v>556.75037999999995</v>
      </c>
      <c r="BN52" s="17">
        <v>557.83892000000003</v>
      </c>
      <c r="BO52" s="17">
        <v>-10.73892</v>
      </c>
      <c r="BP52" s="17">
        <v>5.6</v>
      </c>
      <c r="BQ52" s="17">
        <v>5.4625000000000004</v>
      </c>
      <c r="BR52" s="17">
        <v>5.4625000000000004</v>
      </c>
      <c r="BS52" s="17">
        <v>0.13750000000000001</v>
      </c>
      <c r="BT52" s="17"/>
      <c r="BU52" s="17"/>
      <c r="BV52" s="17"/>
      <c r="BW52" s="17">
        <v>0</v>
      </c>
      <c r="BX52" s="17"/>
      <c r="BY52" s="17"/>
      <c r="BZ52" s="17"/>
      <c r="CA52" s="17">
        <v>0</v>
      </c>
      <c r="CB52" s="17"/>
      <c r="CC52" s="17"/>
      <c r="CD52" s="17"/>
      <c r="CE52" s="17">
        <v>0</v>
      </c>
      <c r="CF52" s="17"/>
      <c r="CG52" s="17"/>
      <c r="CH52" s="17"/>
      <c r="CI52" s="17">
        <v>0</v>
      </c>
      <c r="CJ52" s="17">
        <v>135.6</v>
      </c>
      <c r="CK52" s="17">
        <v>136.52038999999999</v>
      </c>
      <c r="CL52" s="17">
        <v>143.86018999999999</v>
      </c>
      <c r="CM52" s="17">
        <v>-8.2601899999999997</v>
      </c>
      <c r="CN52" s="17">
        <v>7.6</v>
      </c>
      <c r="CO52" s="17">
        <v>5.1333399999999996</v>
      </c>
      <c r="CP52" s="17">
        <v>5.1333399999999996</v>
      </c>
      <c r="CQ52" s="17">
        <v>2.4666600000000001</v>
      </c>
      <c r="CR52" s="17">
        <v>6.1</v>
      </c>
      <c r="CS52" s="17">
        <v>2.8177599999999998</v>
      </c>
      <c r="CT52" s="17">
        <v>2.8177599999999998</v>
      </c>
      <c r="CU52" s="17">
        <v>3.2822399999999998</v>
      </c>
      <c r="CV52" s="17">
        <v>0</v>
      </c>
      <c r="CW52" s="17"/>
      <c r="CX52" s="17"/>
      <c r="CY52" s="17">
        <v>0</v>
      </c>
      <c r="CZ52" s="17">
        <v>6.88</v>
      </c>
      <c r="DA52" s="17">
        <v>6.8787000000000003</v>
      </c>
      <c r="DB52" s="17">
        <v>6.8787000000000003</v>
      </c>
      <c r="DC52" s="17">
        <v>1.2999999999999999E-3</v>
      </c>
      <c r="DD52" s="17">
        <v>14.7</v>
      </c>
      <c r="DE52" s="17">
        <v>14.919420000000001</v>
      </c>
      <c r="DF52" s="17">
        <v>14.919420000000001</v>
      </c>
      <c r="DG52" s="17">
        <v>-0.21942</v>
      </c>
      <c r="DH52" s="17">
        <v>140.5</v>
      </c>
      <c r="DI52" s="17">
        <v>99.334850000000003</v>
      </c>
      <c r="DJ52" s="17">
        <v>110.7054</v>
      </c>
      <c r="DK52" s="17">
        <v>29.794599999999999</v>
      </c>
      <c r="DL52" s="17"/>
      <c r="DM52" s="17"/>
      <c r="DN52" s="17"/>
      <c r="DO52" s="17">
        <v>0</v>
      </c>
      <c r="DP52" s="17"/>
      <c r="DQ52" s="17"/>
      <c r="DR52" s="17"/>
      <c r="DS52" s="17">
        <v>0</v>
      </c>
      <c r="DT52" s="17"/>
      <c r="DU52" s="17"/>
      <c r="DV52" s="17"/>
      <c r="DW52" s="17">
        <v>0</v>
      </c>
      <c r="DX52" s="17"/>
      <c r="DY52" s="17"/>
      <c r="DZ52" s="17"/>
      <c r="EA52" s="17">
        <v>0</v>
      </c>
      <c r="EB52" s="17">
        <v>55.7</v>
      </c>
      <c r="EC52" s="17">
        <v>56.178640000000001</v>
      </c>
      <c r="ED52" s="17">
        <v>56.178640000000001</v>
      </c>
      <c r="EE52" s="17">
        <v>-0.47864000000000001</v>
      </c>
      <c r="EF52" s="17">
        <v>89.1</v>
      </c>
      <c r="EG52" s="17">
        <v>86.478549999999998</v>
      </c>
      <c r="EH52" s="17">
        <v>106.00594</v>
      </c>
      <c r="EI52" s="17">
        <v>-16.905940000000001</v>
      </c>
      <c r="EJ52" s="17"/>
      <c r="EK52" s="17"/>
      <c r="EL52" s="17"/>
      <c r="EM52" s="17">
        <v>0</v>
      </c>
      <c r="EN52" s="17"/>
      <c r="EO52" s="17"/>
      <c r="EP52" s="17"/>
      <c r="EQ52" s="17">
        <v>0</v>
      </c>
      <c r="ER52" s="17"/>
      <c r="ES52" s="17"/>
      <c r="ET52" s="17"/>
      <c r="EU52" s="17">
        <v>0</v>
      </c>
      <c r="EV52" s="17">
        <v>6.5</v>
      </c>
      <c r="EW52" s="17">
        <v>6.39</v>
      </c>
      <c r="EX52" s="17">
        <v>6.39</v>
      </c>
      <c r="EY52" s="17">
        <v>0.11</v>
      </c>
      <c r="EZ52" s="17">
        <v>451.7</v>
      </c>
      <c r="FA52" s="17">
        <v>220.38833</v>
      </c>
      <c r="FB52" s="17">
        <v>146.76962</v>
      </c>
      <c r="FC52" s="17">
        <v>304.93038000000001</v>
      </c>
      <c r="FD52" s="17">
        <v>37.700000000000003</v>
      </c>
      <c r="FE52" s="17">
        <v>36.038420000000002</v>
      </c>
      <c r="FF52" s="17">
        <v>46.750070000000001</v>
      </c>
      <c r="FG52" s="17">
        <v>-9.0500699999999998</v>
      </c>
      <c r="FH52" s="17">
        <v>126.3</v>
      </c>
      <c r="FI52" s="17">
        <v>134.5556</v>
      </c>
      <c r="FJ52" s="17">
        <v>151.21556000000001</v>
      </c>
      <c r="FK52" s="17">
        <v>-24.915559999999999</v>
      </c>
      <c r="FL52" s="17">
        <v>19.7</v>
      </c>
      <c r="FM52" s="17">
        <v>20.015689999999999</v>
      </c>
      <c r="FN52" s="17">
        <v>18.874919999999999</v>
      </c>
      <c r="FO52" s="17">
        <v>0.82508000000000004</v>
      </c>
      <c r="FP52" s="17">
        <v>18</v>
      </c>
      <c r="FQ52" s="17">
        <v>17.562139999999999</v>
      </c>
      <c r="FR52" s="17">
        <v>16.68403</v>
      </c>
      <c r="FS52" s="17">
        <v>1.3159700000000001</v>
      </c>
      <c r="FT52" s="17">
        <v>18.8</v>
      </c>
      <c r="FU52" s="17">
        <v>17.961169999999999</v>
      </c>
      <c r="FV52" s="17">
        <v>17.961169999999999</v>
      </c>
      <c r="FW52" s="17">
        <v>0.83882999999999996</v>
      </c>
      <c r="FX52" s="17">
        <v>70.8</v>
      </c>
      <c r="FY52" s="17">
        <v>74.599869999999996</v>
      </c>
      <c r="FZ52" s="17">
        <v>78.610609999999994</v>
      </c>
      <c r="GA52" s="17">
        <v>-7.8106099999999996</v>
      </c>
      <c r="GB52" s="17">
        <v>182.5</v>
      </c>
      <c r="GC52" s="17">
        <v>184.91498000000001</v>
      </c>
      <c r="GD52" s="17">
        <v>184.91498000000001</v>
      </c>
      <c r="GE52" s="17">
        <v>-2.4149799999999999</v>
      </c>
      <c r="GF52" s="17">
        <v>183.2</v>
      </c>
      <c r="GG52" s="17">
        <v>184.91498000000001</v>
      </c>
      <c r="GH52" s="17">
        <v>184.91498000000001</v>
      </c>
      <c r="GI52" s="17">
        <v>-1.7149799999999999</v>
      </c>
      <c r="GJ52" s="17">
        <v>184.5</v>
      </c>
      <c r="GK52" s="17">
        <v>185.47028</v>
      </c>
      <c r="GL52" s="17">
        <v>185.47028</v>
      </c>
      <c r="GM52" s="17">
        <v>-0.97028000000000003</v>
      </c>
      <c r="GN52" s="17">
        <v>105.3</v>
      </c>
      <c r="GO52" s="17">
        <v>110.37475000000001</v>
      </c>
      <c r="GP52" s="17">
        <v>110.37475999999999</v>
      </c>
      <c r="GQ52" s="17">
        <v>-5.0747600000000004</v>
      </c>
      <c r="GR52" s="17">
        <v>30.2</v>
      </c>
      <c r="GS52" s="17">
        <v>35.371740000000003</v>
      </c>
      <c r="GT52" s="17">
        <v>27.141190000000002</v>
      </c>
      <c r="GU52" s="17">
        <v>3.0588099999999998</v>
      </c>
      <c r="GV52" s="17">
        <v>42.5</v>
      </c>
      <c r="GW52" s="17">
        <v>33.170969999999997</v>
      </c>
      <c r="GX52" s="17">
        <v>33.170969999999997</v>
      </c>
      <c r="GY52" s="17">
        <v>9.3290299999999995</v>
      </c>
      <c r="GZ52" s="17">
        <v>2.1</v>
      </c>
      <c r="HA52" s="17">
        <v>2.1456300000000001</v>
      </c>
      <c r="HB52" s="17">
        <v>2.1456300000000001</v>
      </c>
      <c r="HC52" s="17">
        <v>-4.5629999999999997E-2</v>
      </c>
      <c r="HD52" s="17">
        <v>28.8</v>
      </c>
      <c r="HE52" s="17">
        <v>32</v>
      </c>
      <c r="HF52" s="17">
        <v>32</v>
      </c>
      <c r="HG52" s="17">
        <v>-3.2</v>
      </c>
      <c r="HH52" s="17">
        <v>105.5</v>
      </c>
      <c r="HI52" s="17">
        <v>138.3115</v>
      </c>
      <c r="HJ52" s="17">
        <v>121.71724</v>
      </c>
      <c r="HK52" s="17">
        <v>-16.21724</v>
      </c>
      <c r="HL52" s="17"/>
      <c r="HM52" s="17"/>
      <c r="HN52" s="17"/>
      <c r="HO52" s="17">
        <v>0</v>
      </c>
      <c r="HP52" s="17"/>
      <c r="HQ52" s="17"/>
      <c r="HR52" s="17"/>
      <c r="HS52" s="17">
        <v>0</v>
      </c>
      <c r="HT52" s="17">
        <v>93.2</v>
      </c>
      <c r="HU52" s="17">
        <v>85.482519999999994</v>
      </c>
      <c r="HV52" s="17">
        <v>85.482579999999999</v>
      </c>
      <c r="HW52" s="17">
        <v>7.7174199999999997</v>
      </c>
      <c r="HX52" s="17"/>
      <c r="HY52" s="17"/>
      <c r="HZ52" s="17"/>
      <c r="IA52" s="17">
        <v>0</v>
      </c>
      <c r="IB52" s="17"/>
      <c r="IC52" s="17"/>
      <c r="ID52" s="17"/>
      <c r="IE52" s="17">
        <v>0</v>
      </c>
      <c r="IF52" s="17">
        <v>47</v>
      </c>
      <c r="IG52" s="17">
        <v>45.221359999999997</v>
      </c>
      <c r="IH52" s="17">
        <v>45.221359999999997</v>
      </c>
      <c r="II52" s="17">
        <v>1.77864</v>
      </c>
      <c r="IJ52" s="17"/>
      <c r="IK52" s="17"/>
      <c r="IL52" s="17"/>
      <c r="IM52" s="17">
        <v>0</v>
      </c>
      <c r="IN52" s="17"/>
      <c r="IO52" s="17"/>
      <c r="IP52" s="17"/>
      <c r="IQ52" s="17">
        <v>0</v>
      </c>
      <c r="IR52" s="17"/>
      <c r="IS52" s="17"/>
      <c r="IT52" s="17"/>
      <c r="IU52" s="17">
        <v>0</v>
      </c>
      <c r="IV52" s="17">
        <v>87</v>
      </c>
      <c r="IW52" s="17">
        <v>94.908799999999999</v>
      </c>
      <c r="IX52" s="17">
        <v>88.066760000000002</v>
      </c>
      <c r="IY52" s="17">
        <v>-1.0667599999999999</v>
      </c>
      <c r="IZ52" s="17">
        <v>0</v>
      </c>
      <c r="JA52" s="17"/>
      <c r="JB52" s="17"/>
      <c r="JC52" s="17">
        <v>0</v>
      </c>
      <c r="JD52" s="17">
        <v>171.5</v>
      </c>
      <c r="JE52" s="17">
        <v>186.21592999999999</v>
      </c>
      <c r="JF52" s="17">
        <v>186.21592999999999</v>
      </c>
      <c r="JG52" s="17">
        <v>-14.71593</v>
      </c>
      <c r="JH52" s="17">
        <v>200</v>
      </c>
      <c r="JI52" s="17">
        <v>186.21592999999999</v>
      </c>
      <c r="JJ52" s="17">
        <v>186.21592999999999</v>
      </c>
      <c r="JK52" s="17">
        <v>13.78407</v>
      </c>
      <c r="JL52" s="17">
        <v>180.1</v>
      </c>
      <c r="JM52" s="17">
        <v>186.77513999999999</v>
      </c>
      <c r="JN52" s="17">
        <v>186.77513999999999</v>
      </c>
      <c r="JO52" s="17">
        <v>-6.6751399999999999</v>
      </c>
      <c r="JP52" s="17">
        <v>0</v>
      </c>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2.6</v>
      </c>
      <c r="KW52" s="17">
        <v>2.2284299999999999</v>
      </c>
      <c r="KX52" s="17">
        <v>2.2284299999999999</v>
      </c>
      <c r="KY52" s="17">
        <v>0.37157000000000001</v>
      </c>
      <c r="KZ52" s="17">
        <v>173.1</v>
      </c>
      <c r="LA52" s="17">
        <v>174.51041000000001</v>
      </c>
      <c r="LB52" s="17">
        <v>181.20388</v>
      </c>
      <c r="LC52" s="17">
        <v>-8.1038800000000002</v>
      </c>
      <c r="LD52" s="17">
        <v>69</v>
      </c>
      <c r="LE52" s="17">
        <v>86.981979999999993</v>
      </c>
      <c r="LF52" s="17">
        <v>95.145120000000006</v>
      </c>
      <c r="LG52" s="17">
        <v>-26.145119999999999</v>
      </c>
      <c r="LH52" s="17">
        <v>62.8</v>
      </c>
      <c r="LI52" s="17">
        <v>67.133979999999994</v>
      </c>
      <c r="LJ52" s="17">
        <v>67.133979999999994</v>
      </c>
      <c r="LK52" s="17">
        <v>-4.3339800000000004</v>
      </c>
      <c r="LL52" s="17">
        <v>47.2</v>
      </c>
      <c r="LM52" s="17">
        <v>46.463590000000003</v>
      </c>
      <c r="LN52" s="17">
        <v>46.463590000000003</v>
      </c>
      <c r="LO52" s="17">
        <v>0.73641000000000001</v>
      </c>
      <c r="LP52" s="17">
        <v>29.9</v>
      </c>
      <c r="LQ52" s="17">
        <v>29.058759999999999</v>
      </c>
      <c r="LR52" s="17">
        <v>29.951460000000001</v>
      </c>
      <c r="LS52" s="17">
        <v>-5.1459999999999999E-2</v>
      </c>
      <c r="LT52" s="17"/>
      <c r="LU52" s="17"/>
      <c r="LV52" s="17"/>
      <c r="LW52" s="17">
        <v>0</v>
      </c>
      <c r="LX52" s="17"/>
      <c r="LY52" s="17"/>
      <c r="LZ52" s="17"/>
      <c r="MA52" s="17">
        <v>0</v>
      </c>
      <c r="MB52" s="17"/>
      <c r="MC52" s="17"/>
      <c r="MD52" s="17"/>
      <c r="ME52" s="17">
        <v>0</v>
      </c>
      <c r="MF52" s="17">
        <v>144.5</v>
      </c>
      <c r="MG52" s="17">
        <v>151.08876000000001</v>
      </c>
      <c r="MH52" s="17">
        <v>151.08876000000001</v>
      </c>
      <c r="MI52" s="17">
        <v>-6.5887599999999997</v>
      </c>
      <c r="MJ52" s="17">
        <v>145.6</v>
      </c>
      <c r="MK52" s="17">
        <v>151.08876000000001</v>
      </c>
      <c r="ML52" s="17">
        <v>151.08876000000001</v>
      </c>
      <c r="MM52" s="17">
        <v>-5.4887600000000001</v>
      </c>
      <c r="MN52" s="17">
        <v>147.9</v>
      </c>
      <c r="MO52" s="17">
        <v>151.54248000000001</v>
      </c>
      <c r="MP52" s="17">
        <v>151.54248000000001</v>
      </c>
      <c r="MQ52" s="17">
        <v>-3.6424799999999999</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214.2</v>
      </c>
      <c r="NM52" s="17">
        <v>206.29038</v>
      </c>
      <c r="NN52" s="17">
        <v>206.29038</v>
      </c>
      <c r="NO52" s="17">
        <v>7.9096200000000003</v>
      </c>
      <c r="NP52" s="17">
        <v>102.6</v>
      </c>
      <c r="NQ52" s="17">
        <v>103.45493</v>
      </c>
      <c r="NR52" s="17">
        <v>103.45493</v>
      </c>
      <c r="NS52" s="17">
        <v>-0.85492999999999997</v>
      </c>
      <c r="NT52" s="17">
        <v>4.5999999999999996</v>
      </c>
      <c r="NU52" s="17">
        <v>8.0599000000000007</v>
      </c>
      <c r="NV52" s="17">
        <v>8.0599000000000007</v>
      </c>
      <c r="NW52" s="17">
        <v>-3.4599000000000002</v>
      </c>
      <c r="NX52" s="17"/>
      <c r="NY52" s="17">
        <v>6.6330600000000004</v>
      </c>
      <c r="NZ52" s="17">
        <v>6.6330600000000004</v>
      </c>
      <c r="OA52" s="17">
        <v>-6.6330600000000004</v>
      </c>
      <c r="OB52" s="17">
        <v>0</v>
      </c>
      <c r="OC52" s="17"/>
      <c r="OD52" s="17"/>
      <c r="OE52" s="17">
        <v>0</v>
      </c>
      <c r="OF52" s="17">
        <v>72.7</v>
      </c>
      <c r="OG52" s="17">
        <v>84</v>
      </c>
      <c r="OH52" s="17">
        <v>83.51</v>
      </c>
      <c r="OI52" s="17">
        <v>-10.81</v>
      </c>
      <c r="OJ52" s="17">
        <v>0</v>
      </c>
      <c r="OK52" s="17"/>
      <c r="OL52" s="17"/>
      <c r="OM52" s="17">
        <v>0</v>
      </c>
      <c r="ON52" s="17">
        <v>0.3</v>
      </c>
      <c r="OO52" s="17">
        <v>2.5409999999999999</v>
      </c>
      <c r="OP52" s="17">
        <v>2.5409999999999999</v>
      </c>
      <c r="OQ52" s="17">
        <v>-2.2410000000000001</v>
      </c>
      <c r="OR52" s="17">
        <v>0</v>
      </c>
      <c r="OS52" s="17"/>
      <c r="OT52" s="17"/>
      <c r="OU52" s="17">
        <v>0</v>
      </c>
      <c r="OV52" s="17">
        <v>15.3</v>
      </c>
      <c r="OW52" s="17">
        <v>17.475729999999999</v>
      </c>
      <c r="OX52" s="17">
        <v>17.475729999999999</v>
      </c>
      <c r="OY52" s="17">
        <v>-2.1757300000000002</v>
      </c>
      <c r="OZ52" s="17">
        <v>8.3000000000000007</v>
      </c>
      <c r="PA52" s="17">
        <v>7.0331099999999998</v>
      </c>
      <c r="PB52" s="17">
        <v>7.0331099999999998</v>
      </c>
      <c r="PC52" s="17">
        <v>1.2668900000000001</v>
      </c>
      <c r="PD52" s="17">
        <v>9.9</v>
      </c>
      <c r="PE52" s="17">
        <v>9.9830000000000005</v>
      </c>
      <c r="PF52" s="17">
        <v>9.9830000000000005</v>
      </c>
      <c r="PG52" s="17">
        <v>-8.3000000000000004E-2</v>
      </c>
      <c r="PH52" s="17"/>
      <c r="PI52" s="17"/>
      <c r="PJ52" s="17"/>
      <c r="PK52" s="17">
        <v>0</v>
      </c>
      <c r="PL52" s="17">
        <v>0</v>
      </c>
      <c r="PM52" s="17"/>
      <c r="PN52" s="17"/>
      <c r="PO52" s="17">
        <v>0</v>
      </c>
      <c r="PP52" s="17">
        <v>0.9</v>
      </c>
      <c r="PQ52" s="17">
        <v>1</v>
      </c>
      <c r="PR52" s="17">
        <v>1</v>
      </c>
      <c r="PS52" s="17">
        <v>-0.1</v>
      </c>
      <c r="PT52" s="17">
        <v>2</v>
      </c>
      <c r="PU52" s="17">
        <v>3.4</v>
      </c>
      <c r="PV52" s="17">
        <v>3.4</v>
      </c>
      <c r="PW52" s="17">
        <v>-1.4</v>
      </c>
      <c r="PX52" s="17">
        <v>2.5</v>
      </c>
      <c r="PY52" s="17">
        <v>2.5</v>
      </c>
      <c r="PZ52" s="17">
        <v>2.5</v>
      </c>
      <c r="QA52" s="17">
        <v>0</v>
      </c>
      <c r="QB52" s="17">
        <v>20</v>
      </c>
      <c r="QC52" s="17">
        <v>20.254370000000002</v>
      </c>
      <c r="QD52" s="17">
        <v>20.254370000000002</v>
      </c>
      <c r="QE52" s="17">
        <v>-0.25436999999999999</v>
      </c>
      <c r="QF52" s="17">
        <v>20</v>
      </c>
      <c r="QG52" s="17">
        <v>19.417480000000001</v>
      </c>
      <c r="QH52" s="17">
        <v>19.417480000000001</v>
      </c>
      <c r="QI52" s="17">
        <v>0.58252000000000004</v>
      </c>
      <c r="QJ52" s="17">
        <v>18.899999999999999</v>
      </c>
      <c r="QK52" s="17">
        <v>17.475729999999999</v>
      </c>
      <c r="QL52" s="17">
        <v>17.475729999999999</v>
      </c>
      <c r="QM52" s="17">
        <v>1.4242699999999999</v>
      </c>
      <c r="QN52" s="17">
        <v>3</v>
      </c>
      <c r="QO52" s="17">
        <v>3.2</v>
      </c>
      <c r="QP52" s="17">
        <v>3.2</v>
      </c>
      <c r="QQ52" s="17">
        <v>-0.2</v>
      </c>
      <c r="QR52" s="17">
        <v>18.5</v>
      </c>
      <c r="QS52" s="17">
        <v>17.961169999999999</v>
      </c>
      <c r="QT52" s="17">
        <v>17.961169999999999</v>
      </c>
      <c r="QU52" s="17">
        <v>0.53883000000000003</v>
      </c>
      <c r="QV52" s="17">
        <v>0</v>
      </c>
      <c r="QW52" s="17"/>
      <c r="QX52" s="17"/>
      <c r="QY52" s="17">
        <v>0</v>
      </c>
      <c r="QZ52" s="17">
        <v>0</v>
      </c>
      <c r="RA52" s="17"/>
      <c r="RB52" s="17"/>
      <c r="RC52" s="17">
        <v>0</v>
      </c>
      <c r="RD52" s="17">
        <v>23.2</v>
      </c>
      <c r="RE52" s="17">
        <v>21.2</v>
      </c>
      <c r="RF52" s="17">
        <v>19.71</v>
      </c>
      <c r="RG52" s="17">
        <v>3.49</v>
      </c>
      <c r="RH52" s="17">
        <v>63.9</v>
      </c>
      <c r="RI52" s="17">
        <v>62.2</v>
      </c>
      <c r="RJ52" s="17">
        <v>57.22</v>
      </c>
      <c r="RK52" s="17">
        <v>6.68</v>
      </c>
      <c r="RL52" s="17">
        <v>0</v>
      </c>
      <c r="RM52" s="17"/>
      <c r="RN52" s="17"/>
      <c r="RO52" s="17">
        <v>0</v>
      </c>
      <c r="RP52" s="17">
        <v>3.4</v>
      </c>
      <c r="RQ52" s="17">
        <v>3.351</v>
      </c>
      <c r="RR52" s="17">
        <v>3.351</v>
      </c>
      <c r="RS52" s="17">
        <v>4.9000000000000002E-2</v>
      </c>
      <c r="RT52" s="17">
        <v>20.2</v>
      </c>
      <c r="RU52" s="17">
        <v>19.772770000000001</v>
      </c>
      <c r="RV52" s="17">
        <v>19.772790000000001</v>
      </c>
      <c r="RW52" s="17">
        <v>0.42720999999999998</v>
      </c>
      <c r="RX52" s="17">
        <v>2.88</v>
      </c>
      <c r="RY52" s="17">
        <v>2</v>
      </c>
      <c r="RZ52" s="17">
        <v>2</v>
      </c>
      <c r="SA52" s="17">
        <v>0.88</v>
      </c>
      <c r="SB52" s="17"/>
      <c r="SC52" s="17">
        <v>0.4</v>
      </c>
      <c r="SD52" s="17">
        <v>0.4</v>
      </c>
      <c r="SE52" s="17">
        <v>-0.4</v>
      </c>
      <c r="SF52" s="17">
        <v>5.8</v>
      </c>
      <c r="SG52" s="17">
        <v>8.3000000000000007</v>
      </c>
      <c r="SH52" s="17">
        <v>8.3000000000000007</v>
      </c>
      <c r="SI52" s="17">
        <v>-2.5</v>
      </c>
      <c r="SJ52" s="17">
        <v>6.8</v>
      </c>
      <c r="SK52" s="17">
        <v>6.4</v>
      </c>
      <c r="SL52" s="17">
        <v>6.4</v>
      </c>
      <c r="SM52" s="17">
        <v>0.4</v>
      </c>
      <c r="SN52" s="17">
        <v>8.6</v>
      </c>
      <c r="SO52" s="17">
        <v>9</v>
      </c>
      <c r="SP52" s="17">
        <v>9</v>
      </c>
      <c r="SQ52" s="17">
        <v>-0.4</v>
      </c>
      <c r="SR52" s="17">
        <v>11.6</v>
      </c>
      <c r="SS52" s="17">
        <v>12.621359999999999</v>
      </c>
      <c r="ST52" s="17">
        <v>12.621359999999999</v>
      </c>
      <c r="SU52" s="17">
        <v>-1.02136</v>
      </c>
      <c r="SV52" s="17">
        <v>18.8</v>
      </c>
      <c r="SW52" s="17">
        <v>9.5</v>
      </c>
      <c r="SX52" s="17">
        <v>9.5</v>
      </c>
      <c r="SY52" s="17">
        <v>9.3000000000000007</v>
      </c>
      <c r="SZ52" s="17">
        <v>6</v>
      </c>
      <c r="TA52" s="17">
        <v>8.9339999999999993</v>
      </c>
      <c r="TB52" s="17">
        <v>8.9339999999999993</v>
      </c>
      <c r="TC52" s="17">
        <v>-2.9340000000000002</v>
      </c>
      <c r="TD52" s="17">
        <v>25</v>
      </c>
      <c r="TE52" s="17">
        <v>24.4</v>
      </c>
      <c r="TF52" s="17">
        <v>33.365000000000002</v>
      </c>
      <c r="TG52" s="17">
        <v>-8.3650000000000002</v>
      </c>
      <c r="TH52" s="17">
        <v>0</v>
      </c>
      <c r="TI52" s="17"/>
      <c r="TJ52" s="17"/>
      <c r="TK52" s="17">
        <v>0</v>
      </c>
      <c r="TL52" s="17">
        <v>46.5</v>
      </c>
      <c r="TM52" s="17">
        <v>67</v>
      </c>
      <c r="TN52" s="17">
        <v>57.423000000000002</v>
      </c>
      <c r="TO52" s="17">
        <v>-10.923</v>
      </c>
      <c r="TP52" s="17">
        <v>73.3</v>
      </c>
      <c r="TQ52" s="17">
        <v>80.5</v>
      </c>
      <c r="TR52" s="17">
        <v>78.924999999999997</v>
      </c>
      <c r="TS52" s="17">
        <v>-5.625</v>
      </c>
      <c r="TT52" s="17">
        <v>5.0999999999999996</v>
      </c>
      <c r="TU52" s="17">
        <v>5.9</v>
      </c>
      <c r="TV52" s="17">
        <v>2.96</v>
      </c>
      <c r="TW52" s="17">
        <v>2.14</v>
      </c>
      <c r="TX52" s="17">
        <v>2.6</v>
      </c>
      <c r="TY52" s="17">
        <v>3.8330000000000002</v>
      </c>
      <c r="TZ52" s="17">
        <v>3.8330000000000002</v>
      </c>
      <c r="UA52" s="17">
        <v>-1.2330000000000001</v>
      </c>
      <c r="UB52" s="17">
        <v>17.600000000000001</v>
      </c>
      <c r="UC52" s="17">
        <v>19.417480000000001</v>
      </c>
      <c r="UD52" s="17">
        <v>19.417480000000001</v>
      </c>
      <c r="UE52" s="17">
        <v>-1.81748</v>
      </c>
      <c r="UF52" s="17">
        <v>4.0999999999999996</v>
      </c>
      <c r="UG52" s="17">
        <v>7</v>
      </c>
      <c r="UH52" s="17">
        <v>7</v>
      </c>
      <c r="UI52" s="17">
        <v>-2.9</v>
      </c>
      <c r="UJ52" s="17">
        <v>8</v>
      </c>
      <c r="UK52" s="17">
        <v>7.7</v>
      </c>
      <c r="UL52" s="17">
        <v>7.7</v>
      </c>
      <c r="UM52" s="17">
        <v>0.3</v>
      </c>
      <c r="UN52" s="17">
        <v>15.5</v>
      </c>
      <c r="UO52" s="17">
        <v>17</v>
      </c>
      <c r="UP52" s="17">
        <v>19.417480000000001</v>
      </c>
      <c r="UQ52" s="17">
        <v>-3.9174799999999999</v>
      </c>
      <c r="UR52" s="17">
        <v>16</v>
      </c>
      <c r="US52" s="17">
        <v>17</v>
      </c>
      <c r="UT52" s="17">
        <v>19.417480000000001</v>
      </c>
      <c r="UU52" s="17">
        <v>-3.4174799999999999</v>
      </c>
      <c r="UV52" s="17">
        <v>16.2</v>
      </c>
      <c r="UW52" s="17">
        <v>17</v>
      </c>
      <c r="UX52" s="17">
        <v>19.417480000000001</v>
      </c>
      <c r="UY52" s="17">
        <v>-3.2174800000000001</v>
      </c>
      <c r="UZ52" s="17">
        <v>0</v>
      </c>
      <c r="VA52" s="17">
        <v>1.0589999999999999</v>
      </c>
      <c r="VB52" s="17">
        <v>1.0589999999999999</v>
      </c>
      <c r="VC52" s="17">
        <v>-1.0589999999999999</v>
      </c>
      <c r="VD52" s="17">
        <v>0</v>
      </c>
      <c r="VE52" s="17"/>
      <c r="VF52" s="17"/>
      <c r="VG52" s="17">
        <v>0</v>
      </c>
      <c r="VH52" s="17">
        <v>0</v>
      </c>
      <c r="VI52" s="17"/>
      <c r="VJ52" s="17"/>
      <c r="VK52" s="17">
        <v>0</v>
      </c>
      <c r="VL52" s="17">
        <v>0</v>
      </c>
      <c r="VM52" s="17"/>
      <c r="VN52" s="17"/>
      <c r="VO52" s="17">
        <v>0</v>
      </c>
      <c r="VP52" s="17">
        <v>0.6</v>
      </c>
      <c r="VQ52" s="17">
        <v>0.6</v>
      </c>
      <c r="VR52" s="17">
        <v>0.6</v>
      </c>
      <c r="VS52" s="17">
        <v>0</v>
      </c>
      <c r="VT52" s="17">
        <v>18.600000000000001</v>
      </c>
      <c r="VU52" s="17">
        <v>45</v>
      </c>
      <c r="VV52" s="17">
        <v>57</v>
      </c>
      <c r="VW52" s="17">
        <v>-38.4</v>
      </c>
      <c r="VX52" s="17">
        <v>15.2</v>
      </c>
      <c r="VY52" s="17">
        <v>35</v>
      </c>
      <c r="VZ52" s="17">
        <v>44</v>
      </c>
      <c r="WA52" s="17">
        <v>-28.8</v>
      </c>
      <c r="WB52" s="17">
        <v>0</v>
      </c>
      <c r="WC52" s="17"/>
      <c r="WD52" s="17"/>
      <c r="WE52" s="17">
        <v>0</v>
      </c>
      <c r="WF52" s="17">
        <v>2</v>
      </c>
      <c r="WG52" s="17">
        <v>3</v>
      </c>
      <c r="WH52" s="17">
        <v>3</v>
      </c>
      <c r="WI52" s="17">
        <v>-1</v>
      </c>
      <c r="WJ52" s="17">
        <v>2.2000000000000002</v>
      </c>
      <c r="WK52" s="17">
        <v>2.4</v>
      </c>
      <c r="WL52" s="17">
        <v>2.4</v>
      </c>
      <c r="WM52" s="17">
        <v>-0.2</v>
      </c>
      <c r="WN52" s="17">
        <v>1.7</v>
      </c>
      <c r="WO52" s="17">
        <v>2.4</v>
      </c>
      <c r="WP52" s="17">
        <v>2.4</v>
      </c>
      <c r="WQ52" s="17">
        <v>-0.7</v>
      </c>
      <c r="WR52" s="17">
        <v>1</v>
      </c>
      <c r="WS52" s="17">
        <v>1.45</v>
      </c>
      <c r="WT52" s="17">
        <v>1.45</v>
      </c>
      <c r="WU52" s="17">
        <v>-0.45</v>
      </c>
      <c r="WV52" s="17">
        <v>0</v>
      </c>
      <c r="WW52" s="17"/>
      <c r="WX52" s="17"/>
      <c r="WY52" s="17">
        <v>0</v>
      </c>
      <c r="WZ52" s="17">
        <v>4.3</v>
      </c>
      <c r="XA52" s="17">
        <v>4.3</v>
      </c>
      <c r="XB52" s="17">
        <v>4.3</v>
      </c>
      <c r="XC52" s="17">
        <v>0</v>
      </c>
      <c r="XD52" s="17">
        <v>19.600000000000001</v>
      </c>
      <c r="XE52" s="17">
        <v>18.4466</v>
      </c>
      <c r="XF52" s="17">
        <v>18.4466</v>
      </c>
      <c r="XG52" s="17">
        <v>1.1534</v>
      </c>
      <c r="XH52" s="17">
        <v>8.4</v>
      </c>
      <c r="XI52" s="17">
        <v>10.8</v>
      </c>
      <c r="XJ52" s="17">
        <v>10.8</v>
      </c>
      <c r="XK52" s="17">
        <v>-2.4</v>
      </c>
      <c r="XL52" s="17">
        <v>27.9</v>
      </c>
      <c r="XM52" s="17">
        <v>27.5</v>
      </c>
      <c r="XN52" s="17">
        <v>27.5</v>
      </c>
      <c r="XO52" s="17">
        <v>0.4</v>
      </c>
      <c r="XP52" s="17">
        <v>34.9</v>
      </c>
      <c r="XQ52" s="17">
        <v>27.5</v>
      </c>
      <c r="XR52" s="17">
        <v>27.5</v>
      </c>
      <c r="XS52" s="17">
        <v>7.4</v>
      </c>
      <c r="XT52" s="17">
        <v>15.5</v>
      </c>
      <c r="XU52" s="17">
        <v>14</v>
      </c>
      <c r="XV52" s="17">
        <v>14</v>
      </c>
      <c r="XW52" s="17">
        <v>1.5</v>
      </c>
      <c r="XX52" s="17">
        <v>19.8</v>
      </c>
      <c r="XY52" s="17">
        <v>20.39</v>
      </c>
      <c r="XZ52" s="17">
        <v>20.39</v>
      </c>
      <c r="YA52" s="17">
        <v>-0.59</v>
      </c>
      <c r="YB52" s="17">
        <v>8.98</v>
      </c>
      <c r="YC52" s="17">
        <v>8.4499999999999993</v>
      </c>
      <c r="YD52" s="17">
        <v>8.4499999999999993</v>
      </c>
      <c r="YE52" s="17">
        <v>0.53</v>
      </c>
      <c r="YF52" s="17">
        <v>10.94</v>
      </c>
      <c r="YG52" s="17">
        <v>11</v>
      </c>
      <c r="YH52" s="17">
        <v>11</v>
      </c>
      <c r="YI52" s="17">
        <v>-0.06</v>
      </c>
    </row>
    <row r="53" spans="1:659" ht="24" customHeight="1" x14ac:dyDescent="0.3">
      <c r="A53" s="1"/>
      <c r="B53" s="16" t="s">
        <v>71</v>
      </c>
      <c r="C53" s="16" t="s">
        <v>829</v>
      </c>
      <c r="D53" s="17">
        <v>204.7</v>
      </c>
      <c r="E53" s="17">
        <v>202.9023</v>
      </c>
      <c r="F53" s="17">
        <v>203.20388</v>
      </c>
      <c r="G53" s="17">
        <v>1.4961199999999999</v>
      </c>
      <c r="H53" s="17">
        <v>597.29999999999995</v>
      </c>
      <c r="I53" s="17">
        <v>599.97</v>
      </c>
      <c r="J53" s="17">
        <v>599.97</v>
      </c>
      <c r="K53" s="17">
        <v>-2.67</v>
      </c>
      <c r="L53" s="17">
        <v>205.3</v>
      </c>
      <c r="M53" s="17">
        <v>195.18090000000001</v>
      </c>
      <c r="N53" s="17">
        <v>195.18090000000001</v>
      </c>
      <c r="O53" s="17">
        <v>10.1191</v>
      </c>
      <c r="P53" s="17"/>
      <c r="Q53" s="17"/>
      <c r="R53" s="17"/>
      <c r="S53" s="17">
        <v>0</v>
      </c>
      <c r="T53" s="17"/>
      <c r="U53" s="17"/>
      <c r="V53" s="17"/>
      <c r="W53" s="17">
        <v>0</v>
      </c>
      <c r="X53" s="17">
        <v>90</v>
      </c>
      <c r="Y53" s="17">
        <v>91.778639999999996</v>
      </c>
      <c r="Z53" s="17">
        <v>91.778639999999996</v>
      </c>
      <c r="AA53" s="17">
        <v>-1.77864</v>
      </c>
      <c r="AB53" s="17">
        <v>184.6</v>
      </c>
      <c r="AC53" s="17">
        <v>200.47273999999999</v>
      </c>
      <c r="AD53" s="17">
        <v>230</v>
      </c>
      <c r="AE53" s="17">
        <v>-45.4</v>
      </c>
      <c r="AF53" s="17"/>
      <c r="AG53" s="17"/>
      <c r="AH53" s="17"/>
      <c r="AI53" s="17">
        <v>0</v>
      </c>
      <c r="AJ53" s="17"/>
      <c r="AK53" s="17"/>
      <c r="AL53" s="17"/>
      <c r="AM53" s="17">
        <v>0</v>
      </c>
      <c r="AN53" s="17">
        <v>180.1</v>
      </c>
      <c r="AO53" s="17">
        <v>192.58129</v>
      </c>
      <c r="AP53" s="17">
        <v>196.22801999999999</v>
      </c>
      <c r="AQ53" s="17">
        <v>-16.128019999999999</v>
      </c>
      <c r="AR53" s="17">
        <v>180.1</v>
      </c>
      <c r="AS53" s="17">
        <v>192.58129</v>
      </c>
      <c r="AT53" s="17">
        <v>196.22801999999999</v>
      </c>
      <c r="AU53" s="17">
        <v>-16.128019999999999</v>
      </c>
      <c r="AV53" s="17">
        <v>179.8</v>
      </c>
      <c r="AW53" s="17">
        <v>192.58129</v>
      </c>
      <c r="AX53" s="17">
        <v>196.22801999999999</v>
      </c>
      <c r="AY53" s="17">
        <v>-16.42802</v>
      </c>
      <c r="AZ53" s="17">
        <v>278.60000000000002</v>
      </c>
      <c r="BA53" s="17">
        <v>289.73942</v>
      </c>
      <c r="BB53" s="17">
        <v>295.22593999999998</v>
      </c>
      <c r="BC53" s="17">
        <v>-16.62594</v>
      </c>
      <c r="BD53" s="17">
        <v>0</v>
      </c>
      <c r="BE53" s="17"/>
      <c r="BF53" s="17"/>
      <c r="BG53" s="17">
        <v>0</v>
      </c>
      <c r="BH53" s="17"/>
      <c r="BI53" s="17"/>
      <c r="BJ53" s="17"/>
      <c r="BK53" s="17">
        <v>0</v>
      </c>
      <c r="BL53" s="17">
        <v>544.5</v>
      </c>
      <c r="BM53" s="17">
        <v>542.86</v>
      </c>
      <c r="BN53" s="17">
        <v>523.78304000000003</v>
      </c>
      <c r="BO53" s="17">
        <v>20.71696</v>
      </c>
      <c r="BP53" s="17">
        <v>5.5</v>
      </c>
      <c r="BQ53" s="17">
        <v>5.4625000000000004</v>
      </c>
      <c r="BR53" s="17">
        <v>5.4625000000000004</v>
      </c>
      <c r="BS53" s="17">
        <v>3.7499999999999999E-2</v>
      </c>
      <c r="BT53" s="17"/>
      <c r="BU53" s="17"/>
      <c r="BV53" s="17"/>
      <c r="BW53" s="17">
        <v>0</v>
      </c>
      <c r="BX53" s="17"/>
      <c r="BY53" s="17"/>
      <c r="BZ53" s="17"/>
      <c r="CA53" s="17">
        <v>0</v>
      </c>
      <c r="CB53" s="17"/>
      <c r="CC53" s="17"/>
      <c r="CD53" s="17"/>
      <c r="CE53" s="17">
        <v>0</v>
      </c>
      <c r="CF53" s="17"/>
      <c r="CG53" s="17"/>
      <c r="CH53" s="17"/>
      <c r="CI53" s="17">
        <v>0</v>
      </c>
      <c r="CJ53" s="17">
        <v>135.4</v>
      </c>
      <c r="CK53" s="17">
        <v>136.52038999999999</v>
      </c>
      <c r="CL53" s="17">
        <v>143.86018999999999</v>
      </c>
      <c r="CM53" s="17">
        <v>-8.4601900000000008</v>
      </c>
      <c r="CN53" s="17">
        <v>6.4</v>
      </c>
      <c r="CO53" s="17">
        <v>5.1333399999999996</v>
      </c>
      <c r="CP53" s="17">
        <v>5.1333399999999996</v>
      </c>
      <c r="CQ53" s="17">
        <v>1.2666599999999999</v>
      </c>
      <c r="CR53" s="17">
        <v>7</v>
      </c>
      <c r="CS53" s="17">
        <v>2.8177599999999998</v>
      </c>
      <c r="CT53" s="17">
        <v>2.8177599999999998</v>
      </c>
      <c r="CU53" s="17">
        <v>4.1822400000000002</v>
      </c>
      <c r="CV53" s="17">
        <v>0</v>
      </c>
      <c r="CW53" s="17"/>
      <c r="CX53" s="17"/>
      <c r="CY53" s="17">
        <v>0</v>
      </c>
      <c r="CZ53" s="17">
        <v>6.87</v>
      </c>
      <c r="DA53" s="17">
        <v>6.8787000000000003</v>
      </c>
      <c r="DB53" s="17">
        <v>6.8787000000000003</v>
      </c>
      <c r="DC53" s="17">
        <v>-8.6999999999999994E-3</v>
      </c>
      <c r="DD53" s="17">
        <v>14.71</v>
      </c>
      <c r="DE53" s="17">
        <v>14.919420000000001</v>
      </c>
      <c r="DF53" s="17">
        <v>14.919420000000001</v>
      </c>
      <c r="DG53" s="17">
        <v>-0.20942</v>
      </c>
      <c r="DH53" s="17">
        <v>120.66</v>
      </c>
      <c r="DI53" s="17">
        <v>88.670789999999997</v>
      </c>
      <c r="DJ53" s="17">
        <v>98.909040000000005</v>
      </c>
      <c r="DK53" s="17">
        <v>21.750959999999999</v>
      </c>
      <c r="DL53" s="17"/>
      <c r="DM53" s="17"/>
      <c r="DN53" s="17"/>
      <c r="DO53" s="17">
        <v>0</v>
      </c>
      <c r="DP53" s="17"/>
      <c r="DQ53" s="17"/>
      <c r="DR53" s="17"/>
      <c r="DS53" s="17">
        <v>0</v>
      </c>
      <c r="DT53" s="17"/>
      <c r="DU53" s="17"/>
      <c r="DV53" s="17"/>
      <c r="DW53" s="17">
        <v>0</v>
      </c>
      <c r="DX53" s="17"/>
      <c r="DY53" s="17"/>
      <c r="DZ53" s="17"/>
      <c r="EA53" s="17">
        <v>0</v>
      </c>
      <c r="EB53" s="17">
        <v>55.7</v>
      </c>
      <c r="EC53" s="17">
        <v>56.178640000000001</v>
      </c>
      <c r="ED53" s="17">
        <v>56.178640000000001</v>
      </c>
      <c r="EE53" s="17">
        <v>-0.47864000000000001</v>
      </c>
      <c r="EF53" s="17">
        <v>88.8</v>
      </c>
      <c r="EG53" s="17">
        <v>86.478539999999995</v>
      </c>
      <c r="EH53" s="17">
        <v>106.00594</v>
      </c>
      <c r="EI53" s="17">
        <v>-17.205939999999998</v>
      </c>
      <c r="EJ53" s="17"/>
      <c r="EK53" s="17"/>
      <c r="EL53" s="17"/>
      <c r="EM53" s="17">
        <v>0</v>
      </c>
      <c r="EN53" s="17"/>
      <c r="EO53" s="17"/>
      <c r="EP53" s="17"/>
      <c r="EQ53" s="17">
        <v>0</v>
      </c>
      <c r="ER53" s="17"/>
      <c r="ES53" s="17"/>
      <c r="ET53" s="17"/>
      <c r="EU53" s="17">
        <v>0</v>
      </c>
      <c r="EV53" s="17">
        <v>6.5</v>
      </c>
      <c r="EW53" s="17">
        <v>6.39</v>
      </c>
      <c r="EX53" s="17">
        <v>6.39</v>
      </c>
      <c r="EY53" s="17">
        <v>0.11</v>
      </c>
      <c r="EZ53" s="17">
        <v>450.7</v>
      </c>
      <c r="FA53" s="17">
        <v>217.72890000000001</v>
      </c>
      <c r="FB53" s="17">
        <v>144.32990000000001</v>
      </c>
      <c r="FC53" s="17">
        <v>306.37009999999998</v>
      </c>
      <c r="FD53" s="17">
        <v>38.799999999999997</v>
      </c>
      <c r="FE53" s="17">
        <v>36.038420000000002</v>
      </c>
      <c r="FF53" s="17">
        <v>46.750070000000001</v>
      </c>
      <c r="FG53" s="17">
        <v>-7.9500700000000002</v>
      </c>
      <c r="FH53" s="17">
        <v>143.69999999999999</v>
      </c>
      <c r="FI53" s="17">
        <v>151.21556000000001</v>
      </c>
      <c r="FJ53" s="17">
        <v>151.21556000000001</v>
      </c>
      <c r="FK53" s="17">
        <v>-7.5155599999999998</v>
      </c>
      <c r="FL53" s="17">
        <v>20.3</v>
      </c>
      <c r="FM53" s="17">
        <v>20.015689999999999</v>
      </c>
      <c r="FN53" s="17">
        <v>18.874919999999999</v>
      </c>
      <c r="FO53" s="17">
        <v>1.4250799999999999</v>
      </c>
      <c r="FP53" s="17">
        <v>18</v>
      </c>
      <c r="FQ53" s="17">
        <v>17.562139999999999</v>
      </c>
      <c r="FR53" s="17">
        <v>16.68403</v>
      </c>
      <c r="FS53" s="17">
        <v>1.3159700000000001</v>
      </c>
      <c r="FT53" s="17">
        <v>18.8</v>
      </c>
      <c r="FU53" s="17">
        <v>17.961169999999999</v>
      </c>
      <c r="FV53" s="17">
        <v>17.961169999999999</v>
      </c>
      <c r="FW53" s="17">
        <v>0.83882999999999996</v>
      </c>
      <c r="FX53" s="17">
        <v>71.400000000000006</v>
      </c>
      <c r="FY53" s="17">
        <v>74.599869999999996</v>
      </c>
      <c r="FZ53" s="17">
        <v>78.610609999999994</v>
      </c>
      <c r="GA53" s="17">
        <v>-7.21061</v>
      </c>
      <c r="GB53" s="17">
        <v>182.3</v>
      </c>
      <c r="GC53" s="17">
        <v>184.91498000000001</v>
      </c>
      <c r="GD53" s="17">
        <v>184.91498000000001</v>
      </c>
      <c r="GE53" s="17">
        <v>-2.6149800000000001</v>
      </c>
      <c r="GF53" s="17">
        <v>183</v>
      </c>
      <c r="GG53" s="17">
        <v>184.91498000000001</v>
      </c>
      <c r="GH53" s="17">
        <v>184.91498000000001</v>
      </c>
      <c r="GI53" s="17">
        <v>-1.9149799999999999</v>
      </c>
      <c r="GJ53" s="17">
        <v>184.8</v>
      </c>
      <c r="GK53" s="17">
        <v>185.47028</v>
      </c>
      <c r="GL53" s="17">
        <v>185.47028</v>
      </c>
      <c r="GM53" s="17">
        <v>-0.67027999999999999</v>
      </c>
      <c r="GN53" s="17">
        <v>105.8</v>
      </c>
      <c r="GO53" s="17">
        <v>110.37474</v>
      </c>
      <c r="GP53" s="17">
        <v>110.37475999999999</v>
      </c>
      <c r="GQ53" s="17">
        <v>-4.5747600000000004</v>
      </c>
      <c r="GR53" s="17">
        <v>31.9</v>
      </c>
      <c r="GS53" s="17">
        <v>35.371740000000003</v>
      </c>
      <c r="GT53" s="17">
        <v>23.491050000000001</v>
      </c>
      <c r="GU53" s="17">
        <v>8.4089500000000008</v>
      </c>
      <c r="GV53" s="17">
        <v>42.5</v>
      </c>
      <c r="GW53" s="17">
        <v>33.170969999999997</v>
      </c>
      <c r="GX53" s="17">
        <v>33.170969999999997</v>
      </c>
      <c r="GY53" s="17">
        <v>9.3290299999999995</v>
      </c>
      <c r="GZ53" s="17">
        <v>2.1</v>
      </c>
      <c r="HA53" s="17">
        <v>2.1456300000000001</v>
      </c>
      <c r="HB53" s="17">
        <v>2.1456300000000001</v>
      </c>
      <c r="HC53" s="17">
        <v>-4.5629999999999997E-2</v>
      </c>
      <c r="HD53" s="17">
        <v>29</v>
      </c>
      <c r="HE53" s="17">
        <v>32</v>
      </c>
      <c r="HF53" s="17">
        <v>32</v>
      </c>
      <c r="HG53" s="17">
        <v>-3</v>
      </c>
      <c r="HH53" s="17">
        <v>91</v>
      </c>
      <c r="HI53" s="17">
        <v>123.60984000000001</v>
      </c>
      <c r="HJ53" s="17">
        <v>107.89166</v>
      </c>
      <c r="HK53" s="17">
        <v>-16.891660000000002</v>
      </c>
      <c r="HL53" s="17"/>
      <c r="HM53" s="17"/>
      <c r="HN53" s="17"/>
      <c r="HO53" s="17">
        <v>0</v>
      </c>
      <c r="HP53" s="17"/>
      <c r="HQ53" s="17"/>
      <c r="HR53" s="17"/>
      <c r="HS53" s="17">
        <v>0</v>
      </c>
      <c r="HT53" s="17">
        <v>93.3</v>
      </c>
      <c r="HU53" s="17">
        <v>75.047650000000004</v>
      </c>
      <c r="HV53" s="17">
        <v>85.482579999999999</v>
      </c>
      <c r="HW53" s="17">
        <v>7.8174200000000003</v>
      </c>
      <c r="HX53" s="17"/>
      <c r="HY53" s="17"/>
      <c r="HZ53" s="17"/>
      <c r="IA53" s="17">
        <v>0</v>
      </c>
      <c r="IB53" s="17"/>
      <c r="IC53" s="17"/>
      <c r="ID53" s="17"/>
      <c r="IE53" s="17">
        <v>0</v>
      </c>
      <c r="IF53" s="17">
        <v>47</v>
      </c>
      <c r="IG53" s="17">
        <v>45.221359999999997</v>
      </c>
      <c r="IH53" s="17"/>
      <c r="II53" s="17">
        <v>47</v>
      </c>
      <c r="IJ53" s="17"/>
      <c r="IK53" s="17"/>
      <c r="IL53" s="17"/>
      <c r="IM53" s="17">
        <v>0</v>
      </c>
      <c r="IN53" s="17"/>
      <c r="IO53" s="17"/>
      <c r="IP53" s="17"/>
      <c r="IQ53" s="17">
        <v>0</v>
      </c>
      <c r="IR53" s="17"/>
      <c r="IS53" s="17"/>
      <c r="IT53" s="17"/>
      <c r="IU53" s="17">
        <v>0</v>
      </c>
      <c r="IV53" s="17">
        <v>87.1</v>
      </c>
      <c r="IW53" s="17">
        <v>94.908779999999993</v>
      </c>
      <c r="IX53" s="17">
        <v>88.066760000000002</v>
      </c>
      <c r="IY53" s="17">
        <v>-0.96675999999999995</v>
      </c>
      <c r="IZ53" s="17">
        <v>0</v>
      </c>
      <c r="JA53" s="17"/>
      <c r="JB53" s="17"/>
      <c r="JC53" s="17">
        <v>0</v>
      </c>
      <c r="JD53" s="17">
        <v>171.5</v>
      </c>
      <c r="JE53" s="17">
        <v>186.21592999999999</v>
      </c>
      <c r="JF53" s="17">
        <v>186.21592999999999</v>
      </c>
      <c r="JG53" s="17">
        <v>-14.71593</v>
      </c>
      <c r="JH53" s="17">
        <v>200</v>
      </c>
      <c r="JI53" s="17">
        <v>186.21592999999999</v>
      </c>
      <c r="JJ53" s="17">
        <v>186.21592999999999</v>
      </c>
      <c r="JK53" s="17">
        <v>13.78407</v>
      </c>
      <c r="JL53" s="17">
        <v>180.6</v>
      </c>
      <c r="JM53" s="17">
        <v>186.77513999999999</v>
      </c>
      <c r="JN53" s="17">
        <v>186.77513999999999</v>
      </c>
      <c r="JO53" s="17">
        <v>-6.1751399999999999</v>
      </c>
      <c r="JP53" s="17">
        <v>0</v>
      </c>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2.6</v>
      </c>
      <c r="KW53" s="17">
        <v>2.2284299999999999</v>
      </c>
      <c r="KX53" s="17">
        <v>2.2284299999999999</v>
      </c>
      <c r="KY53" s="17">
        <v>0.37157000000000001</v>
      </c>
      <c r="KZ53" s="17">
        <v>156.5</v>
      </c>
      <c r="LA53" s="17">
        <v>158.77438000000001</v>
      </c>
      <c r="LB53" s="17">
        <v>181.57669000000001</v>
      </c>
      <c r="LC53" s="17">
        <v>-25.076689999999999</v>
      </c>
      <c r="LD53" s="17">
        <v>64.599999999999994</v>
      </c>
      <c r="LE53" s="17">
        <v>73.488230000000001</v>
      </c>
      <c r="LF53" s="17">
        <v>83.746309999999994</v>
      </c>
      <c r="LG53" s="17">
        <v>-19.14631</v>
      </c>
      <c r="LH53" s="17">
        <v>64</v>
      </c>
      <c r="LI53" s="17">
        <v>67.133979999999994</v>
      </c>
      <c r="LJ53" s="17">
        <v>67.133979999999994</v>
      </c>
      <c r="LK53" s="17">
        <v>-3.1339800000000002</v>
      </c>
      <c r="LL53" s="17">
        <v>47.2</v>
      </c>
      <c r="LM53" s="17">
        <v>46.463590000000003</v>
      </c>
      <c r="LN53" s="17">
        <v>46.463590000000003</v>
      </c>
      <c r="LO53" s="17">
        <v>0.73641000000000001</v>
      </c>
      <c r="LP53" s="17">
        <v>28.8</v>
      </c>
      <c r="LQ53" s="17">
        <v>29.951460000000001</v>
      </c>
      <c r="LR53" s="17">
        <v>29.951460000000001</v>
      </c>
      <c r="LS53" s="17">
        <v>-1.1514599999999999</v>
      </c>
      <c r="LT53" s="17"/>
      <c r="LU53" s="17"/>
      <c r="LV53" s="17"/>
      <c r="LW53" s="17">
        <v>0</v>
      </c>
      <c r="LX53" s="17"/>
      <c r="LY53" s="17"/>
      <c r="LZ53" s="17"/>
      <c r="MA53" s="17">
        <v>0</v>
      </c>
      <c r="MB53" s="17"/>
      <c r="MC53" s="17"/>
      <c r="MD53" s="17"/>
      <c r="ME53" s="17">
        <v>0</v>
      </c>
      <c r="MF53" s="17">
        <v>144.9</v>
      </c>
      <c r="MG53" s="17">
        <v>151.08876000000001</v>
      </c>
      <c r="MH53" s="17">
        <v>151.08876000000001</v>
      </c>
      <c r="MI53" s="17">
        <v>-6.1887600000000003</v>
      </c>
      <c r="MJ53" s="17">
        <v>146</v>
      </c>
      <c r="MK53" s="17">
        <v>151.08876000000001</v>
      </c>
      <c r="ML53" s="17">
        <v>151.08876000000001</v>
      </c>
      <c r="MM53" s="17">
        <v>-5.0887599999999997</v>
      </c>
      <c r="MN53" s="17">
        <v>148.5</v>
      </c>
      <c r="MO53" s="17">
        <v>151.54248000000001</v>
      </c>
      <c r="MP53" s="17">
        <v>151.54248000000001</v>
      </c>
      <c r="MQ53" s="17">
        <v>-3.0424799999999999</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214.1</v>
      </c>
      <c r="NM53" s="17">
        <v>206.29038</v>
      </c>
      <c r="NN53" s="17">
        <v>206.29038</v>
      </c>
      <c r="NO53" s="17">
        <v>7.8096199999999998</v>
      </c>
      <c r="NP53" s="17">
        <v>102.5</v>
      </c>
      <c r="NQ53" s="17">
        <v>103.45493</v>
      </c>
      <c r="NR53" s="17">
        <v>103.45493</v>
      </c>
      <c r="NS53" s="17">
        <v>-0.95492999999999995</v>
      </c>
      <c r="NT53" s="17">
        <v>4.5999999999999996</v>
      </c>
      <c r="NU53" s="17">
        <v>8.0599000000000007</v>
      </c>
      <c r="NV53" s="17">
        <v>8.0599000000000007</v>
      </c>
      <c r="NW53" s="17">
        <v>-3.4599000000000002</v>
      </c>
      <c r="NX53" s="17"/>
      <c r="NY53" s="17">
        <v>6.6330600000000004</v>
      </c>
      <c r="NZ53" s="17">
        <v>6.6330600000000004</v>
      </c>
      <c r="OA53" s="17">
        <v>-6.6330600000000004</v>
      </c>
      <c r="OB53" s="17">
        <v>0</v>
      </c>
      <c r="OC53" s="17"/>
      <c r="OD53" s="17"/>
      <c r="OE53" s="17">
        <v>0</v>
      </c>
      <c r="OF53" s="17">
        <v>66.3</v>
      </c>
      <c r="OG53" s="17">
        <v>81.8</v>
      </c>
      <c r="OH53" s="17">
        <v>81.7</v>
      </c>
      <c r="OI53" s="17">
        <v>-15.4</v>
      </c>
      <c r="OJ53" s="17">
        <v>0</v>
      </c>
      <c r="OK53" s="17"/>
      <c r="OL53" s="17"/>
      <c r="OM53" s="17">
        <v>0</v>
      </c>
      <c r="ON53" s="17">
        <v>0.1</v>
      </c>
      <c r="OO53" s="17">
        <v>2.976</v>
      </c>
      <c r="OP53" s="17">
        <v>2.976</v>
      </c>
      <c r="OQ53" s="17">
        <v>-2.8759999999999999</v>
      </c>
      <c r="OR53" s="17">
        <v>0</v>
      </c>
      <c r="OS53" s="17"/>
      <c r="OT53" s="17"/>
      <c r="OU53" s="17">
        <v>0</v>
      </c>
      <c r="OV53" s="17">
        <v>15.3</v>
      </c>
      <c r="OW53" s="17">
        <v>17.475729999999999</v>
      </c>
      <c r="OX53" s="17">
        <v>17.475729999999999</v>
      </c>
      <c r="OY53" s="17">
        <v>-2.1757300000000002</v>
      </c>
      <c r="OZ53" s="17">
        <v>7.9</v>
      </c>
      <c r="PA53" s="17">
        <v>7.0331099999999998</v>
      </c>
      <c r="PB53" s="17">
        <v>7.0331099999999998</v>
      </c>
      <c r="PC53" s="17">
        <v>0.86689000000000005</v>
      </c>
      <c r="PD53" s="17">
        <v>9.9</v>
      </c>
      <c r="PE53" s="17">
        <v>9.9830000000000005</v>
      </c>
      <c r="PF53" s="17">
        <v>9.9830000000000005</v>
      </c>
      <c r="PG53" s="17">
        <v>-8.3000000000000004E-2</v>
      </c>
      <c r="PH53" s="17"/>
      <c r="PI53" s="17"/>
      <c r="PJ53" s="17"/>
      <c r="PK53" s="17">
        <v>0</v>
      </c>
      <c r="PL53" s="17">
        <v>0</v>
      </c>
      <c r="PM53" s="17"/>
      <c r="PN53" s="17"/>
      <c r="PO53" s="17">
        <v>0</v>
      </c>
      <c r="PP53" s="17">
        <v>0.9</v>
      </c>
      <c r="PQ53" s="17">
        <v>1</v>
      </c>
      <c r="PR53" s="17">
        <v>1</v>
      </c>
      <c r="PS53" s="17">
        <v>-0.1</v>
      </c>
      <c r="PT53" s="17">
        <v>2</v>
      </c>
      <c r="PU53" s="17">
        <v>3.4</v>
      </c>
      <c r="PV53" s="17">
        <v>3.4</v>
      </c>
      <c r="PW53" s="17">
        <v>-1.4</v>
      </c>
      <c r="PX53" s="17">
        <v>2.5</v>
      </c>
      <c r="PY53" s="17">
        <v>2.5</v>
      </c>
      <c r="PZ53" s="17">
        <v>2.5</v>
      </c>
      <c r="QA53" s="17">
        <v>0</v>
      </c>
      <c r="QB53" s="17">
        <v>20.2</v>
      </c>
      <c r="QC53" s="17">
        <v>20.254370000000002</v>
      </c>
      <c r="QD53" s="17">
        <v>20.254370000000002</v>
      </c>
      <c r="QE53" s="17">
        <v>-5.4370000000000002E-2</v>
      </c>
      <c r="QF53" s="17">
        <v>20</v>
      </c>
      <c r="QG53" s="17">
        <v>19.417480000000001</v>
      </c>
      <c r="QH53" s="17">
        <v>19.417480000000001</v>
      </c>
      <c r="QI53" s="17">
        <v>0.58252000000000004</v>
      </c>
      <c r="QJ53" s="17">
        <v>18.899999999999999</v>
      </c>
      <c r="QK53" s="17">
        <v>17.475729999999999</v>
      </c>
      <c r="QL53" s="17">
        <v>17.475729999999999</v>
      </c>
      <c r="QM53" s="17">
        <v>1.4242699999999999</v>
      </c>
      <c r="QN53" s="17">
        <v>3</v>
      </c>
      <c r="QO53" s="17">
        <v>3.2</v>
      </c>
      <c r="QP53" s="17">
        <v>3.2</v>
      </c>
      <c r="QQ53" s="17">
        <v>-0.2</v>
      </c>
      <c r="QR53" s="17">
        <v>18.5</v>
      </c>
      <c r="QS53" s="17">
        <v>17.961169999999999</v>
      </c>
      <c r="QT53" s="17">
        <v>17.961169999999999</v>
      </c>
      <c r="QU53" s="17">
        <v>0.53883000000000003</v>
      </c>
      <c r="QV53" s="17">
        <v>0</v>
      </c>
      <c r="QW53" s="17"/>
      <c r="QX53" s="17"/>
      <c r="QY53" s="17">
        <v>0</v>
      </c>
      <c r="QZ53" s="17">
        <v>0</v>
      </c>
      <c r="RA53" s="17"/>
      <c r="RB53" s="17"/>
      <c r="RC53" s="17">
        <v>0</v>
      </c>
      <c r="RD53" s="17">
        <v>22.7</v>
      </c>
      <c r="RE53" s="17">
        <v>20</v>
      </c>
      <c r="RF53" s="17">
        <v>19.170000000000002</v>
      </c>
      <c r="RG53" s="17">
        <v>3.53</v>
      </c>
      <c r="RH53" s="17">
        <v>60.8</v>
      </c>
      <c r="RI53" s="17">
        <v>59.4</v>
      </c>
      <c r="RJ53" s="17">
        <v>54.36</v>
      </c>
      <c r="RK53" s="17">
        <v>6.44</v>
      </c>
      <c r="RL53" s="17">
        <v>0</v>
      </c>
      <c r="RM53" s="17"/>
      <c r="RN53" s="17"/>
      <c r="RO53" s="17">
        <v>0</v>
      </c>
      <c r="RP53" s="17">
        <v>3.3</v>
      </c>
      <c r="RQ53" s="17">
        <v>3.351</v>
      </c>
      <c r="RR53" s="17">
        <v>3.351</v>
      </c>
      <c r="RS53" s="17">
        <v>-5.0999999999999997E-2</v>
      </c>
      <c r="RT53" s="17">
        <v>20.2</v>
      </c>
      <c r="RU53" s="17">
        <v>17.359110000000001</v>
      </c>
      <c r="RV53" s="17">
        <v>19.772790000000001</v>
      </c>
      <c r="RW53" s="17">
        <v>0.42720999999999998</v>
      </c>
      <c r="RX53" s="17">
        <v>2.84</v>
      </c>
      <c r="RY53" s="17">
        <v>2</v>
      </c>
      <c r="RZ53" s="17">
        <v>2</v>
      </c>
      <c r="SA53" s="17">
        <v>0.84</v>
      </c>
      <c r="SB53" s="17"/>
      <c r="SC53" s="17">
        <v>0.4</v>
      </c>
      <c r="SD53" s="17">
        <v>0.4</v>
      </c>
      <c r="SE53" s="17">
        <v>-0.4</v>
      </c>
      <c r="SF53" s="17">
        <v>5.8</v>
      </c>
      <c r="SG53" s="17">
        <v>8.3000000000000007</v>
      </c>
      <c r="SH53" s="17">
        <v>8.3000000000000007</v>
      </c>
      <c r="SI53" s="17">
        <v>-2.5</v>
      </c>
      <c r="SJ53" s="17">
        <v>6.8</v>
      </c>
      <c r="SK53" s="17">
        <v>6.4</v>
      </c>
      <c r="SL53" s="17">
        <v>6.4</v>
      </c>
      <c r="SM53" s="17">
        <v>0.4</v>
      </c>
      <c r="SN53" s="17">
        <v>8.6</v>
      </c>
      <c r="SO53" s="17">
        <v>9</v>
      </c>
      <c r="SP53" s="17">
        <v>9</v>
      </c>
      <c r="SQ53" s="17">
        <v>-0.4</v>
      </c>
      <c r="SR53" s="17">
        <v>11.5</v>
      </c>
      <c r="SS53" s="17">
        <v>12.621359999999999</v>
      </c>
      <c r="ST53" s="17">
        <v>12.621359999999999</v>
      </c>
      <c r="SU53" s="17">
        <v>-1.1213599999999999</v>
      </c>
      <c r="SV53" s="17">
        <v>18.8</v>
      </c>
      <c r="SW53" s="17">
        <v>9.5</v>
      </c>
      <c r="SX53" s="17">
        <v>9.5</v>
      </c>
      <c r="SY53" s="17">
        <v>9.3000000000000007</v>
      </c>
      <c r="SZ53" s="17">
        <v>5</v>
      </c>
      <c r="TA53" s="17">
        <v>8.7439999999999998</v>
      </c>
      <c r="TB53" s="17">
        <v>8.7439999999999998</v>
      </c>
      <c r="TC53" s="17">
        <v>-3.7440000000000002</v>
      </c>
      <c r="TD53" s="17">
        <v>17</v>
      </c>
      <c r="TE53" s="17">
        <v>24.5</v>
      </c>
      <c r="TF53" s="17">
        <v>30.488</v>
      </c>
      <c r="TG53" s="17">
        <v>-13.488</v>
      </c>
      <c r="TH53" s="17">
        <v>0</v>
      </c>
      <c r="TI53" s="17"/>
      <c r="TJ53" s="17"/>
      <c r="TK53" s="17">
        <v>0</v>
      </c>
      <c r="TL53" s="17">
        <v>44.6</v>
      </c>
      <c r="TM53" s="17">
        <v>58.2</v>
      </c>
      <c r="TN53" s="17">
        <v>55.723999999999997</v>
      </c>
      <c r="TO53" s="17">
        <v>-11.124000000000001</v>
      </c>
      <c r="TP53" s="17">
        <v>77.2</v>
      </c>
      <c r="TQ53" s="17">
        <v>78.7</v>
      </c>
      <c r="TR53" s="17">
        <v>77.123000000000005</v>
      </c>
      <c r="TS53" s="17">
        <v>7.6999999999999999E-2</v>
      </c>
      <c r="TT53" s="17">
        <v>4.5</v>
      </c>
      <c r="TU53" s="17">
        <v>5.5</v>
      </c>
      <c r="TV53" s="17">
        <v>2.6669999999999998</v>
      </c>
      <c r="TW53" s="17">
        <v>1.833</v>
      </c>
      <c r="TX53" s="17">
        <v>1</v>
      </c>
      <c r="TY53" s="17">
        <v>3.3639999999999999</v>
      </c>
      <c r="TZ53" s="17">
        <v>3.3639999999999999</v>
      </c>
      <c r="UA53" s="17">
        <v>-2.3639999999999999</v>
      </c>
      <c r="UB53" s="17">
        <v>17.600000000000001</v>
      </c>
      <c r="UC53" s="17">
        <v>19.417480000000001</v>
      </c>
      <c r="UD53" s="17">
        <v>19.417480000000001</v>
      </c>
      <c r="UE53" s="17">
        <v>-1.81748</v>
      </c>
      <c r="UF53" s="17">
        <v>4.0999999999999996</v>
      </c>
      <c r="UG53" s="17">
        <v>7</v>
      </c>
      <c r="UH53" s="17">
        <v>7</v>
      </c>
      <c r="UI53" s="17">
        <v>-2.9</v>
      </c>
      <c r="UJ53" s="17">
        <v>8</v>
      </c>
      <c r="UK53" s="17">
        <v>7.7</v>
      </c>
      <c r="UL53" s="17">
        <v>7.7</v>
      </c>
      <c r="UM53" s="17">
        <v>0.3</v>
      </c>
      <c r="UN53" s="17">
        <v>15</v>
      </c>
      <c r="UO53" s="17">
        <v>17</v>
      </c>
      <c r="UP53" s="17">
        <v>19.417480000000001</v>
      </c>
      <c r="UQ53" s="17">
        <v>-4.4174800000000003</v>
      </c>
      <c r="UR53" s="17">
        <v>16.5</v>
      </c>
      <c r="US53" s="17">
        <v>17</v>
      </c>
      <c r="UT53" s="17">
        <v>19.417480000000001</v>
      </c>
      <c r="UU53" s="17">
        <v>-2.9174799999999999</v>
      </c>
      <c r="UV53" s="17">
        <v>16.2</v>
      </c>
      <c r="UW53" s="17">
        <v>17</v>
      </c>
      <c r="UX53" s="17">
        <v>19.417480000000001</v>
      </c>
      <c r="UY53" s="17">
        <v>-3.2174800000000001</v>
      </c>
      <c r="UZ53" s="17">
        <v>0</v>
      </c>
      <c r="VA53" s="17">
        <v>1.381</v>
      </c>
      <c r="VB53" s="17">
        <v>1.381</v>
      </c>
      <c r="VC53" s="17">
        <v>-1.381</v>
      </c>
      <c r="VD53" s="17">
        <v>0</v>
      </c>
      <c r="VE53" s="17"/>
      <c r="VF53" s="17"/>
      <c r="VG53" s="17">
        <v>0</v>
      </c>
      <c r="VH53" s="17">
        <v>0</v>
      </c>
      <c r="VI53" s="17"/>
      <c r="VJ53" s="17"/>
      <c r="VK53" s="17">
        <v>0</v>
      </c>
      <c r="VL53" s="17">
        <v>0</v>
      </c>
      <c r="VM53" s="17"/>
      <c r="VN53" s="17"/>
      <c r="VO53" s="17">
        <v>0</v>
      </c>
      <c r="VP53" s="17">
        <v>0.6</v>
      </c>
      <c r="VQ53" s="17">
        <v>0.6</v>
      </c>
      <c r="VR53" s="17">
        <v>0.6</v>
      </c>
      <c r="VS53" s="17">
        <v>0</v>
      </c>
      <c r="VT53" s="17">
        <v>10.3</v>
      </c>
      <c r="VU53" s="17">
        <v>33.299999999999997</v>
      </c>
      <c r="VV53" s="17">
        <v>47</v>
      </c>
      <c r="VW53" s="17">
        <v>-36.700000000000003</v>
      </c>
      <c r="VX53" s="17">
        <v>8.8000000000000007</v>
      </c>
      <c r="VY53" s="17">
        <v>20.3</v>
      </c>
      <c r="VZ53" s="17">
        <v>37</v>
      </c>
      <c r="WA53" s="17">
        <v>-28.2</v>
      </c>
      <c r="WB53" s="17">
        <v>0</v>
      </c>
      <c r="WC53" s="17"/>
      <c r="WD53" s="17"/>
      <c r="WE53" s="17">
        <v>0</v>
      </c>
      <c r="WF53" s="17">
        <v>2</v>
      </c>
      <c r="WG53" s="17">
        <v>3</v>
      </c>
      <c r="WH53" s="17">
        <v>3</v>
      </c>
      <c r="WI53" s="17">
        <v>-1</v>
      </c>
      <c r="WJ53" s="17">
        <v>2.2000000000000002</v>
      </c>
      <c r="WK53" s="17">
        <v>2.4</v>
      </c>
      <c r="WL53" s="17">
        <v>2.4</v>
      </c>
      <c r="WM53" s="17">
        <v>-0.2</v>
      </c>
      <c r="WN53" s="17">
        <v>1.7</v>
      </c>
      <c r="WO53" s="17">
        <v>2.4</v>
      </c>
      <c r="WP53" s="17">
        <v>2.4</v>
      </c>
      <c r="WQ53" s="17">
        <v>-0.7</v>
      </c>
      <c r="WR53" s="17">
        <v>1</v>
      </c>
      <c r="WS53" s="17">
        <v>1.45</v>
      </c>
      <c r="WT53" s="17">
        <v>1.45</v>
      </c>
      <c r="WU53" s="17">
        <v>-0.45</v>
      </c>
      <c r="WV53" s="17">
        <v>0</v>
      </c>
      <c r="WW53" s="17"/>
      <c r="WX53" s="17"/>
      <c r="WY53" s="17">
        <v>0</v>
      </c>
      <c r="WZ53" s="17">
        <v>4.3</v>
      </c>
      <c r="XA53" s="17">
        <v>4.3</v>
      </c>
      <c r="XB53" s="17">
        <v>4.3</v>
      </c>
      <c r="XC53" s="17">
        <v>0</v>
      </c>
      <c r="XD53" s="17">
        <v>19.600000000000001</v>
      </c>
      <c r="XE53" s="17">
        <v>18.4466</v>
      </c>
      <c r="XF53" s="17">
        <v>18.4466</v>
      </c>
      <c r="XG53" s="17">
        <v>1.1534</v>
      </c>
      <c r="XH53" s="17">
        <v>8.6999999999999993</v>
      </c>
      <c r="XI53" s="17">
        <v>10.8</v>
      </c>
      <c r="XJ53" s="17">
        <v>10.8</v>
      </c>
      <c r="XK53" s="17">
        <v>-2.1</v>
      </c>
      <c r="XL53" s="17">
        <v>28.1</v>
      </c>
      <c r="XM53" s="17">
        <v>27.5</v>
      </c>
      <c r="XN53" s="17">
        <v>27.5</v>
      </c>
      <c r="XO53" s="17">
        <v>0.6</v>
      </c>
      <c r="XP53" s="17">
        <v>35.1</v>
      </c>
      <c r="XQ53" s="17">
        <v>27.5</v>
      </c>
      <c r="XR53" s="17">
        <v>27.5</v>
      </c>
      <c r="XS53" s="17">
        <v>7.6</v>
      </c>
      <c r="XT53" s="17">
        <v>15.5</v>
      </c>
      <c r="XU53" s="17">
        <v>14</v>
      </c>
      <c r="XV53" s="17">
        <v>14</v>
      </c>
      <c r="XW53" s="17">
        <v>1.5</v>
      </c>
      <c r="XX53" s="17">
        <v>19.8</v>
      </c>
      <c r="XY53" s="17">
        <v>20.39</v>
      </c>
      <c r="XZ53" s="17">
        <v>20.39</v>
      </c>
      <c r="YA53" s="17">
        <v>-0.59</v>
      </c>
      <c r="YB53" s="17">
        <v>8.42</v>
      </c>
      <c r="YC53" s="17">
        <v>8.4499999999999993</v>
      </c>
      <c r="YD53" s="17">
        <v>8.4499999999999993</v>
      </c>
      <c r="YE53" s="17">
        <v>-0.03</v>
      </c>
      <c r="YF53" s="17">
        <v>10.93</v>
      </c>
      <c r="YG53" s="17">
        <v>11</v>
      </c>
      <c r="YH53" s="17">
        <v>11</v>
      </c>
      <c r="YI53" s="17">
        <v>-7.0000000000000007E-2</v>
      </c>
    </row>
    <row r="54" spans="1:659" ht="24" customHeight="1" x14ac:dyDescent="0.3">
      <c r="A54" s="1"/>
      <c r="B54" s="16" t="s">
        <v>71</v>
      </c>
      <c r="C54" s="16" t="s">
        <v>830</v>
      </c>
      <c r="D54" s="17">
        <v>203.9</v>
      </c>
      <c r="E54" s="17">
        <v>197.53586999999999</v>
      </c>
      <c r="F54" s="17">
        <v>203.20388</v>
      </c>
      <c r="G54" s="17">
        <v>0.69611999999999996</v>
      </c>
      <c r="H54" s="17">
        <v>592.29999999999995</v>
      </c>
      <c r="I54" s="17">
        <v>599.97</v>
      </c>
      <c r="J54" s="17">
        <v>599.97</v>
      </c>
      <c r="K54" s="17">
        <v>-7.67</v>
      </c>
      <c r="L54" s="17">
        <v>203.8</v>
      </c>
      <c r="M54" s="17">
        <v>195.18090000000001</v>
      </c>
      <c r="N54" s="17">
        <v>195.18090000000001</v>
      </c>
      <c r="O54" s="17">
        <v>8.6190999999999995</v>
      </c>
      <c r="P54" s="17"/>
      <c r="Q54" s="17"/>
      <c r="R54" s="17"/>
      <c r="S54" s="17">
        <v>0</v>
      </c>
      <c r="T54" s="17"/>
      <c r="U54" s="17"/>
      <c r="V54" s="17"/>
      <c r="W54" s="17">
        <v>0</v>
      </c>
      <c r="X54" s="17">
        <v>90</v>
      </c>
      <c r="Y54" s="17">
        <v>91.778639999999996</v>
      </c>
      <c r="Z54" s="17">
        <v>91.778639999999996</v>
      </c>
      <c r="AA54" s="17">
        <v>-1.77864</v>
      </c>
      <c r="AB54" s="17">
        <v>163</v>
      </c>
      <c r="AC54" s="17">
        <v>180.55781999999999</v>
      </c>
      <c r="AD54" s="17">
        <v>220.09199000000001</v>
      </c>
      <c r="AE54" s="17">
        <v>-57.091990000000003</v>
      </c>
      <c r="AF54" s="17"/>
      <c r="AG54" s="17"/>
      <c r="AH54" s="17"/>
      <c r="AI54" s="17">
        <v>0</v>
      </c>
      <c r="AJ54" s="17"/>
      <c r="AK54" s="17"/>
      <c r="AL54" s="17"/>
      <c r="AM54" s="17">
        <v>0</v>
      </c>
      <c r="AN54" s="17">
        <v>174.4</v>
      </c>
      <c r="AO54" s="17">
        <v>193.76506000000001</v>
      </c>
      <c r="AP54" s="17">
        <v>196.22801999999999</v>
      </c>
      <c r="AQ54" s="17">
        <v>-21.828019999999999</v>
      </c>
      <c r="AR54" s="17">
        <v>175</v>
      </c>
      <c r="AS54" s="17">
        <v>193.76506000000001</v>
      </c>
      <c r="AT54" s="17">
        <v>196.22801999999999</v>
      </c>
      <c r="AU54" s="17">
        <v>-21.228020000000001</v>
      </c>
      <c r="AV54" s="17">
        <v>174.7</v>
      </c>
      <c r="AW54" s="17">
        <v>193.76506000000001</v>
      </c>
      <c r="AX54" s="17">
        <v>196.22801999999999</v>
      </c>
      <c r="AY54" s="17">
        <v>-21.528020000000001</v>
      </c>
      <c r="AZ54" s="17">
        <v>281.8</v>
      </c>
      <c r="BA54" s="17">
        <v>291.52041000000003</v>
      </c>
      <c r="BB54" s="17">
        <v>295.22593999999998</v>
      </c>
      <c r="BC54" s="17">
        <v>-13.425940000000001</v>
      </c>
      <c r="BD54" s="17">
        <v>0</v>
      </c>
      <c r="BE54" s="17"/>
      <c r="BF54" s="17"/>
      <c r="BG54" s="17">
        <v>0</v>
      </c>
      <c r="BH54" s="17"/>
      <c r="BI54" s="17"/>
      <c r="BJ54" s="17"/>
      <c r="BK54" s="17">
        <v>0</v>
      </c>
      <c r="BL54" s="17">
        <v>515.70000000000005</v>
      </c>
      <c r="BM54" s="17">
        <v>502.52999</v>
      </c>
      <c r="BN54" s="17">
        <v>428.95512000000002</v>
      </c>
      <c r="BO54" s="17">
        <v>86.744879999999995</v>
      </c>
      <c r="BP54" s="17">
        <v>5.6</v>
      </c>
      <c r="BQ54" s="17">
        <v>5.4625000000000004</v>
      </c>
      <c r="BR54" s="17">
        <v>5.4625000000000004</v>
      </c>
      <c r="BS54" s="17">
        <v>0.13750000000000001</v>
      </c>
      <c r="BT54" s="17"/>
      <c r="BU54" s="17"/>
      <c r="BV54" s="17"/>
      <c r="BW54" s="17">
        <v>0</v>
      </c>
      <c r="BX54" s="17"/>
      <c r="BY54" s="17"/>
      <c r="BZ54" s="17"/>
      <c r="CA54" s="17">
        <v>0</v>
      </c>
      <c r="CB54" s="17"/>
      <c r="CC54" s="17"/>
      <c r="CD54" s="17"/>
      <c r="CE54" s="17">
        <v>0</v>
      </c>
      <c r="CF54" s="17"/>
      <c r="CG54" s="17"/>
      <c r="CH54" s="17"/>
      <c r="CI54" s="17">
        <v>0</v>
      </c>
      <c r="CJ54" s="17">
        <v>133.19999999999999</v>
      </c>
      <c r="CK54" s="17">
        <v>136.52038999999999</v>
      </c>
      <c r="CL54" s="17">
        <v>143.86018999999999</v>
      </c>
      <c r="CM54" s="17">
        <v>-10.66019</v>
      </c>
      <c r="CN54" s="17">
        <v>6.9</v>
      </c>
      <c r="CO54" s="17">
        <v>5.1333399999999996</v>
      </c>
      <c r="CP54" s="17">
        <v>5.1333399999999996</v>
      </c>
      <c r="CQ54" s="17">
        <v>1.7666599999999999</v>
      </c>
      <c r="CR54" s="17">
        <v>6.2</v>
      </c>
      <c r="CS54" s="17">
        <v>2.8177599999999998</v>
      </c>
      <c r="CT54" s="17">
        <v>2.8177599999999998</v>
      </c>
      <c r="CU54" s="17">
        <v>3.3822399999999999</v>
      </c>
      <c r="CV54" s="17">
        <v>0</v>
      </c>
      <c r="CW54" s="17"/>
      <c r="CX54" s="17"/>
      <c r="CY54" s="17">
        <v>0</v>
      </c>
      <c r="CZ54" s="17">
        <v>6.88</v>
      </c>
      <c r="DA54" s="17">
        <v>6.8787000000000003</v>
      </c>
      <c r="DB54" s="17">
        <v>6.8787000000000003</v>
      </c>
      <c r="DC54" s="17">
        <v>1.2999999999999999E-3</v>
      </c>
      <c r="DD54" s="17">
        <v>14.59</v>
      </c>
      <c r="DE54" s="17">
        <v>14.919420000000001</v>
      </c>
      <c r="DF54" s="17">
        <v>14.919420000000001</v>
      </c>
      <c r="DG54" s="17">
        <v>-0.32941999999999999</v>
      </c>
      <c r="DH54" s="17">
        <v>70.739999999999995</v>
      </c>
      <c r="DI54" s="17">
        <v>80.019580000000005</v>
      </c>
      <c r="DJ54" s="17">
        <v>85.028180000000006</v>
      </c>
      <c r="DK54" s="17">
        <v>-14.288180000000001</v>
      </c>
      <c r="DL54" s="17"/>
      <c r="DM54" s="17"/>
      <c r="DN54" s="17"/>
      <c r="DO54" s="17">
        <v>0</v>
      </c>
      <c r="DP54" s="17"/>
      <c r="DQ54" s="17"/>
      <c r="DR54" s="17"/>
      <c r="DS54" s="17">
        <v>0</v>
      </c>
      <c r="DT54" s="17"/>
      <c r="DU54" s="17"/>
      <c r="DV54" s="17"/>
      <c r="DW54" s="17">
        <v>0</v>
      </c>
      <c r="DX54" s="17"/>
      <c r="DY54" s="17"/>
      <c r="DZ54" s="17"/>
      <c r="EA54" s="17">
        <v>0</v>
      </c>
      <c r="EB54" s="17">
        <v>55.2</v>
      </c>
      <c r="EC54" s="17">
        <v>56.178640000000001</v>
      </c>
      <c r="ED54" s="17">
        <v>56.178640000000001</v>
      </c>
      <c r="EE54" s="17">
        <v>-0.97863999999999995</v>
      </c>
      <c r="EF54" s="17">
        <v>88.7</v>
      </c>
      <c r="EG54" s="17">
        <v>86.478539999999995</v>
      </c>
      <c r="EH54" s="17">
        <v>106.00594</v>
      </c>
      <c r="EI54" s="17">
        <v>-17.30594</v>
      </c>
      <c r="EJ54" s="17"/>
      <c r="EK54" s="17"/>
      <c r="EL54" s="17"/>
      <c r="EM54" s="17">
        <v>0</v>
      </c>
      <c r="EN54" s="17"/>
      <c r="EO54" s="17"/>
      <c r="EP54" s="17"/>
      <c r="EQ54" s="17">
        <v>0</v>
      </c>
      <c r="ER54" s="17"/>
      <c r="ES54" s="17"/>
      <c r="ET54" s="17"/>
      <c r="EU54" s="17">
        <v>0</v>
      </c>
      <c r="EV54" s="17">
        <v>6.5</v>
      </c>
      <c r="EW54" s="17">
        <v>6.39</v>
      </c>
      <c r="EX54" s="17">
        <v>6.39</v>
      </c>
      <c r="EY54" s="17">
        <v>0.11</v>
      </c>
      <c r="EZ54" s="17">
        <v>439.8</v>
      </c>
      <c r="FA54" s="17">
        <v>209.18922000000001</v>
      </c>
      <c r="FB54" s="17">
        <v>144.32990000000001</v>
      </c>
      <c r="FC54" s="17">
        <v>295.4701</v>
      </c>
      <c r="FD54" s="17">
        <v>37.5</v>
      </c>
      <c r="FE54" s="17">
        <v>36.038420000000002</v>
      </c>
      <c r="FF54" s="17">
        <v>46.750070000000001</v>
      </c>
      <c r="FG54" s="17">
        <v>-9.2500699999999991</v>
      </c>
      <c r="FH54" s="17">
        <v>142.6</v>
      </c>
      <c r="FI54" s="17">
        <v>151.21555000000001</v>
      </c>
      <c r="FJ54" s="17">
        <v>151.21556000000001</v>
      </c>
      <c r="FK54" s="17">
        <v>-8.6155600000000003</v>
      </c>
      <c r="FL54" s="17">
        <v>18.8</v>
      </c>
      <c r="FM54" s="17">
        <v>20.015689999999999</v>
      </c>
      <c r="FN54" s="17">
        <v>18.874919999999999</v>
      </c>
      <c r="FO54" s="17">
        <v>-7.492E-2</v>
      </c>
      <c r="FP54" s="17">
        <v>18</v>
      </c>
      <c r="FQ54" s="17">
        <v>17.562139999999999</v>
      </c>
      <c r="FR54" s="17">
        <v>16.68403</v>
      </c>
      <c r="FS54" s="17">
        <v>1.3159700000000001</v>
      </c>
      <c r="FT54" s="17">
        <v>18.8</v>
      </c>
      <c r="FU54" s="17">
        <v>17.961169999999999</v>
      </c>
      <c r="FV54" s="17">
        <v>17.961169999999999</v>
      </c>
      <c r="FW54" s="17">
        <v>0.83882999999999996</v>
      </c>
      <c r="FX54" s="17">
        <v>69.2</v>
      </c>
      <c r="FY54" s="17">
        <v>74.599869999999996</v>
      </c>
      <c r="FZ54" s="17">
        <v>78.610609999999994</v>
      </c>
      <c r="GA54" s="17">
        <v>-9.4106100000000001</v>
      </c>
      <c r="GB54" s="17">
        <v>181.7</v>
      </c>
      <c r="GC54" s="17">
        <v>184.91498000000001</v>
      </c>
      <c r="GD54" s="17">
        <v>184.91498000000001</v>
      </c>
      <c r="GE54" s="17">
        <v>-3.2149800000000002</v>
      </c>
      <c r="GF54" s="17">
        <v>182.9</v>
      </c>
      <c r="GG54" s="17">
        <v>184.91498000000001</v>
      </c>
      <c r="GH54" s="17">
        <v>184.91498000000001</v>
      </c>
      <c r="GI54" s="17">
        <v>-2.01498</v>
      </c>
      <c r="GJ54" s="17">
        <v>183.2</v>
      </c>
      <c r="GK54" s="17">
        <v>185.47028</v>
      </c>
      <c r="GL54" s="17">
        <v>185.47028</v>
      </c>
      <c r="GM54" s="17">
        <v>-2.2702800000000001</v>
      </c>
      <c r="GN54" s="17">
        <v>105.2</v>
      </c>
      <c r="GO54" s="17">
        <v>108.60972</v>
      </c>
      <c r="GP54" s="17">
        <v>110.37475999999999</v>
      </c>
      <c r="GQ54" s="17">
        <v>-5.17476</v>
      </c>
      <c r="GR54" s="17">
        <v>35.4</v>
      </c>
      <c r="GS54" s="17">
        <v>35.371740000000003</v>
      </c>
      <c r="GT54" s="17">
        <v>35.371740000000003</v>
      </c>
      <c r="GU54" s="17">
        <v>2.826E-2</v>
      </c>
      <c r="GV54" s="17">
        <v>42</v>
      </c>
      <c r="GW54" s="17">
        <v>33.170969999999997</v>
      </c>
      <c r="GX54" s="17">
        <v>33.170969999999997</v>
      </c>
      <c r="GY54" s="17">
        <v>8.8290299999999995</v>
      </c>
      <c r="GZ54" s="17">
        <v>2.1</v>
      </c>
      <c r="HA54" s="17">
        <v>2.1456300000000001</v>
      </c>
      <c r="HB54" s="17">
        <v>2.1456300000000001</v>
      </c>
      <c r="HC54" s="17">
        <v>-4.5629999999999997E-2</v>
      </c>
      <c r="HD54" s="17">
        <v>28.9</v>
      </c>
      <c r="HE54" s="17">
        <v>32</v>
      </c>
      <c r="HF54" s="17">
        <v>32</v>
      </c>
      <c r="HG54" s="17">
        <v>-3.1</v>
      </c>
      <c r="HH54" s="17">
        <v>83.7</v>
      </c>
      <c r="HI54" s="17">
        <v>118.43284</v>
      </c>
      <c r="HJ54" s="17">
        <v>91.262119999999996</v>
      </c>
      <c r="HK54" s="17">
        <v>-7.5621200000000002</v>
      </c>
      <c r="HL54" s="17"/>
      <c r="HM54" s="17"/>
      <c r="HN54" s="17"/>
      <c r="HO54" s="17">
        <v>0</v>
      </c>
      <c r="HP54" s="17"/>
      <c r="HQ54" s="17"/>
      <c r="HR54" s="17"/>
      <c r="HS54" s="17">
        <v>0</v>
      </c>
      <c r="HT54" s="17">
        <v>92.9</v>
      </c>
      <c r="HU54" s="17">
        <v>60.934010000000001</v>
      </c>
      <c r="HV54" s="17">
        <v>85.482579999999999</v>
      </c>
      <c r="HW54" s="17">
        <v>7.4174199999999999</v>
      </c>
      <c r="HX54" s="17"/>
      <c r="HY54" s="17"/>
      <c r="HZ54" s="17"/>
      <c r="IA54" s="17">
        <v>0</v>
      </c>
      <c r="IB54" s="17"/>
      <c r="IC54" s="17"/>
      <c r="ID54" s="17"/>
      <c r="IE54" s="17">
        <v>0</v>
      </c>
      <c r="IF54" s="17">
        <v>47.3</v>
      </c>
      <c r="IG54" s="17">
        <v>45.221359999999997</v>
      </c>
      <c r="IH54" s="17"/>
      <c r="II54" s="17">
        <v>47.3</v>
      </c>
      <c r="IJ54" s="17"/>
      <c r="IK54" s="17"/>
      <c r="IL54" s="17"/>
      <c r="IM54" s="17">
        <v>0</v>
      </c>
      <c r="IN54" s="17"/>
      <c r="IO54" s="17"/>
      <c r="IP54" s="17"/>
      <c r="IQ54" s="17">
        <v>0</v>
      </c>
      <c r="IR54" s="17"/>
      <c r="IS54" s="17"/>
      <c r="IT54" s="17"/>
      <c r="IU54" s="17">
        <v>0</v>
      </c>
      <c r="IV54" s="17">
        <v>86.7</v>
      </c>
      <c r="IW54" s="17">
        <v>92.761219999999994</v>
      </c>
      <c r="IX54" s="17">
        <v>88.066760000000002</v>
      </c>
      <c r="IY54" s="17">
        <v>-1.36676</v>
      </c>
      <c r="IZ54" s="17">
        <v>0</v>
      </c>
      <c r="JA54" s="17"/>
      <c r="JB54" s="17"/>
      <c r="JC54" s="17">
        <v>0</v>
      </c>
      <c r="JD54" s="17">
        <v>171.7</v>
      </c>
      <c r="JE54" s="17">
        <v>186.21592999999999</v>
      </c>
      <c r="JF54" s="17">
        <v>186.21592999999999</v>
      </c>
      <c r="JG54" s="17">
        <v>-14.515930000000001</v>
      </c>
      <c r="JH54" s="17">
        <v>200</v>
      </c>
      <c r="JI54" s="17">
        <v>186.21592999999999</v>
      </c>
      <c r="JJ54" s="17">
        <v>186.21592999999999</v>
      </c>
      <c r="JK54" s="17">
        <v>13.78407</v>
      </c>
      <c r="JL54" s="17">
        <v>180.7</v>
      </c>
      <c r="JM54" s="17">
        <v>186.77513999999999</v>
      </c>
      <c r="JN54" s="17">
        <v>186.77513999999999</v>
      </c>
      <c r="JO54" s="17">
        <v>-6.0751400000000002</v>
      </c>
      <c r="JP54" s="17">
        <v>0</v>
      </c>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2.6</v>
      </c>
      <c r="KW54" s="17">
        <v>2.2284299999999999</v>
      </c>
      <c r="KX54" s="17">
        <v>2.2284299999999999</v>
      </c>
      <c r="KY54" s="17">
        <v>0.37157000000000001</v>
      </c>
      <c r="KZ54" s="17">
        <v>136.6</v>
      </c>
      <c r="LA54" s="17">
        <v>77.83681</v>
      </c>
      <c r="LB54" s="17">
        <v>153.24181999999999</v>
      </c>
      <c r="LC54" s="17">
        <v>-16.641819999999999</v>
      </c>
      <c r="LD54" s="17">
        <v>70.599999999999994</v>
      </c>
      <c r="LE54" s="17">
        <v>92.444519999999997</v>
      </c>
      <c r="LF54" s="17">
        <v>82.178799999999995</v>
      </c>
      <c r="LG54" s="17">
        <v>-11.578799999999999</v>
      </c>
      <c r="LH54" s="17">
        <v>63.5</v>
      </c>
      <c r="LI54" s="17">
        <v>67.133979999999994</v>
      </c>
      <c r="LJ54" s="17">
        <v>67.133979999999994</v>
      </c>
      <c r="LK54" s="17">
        <v>-3.6339800000000002</v>
      </c>
      <c r="LL54" s="17">
        <v>47.1</v>
      </c>
      <c r="LM54" s="17">
        <v>46.463590000000003</v>
      </c>
      <c r="LN54" s="17">
        <v>46.463590000000003</v>
      </c>
      <c r="LO54" s="17">
        <v>0.63641000000000003</v>
      </c>
      <c r="LP54" s="17">
        <v>28.6</v>
      </c>
      <c r="LQ54" s="17">
        <v>29.951460000000001</v>
      </c>
      <c r="LR54" s="17">
        <v>29.951460000000001</v>
      </c>
      <c r="LS54" s="17">
        <v>-1.3514600000000001</v>
      </c>
      <c r="LT54" s="17"/>
      <c r="LU54" s="17"/>
      <c r="LV54" s="17"/>
      <c r="LW54" s="17">
        <v>0</v>
      </c>
      <c r="LX54" s="17"/>
      <c r="LY54" s="17"/>
      <c r="LZ54" s="17"/>
      <c r="MA54" s="17">
        <v>0</v>
      </c>
      <c r="MB54" s="17"/>
      <c r="MC54" s="17"/>
      <c r="MD54" s="17"/>
      <c r="ME54" s="17">
        <v>0</v>
      </c>
      <c r="MF54" s="17">
        <v>144.9</v>
      </c>
      <c r="MG54" s="17">
        <v>151.08876000000001</v>
      </c>
      <c r="MH54" s="17">
        <v>151.08876000000001</v>
      </c>
      <c r="MI54" s="17">
        <v>-6.1887600000000003</v>
      </c>
      <c r="MJ54" s="17">
        <v>146.19999999999999</v>
      </c>
      <c r="MK54" s="17">
        <v>151.08876000000001</v>
      </c>
      <c r="ML54" s="17">
        <v>151.08876000000001</v>
      </c>
      <c r="MM54" s="17">
        <v>-4.8887600000000004</v>
      </c>
      <c r="MN54" s="17">
        <v>148.4</v>
      </c>
      <c r="MO54" s="17">
        <v>151.54248000000001</v>
      </c>
      <c r="MP54" s="17">
        <v>151.54248000000001</v>
      </c>
      <c r="MQ54" s="17">
        <v>-3.1424799999999999</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213.7</v>
      </c>
      <c r="NM54" s="17">
        <v>206.29038</v>
      </c>
      <c r="NN54" s="17">
        <v>206.29038</v>
      </c>
      <c r="NO54" s="17">
        <v>7.4096200000000003</v>
      </c>
      <c r="NP54" s="17">
        <v>102.5</v>
      </c>
      <c r="NQ54" s="17">
        <v>103.45493</v>
      </c>
      <c r="NR54" s="17">
        <v>103.45493</v>
      </c>
      <c r="NS54" s="17">
        <v>-0.95492999999999995</v>
      </c>
      <c r="NT54" s="17">
        <v>5.7</v>
      </c>
      <c r="NU54" s="17">
        <v>8.0599000000000007</v>
      </c>
      <c r="NV54" s="17">
        <v>8.0599000000000007</v>
      </c>
      <c r="NW54" s="17">
        <v>-2.3599000000000001</v>
      </c>
      <c r="NX54" s="17"/>
      <c r="NY54" s="17">
        <v>6.6330600000000004</v>
      </c>
      <c r="NZ54" s="17">
        <v>6.6330600000000004</v>
      </c>
      <c r="OA54" s="17">
        <v>-6.6330600000000004</v>
      </c>
      <c r="OB54" s="17">
        <v>0</v>
      </c>
      <c r="OC54" s="17"/>
      <c r="OD54" s="17"/>
      <c r="OE54" s="17">
        <v>0</v>
      </c>
      <c r="OF54" s="17">
        <v>67.2</v>
      </c>
      <c r="OG54" s="17">
        <v>79.2</v>
      </c>
      <c r="OH54" s="17">
        <v>79.88</v>
      </c>
      <c r="OI54" s="17">
        <v>-12.68</v>
      </c>
      <c r="OJ54" s="17">
        <v>0</v>
      </c>
      <c r="OK54" s="17"/>
      <c r="OL54" s="17"/>
      <c r="OM54" s="17">
        <v>0</v>
      </c>
      <c r="ON54" s="17">
        <v>0</v>
      </c>
      <c r="OO54" s="17">
        <v>4.0119999999999996</v>
      </c>
      <c r="OP54" s="17">
        <v>4.0119999999999996</v>
      </c>
      <c r="OQ54" s="17">
        <v>-4.0119999999999996</v>
      </c>
      <c r="OR54" s="17">
        <v>0</v>
      </c>
      <c r="OS54" s="17"/>
      <c r="OT54" s="17"/>
      <c r="OU54" s="17">
        <v>0</v>
      </c>
      <c r="OV54" s="17">
        <v>15.2</v>
      </c>
      <c r="OW54" s="17">
        <v>17.475729999999999</v>
      </c>
      <c r="OX54" s="17">
        <v>17.475729999999999</v>
      </c>
      <c r="OY54" s="17">
        <v>-2.2757299999999998</v>
      </c>
      <c r="OZ54" s="17">
        <v>7.8</v>
      </c>
      <c r="PA54" s="17">
        <v>7.0331099999999998</v>
      </c>
      <c r="PB54" s="17">
        <v>7.0331099999999998</v>
      </c>
      <c r="PC54" s="17">
        <v>0.76688999999999996</v>
      </c>
      <c r="PD54" s="17">
        <v>10</v>
      </c>
      <c r="PE54" s="17">
        <v>9.9830000000000005</v>
      </c>
      <c r="PF54" s="17">
        <v>9.9830000000000005</v>
      </c>
      <c r="PG54" s="17">
        <v>1.7000000000000001E-2</v>
      </c>
      <c r="PH54" s="17"/>
      <c r="PI54" s="17"/>
      <c r="PJ54" s="17"/>
      <c r="PK54" s="17">
        <v>0</v>
      </c>
      <c r="PL54" s="17">
        <v>0</v>
      </c>
      <c r="PM54" s="17"/>
      <c r="PN54" s="17"/>
      <c r="PO54" s="17">
        <v>0</v>
      </c>
      <c r="PP54" s="17">
        <v>0.9</v>
      </c>
      <c r="PQ54" s="17">
        <v>1</v>
      </c>
      <c r="PR54" s="17">
        <v>1</v>
      </c>
      <c r="PS54" s="17">
        <v>-0.1</v>
      </c>
      <c r="PT54" s="17">
        <v>2.2000000000000002</v>
      </c>
      <c r="PU54" s="17">
        <v>3.4</v>
      </c>
      <c r="PV54" s="17">
        <v>3.4</v>
      </c>
      <c r="PW54" s="17">
        <v>-1.2</v>
      </c>
      <c r="PX54" s="17">
        <v>2.5</v>
      </c>
      <c r="PY54" s="17">
        <v>2.5</v>
      </c>
      <c r="PZ54" s="17">
        <v>2.5</v>
      </c>
      <c r="QA54" s="17">
        <v>0</v>
      </c>
      <c r="QB54" s="17">
        <v>19.899999999999999</v>
      </c>
      <c r="QC54" s="17">
        <v>20.254370000000002</v>
      </c>
      <c r="QD54" s="17">
        <v>20.254370000000002</v>
      </c>
      <c r="QE54" s="17">
        <v>-0.35437000000000002</v>
      </c>
      <c r="QF54" s="17">
        <v>20</v>
      </c>
      <c r="QG54" s="17">
        <v>19.417480000000001</v>
      </c>
      <c r="QH54" s="17">
        <v>19.417480000000001</v>
      </c>
      <c r="QI54" s="17">
        <v>0.58252000000000004</v>
      </c>
      <c r="QJ54" s="17">
        <v>18.899999999999999</v>
      </c>
      <c r="QK54" s="17">
        <v>17.475729999999999</v>
      </c>
      <c r="QL54" s="17">
        <v>17.475729999999999</v>
      </c>
      <c r="QM54" s="17">
        <v>1.4242699999999999</v>
      </c>
      <c r="QN54" s="17">
        <v>3</v>
      </c>
      <c r="QO54" s="17">
        <v>3.2</v>
      </c>
      <c r="QP54" s="17">
        <v>3.2</v>
      </c>
      <c r="QQ54" s="17">
        <v>-0.2</v>
      </c>
      <c r="QR54" s="17">
        <v>18.5</v>
      </c>
      <c r="QS54" s="17">
        <v>17.961169999999999</v>
      </c>
      <c r="QT54" s="17">
        <v>17.961169999999999</v>
      </c>
      <c r="QU54" s="17">
        <v>0.53883000000000003</v>
      </c>
      <c r="QV54" s="17">
        <v>0</v>
      </c>
      <c r="QW54" s="17"/>
      <c r="QX54" s="17"/>
      <c r="QY54" s="17">
        <v>0</v>
      </c>
      <c r="QZ54" s="17">
        <v>0</v>
      </c>
      <c r="RA54" s="17"/>
      <c r="RB54" s="17"/>
      <c r="RC54" s="17">
        <v>0</v>
      </c>
      <c r="RD54" s="17">
        <v>22</v>
      </c>
      <c r="RE54" s="17">
        <v>18.5</v>
      </c>
      <c r="RF54" s="17">
        <v>18.48</v>
      </c>
      <c r="RG54" s="17">
        <v>3.52</v>
      </c>
      <c r="RH54" s="17">
        <v>56.9</v>
      </c>
      <c r="RI54" s="17">
        <v>56.3</v>
      </c>
      <c r="RJ54" s="17">
        <v>51.27</v>
      </c>
      <c r="RK54" s="17">
        <v>5.63</v>
      </c>
      <c r="RL54" s="17">
        <v>0</v>
      </c>
      <c r="RM54" s="17"/>
      <c r="RN54" s="17"/>
      <c r="RO54" s="17">
        <v>0</v>
      </c>
      <c r="RP54" s="17">
        <v>3.3</v>
      </c>
      <c r="RQ54" s="17">
        <v>3.351</v>
      </c>
      <c r="RR54" s="17">
        <v>3.351</v>
      </c>
      <c r="RS54" s="17">
        <v>-5.0999999999999997E-2</v>
      </c>
      <c r="RT54" s="17">
        <v>20.2</v>
      </c>
      <c r="RU54" s="17">
        <v>14.09451</v>
      </c>
      <c r="RV54" s="17">
        <v>19.772790000000001</v>
      </c>
      <c r="RW54" s="17">
        <v>0.42720999999999998</v>
      </c>
      <c r="RX54" s="17">
        <v>2.84</v>
      </c>
      <c r="RY54" s="17">
        <v>2</v>
      </c>
      <c r="RZ54" s="17">
        <v>2</v>
      </c>
      <c r="SA54" s="17">
        <v>0.84</v>
      </c>
      <c r="SB54" s="17"/>
      <c r="SC54" s="17">
        <v>0.4</v>
      </c>
      <c r="SD54" s="17">
        <v>0.4</v>
      </c>
      <c r="SE54" s="17">
        <v>-0.4</v>
      </c>
      <c r="SF54" s="17">
        <v>5.8</v>
      </c>
      <c r="SG54" s="17">
        <v>8.3000000000000007</v>
      </c>
      <c r="SH54" s="17">
        <v>8.3000000000000007</v>
      </c>
      <c r="SI54" s="17">
        <v>-2.5</v>
      </c>
      <c r="SJ54" s="17">
        <v>6.8</v>
      </c>
      <c r="SK54" s="17">
        <v>6.4</v>
      </c>
      <c r="SL54" s="17">
        <v>6.4</v>
      </c>
      <c r="SM54" s="17">
        <v>0.4</v>
      </c>
      <c r="SN54" s="17">
        <v>8.1999999999999993</v>
      </c>
      <c r="SO54" s="17">
        <v>9</v>
      </c>
      <c r="SP54" s="17">
        <v>9</v>
      </c>
      <c r="SQ54" s="17">
        <v>-0.8</v>
      </c>
      <c r="SR54" s="17">
        <v>11.2</v>
      </c>
      <c r="SS54" s="17">
        <v>12.621359999999999</v>
      </c>
      <c r="ST54" s="17">
        <v>12.621359999999999</v>
      </c>
      <c r="SU54" s="17">
        <v>-1.42136</v>
      </c>
      <c r="SV54" s="17">
        <v>18.8</v>
      </c>
      <c r="SW54" s="17">
        <v>9.5</v>
      </c>
      <c r="SX54" s="17">
        <v>9.5</v>
      </c>
      <c r="SY54" s="17">
        <v>9.3000000000000007</v>
      </c>
      <c r="SZ54" s="17">
        <v>5</v>
      </c>
      <c r="TA54" s="17">
        <v>9.0500000000000007</v>
      </c>
      <c r="TB54" s="17">
        <v>9.0500000000000007</v>
      </c>
      <c r="TC54" s="17">
        <v>-4.05</v>
      </c>
      <c r="TD54" s="17">
        <v>17</v>
      </c>
      <c r="TE54" s="17">
        <v>24.8</v>
      </c>
      <c r="TF54" s="17">
        <v>28.884</v>
      </c>
      <c r="TG54" s="17">
        <v>-11.884</v>
      </c>
      <c r="TH54" s="17">
        <v>0</v>
      </c>
      <c r="TI54" s="17"/>
      <c r="TJ54" s="17"/>
      <c r="TK54" s="17">
        <v>0</v>
      </c>
      <c r="TL54" s="17">
        <v>45</v>
      </c>
      <c r="TM54" s="17">
        <v>58.7</v>
      </c>
      <c r="TN54" s="17">
        <v>53.591000000000001</v>
      </c>
      <c r="TO54" s="17">
        <v>-8.5909999999999993</v>
      </c>
      <c r="TP54" s="17">
        <v>76.599999999999994</v>
      </c>
      <c r="TQ54" s="17">
        <v>76.3</v>
      </c>
      <c r="TR54" s="17">
        <v>73.382000000000005</v>
      </c>
      <c r="TS54" s="17">
        <v>3.218</v>
      </c>
      <c r="TT54" s="17">
        <v>4.2</v>
      </c>
      <c r="TU54" s="17">
        <v>5</v>
      </c>
      <c r="TV54" s="17">
        <v>2.3029999999999999</v>
      </c>
      <c r="TW54" s="17">
        <v>1.897</v>
      </c>
      <c r="TX54" s="17">
        <v>1.4</v>
      </c>
      <c r="TY54" s="17">
        <v>2.8650000000000002</v>
      </c>
      <c r="TZ54" s="17">
        <v>2.8650000000000002</v>
      </c>
      <c r="UA54" s="17">
        <v>-1.4650000000000001</v>
      </c>
      <c r="UB54" s="17">
        <v>17.399999999999999</v>
      </c>
      <c r="UC54" s="17">
        <v>19.417480000000001</v>
      </c>
      <c r="UD54" s="17">
        <v>19.417480000000001</v>
      </c>
      <c r="UE54" s="17">
        <v>-2.0174799999999999</v>
      </c>
      <c r="UF54" s="17">
        <v>4.0999999999999996</v>
      </c>
      <c r="UG54" s="17">
        <v>7</v>
      </c>
      <c r="UH54" s="17">
        <v>7</v>
      </c>
      <c r="UI54" s="17">
        <v>-2.9</v>
      </c>
      <c r="UJ54" s="17">
        <v>8</v>
      </c>
      <c r="UK54" s="17">
        <v>7.7</v>
      </c>
      <c r="UL54" s="17">
        <v>7.7</v>
      </c>
      <c r="UM54" s="17">
        <v>0.3</v>
      </c>
      <c r="UN54" s="17">
        <v>15</v>
      </c>
      <c r="UO54" s="17">
        <v>17</v>
      </c>
      <c r="UP54" s="17">
        <v>19.417480000000001</v>
      </c>
      <c r="UQ54" s="17">
        <v>-4.4174800000000003</v>
      </c>
      <c r="UR54" s="17">
        <v>16.5</v>
      </c>
      <c r="US54" s="17">
        <v>17</v>
      </c>
      <c r="UT54" s="17">
        <v>19.417480000000001</v>
      </c>
      <c r="UU54" s="17">
        <v>-2.9174799999999999</v>
      </c>
      <c r="UV54" s="17">
        <v>16.7</v>
      </c>
      <c r="UW54" s="17">
        <v>17</v>
      </c>
      <c r="UX54" s="17">
        <v>19.417480000000001</v>
      </c>
      <c r="UY54" s="17">
        <v>-2.7174800000000001</v>
      </c>
      <c r="UZ54" s="17">
        <v>0</v>
      </c>
      <c r="VA54" s="17">
        <v>2.2360000000000002</v>
      </c>
      <c r="VB54" s="17">
        <v>2.2360000000000002</v>
      </c>
      <c r="VC54" s="17">
        <v>-2.2360000000000002</v>
      </c>
      <c r="VD54" s="17">
        <v>0</v>
      </c>
      <c r="VE54" s="17"/>
      <c r="VF54" s="17"/>
      <c r="VG54" s="17">
        <v>0</v>
      </c>
      <c r="VH54" s="17">
        <v>0</v>
      </c>
      <c r="VI54" s="17"/>
      <c r="VJ54" s="17"/>
      <c r="VK54" s="17">
        <v>0</v>
      </c>
      <c r="VL54" s="17">
        <v>0</v>
      </c>
      <c r="VM54" s="17"/>
      <c r="VN54" s="17"/>
      <c r="VO54" s="17">
        <v>0</v>
      </c>
      <c r="VP54" s="17">
        <v>0.6</v>
      </c>
      <c r="VQ54" s="17">
        <v>0.6</v>
      </c>
      <c r="VR54" s="17">
        <v>0.6</v>
      </c>
      <c r="VS54" s="17">
        <v>0</v>
      </c>
      <c r="VT54" s="17">
        <v>6.6</v>
      </c>
      <c r="VU54" s="17">
        <v>30.1</v>
      </c>
      <c r="VV54" s="17">
        <v>39</v>
      </c>
      <c r="VW54" s="17">
        <v>-32.4</v>
      </c>
      <c r="VX54" s="17">
        <v>5.8</v>
      </c>
      <c r="VY54" s="17">
        <v>17.2</v>
      </c>
      <c r="VZ54" s="17">
        <v>30</v>
      </c>
      <c r="WA54" s="17">
        <v>-24.2</v>
      </c>
      <c r="WB54" s="17">
        <v>0</v>
      </c>
      <c r="WC54" s="17"/>
      <c r="WD54" s="17"/>
      <c r="WE54" s="17">
        <v>0</v>
      </c>
      <c r="WF54" s="17">
        <v>2</v>
      </c>
      <c r="WG54" s="17">
        <v>3</v>
      </c>
      <c r="WH54" s="17">
        <v>3</v>
      </c>
      <c r="WI54" s="17">
        <v>-1</v>
      </c>
      <c r="WJ54" s="17">
        <v>2.2000000000000002</v>
      </c>
      <c r="WK54" s="17">
        <v>2.4</v>
      </c>
      <c r="WL54" s="17">
        <v>2.4</v>
      </c>
      <c r="WM54" s="17">
        <v>-0.2</v>
      </c>
      <c r="WN54" s="17">
        <v>1.7</v>
      </c>
      <c r="WO54" s="17">
        <v>2.4</v>
      </c>
      <c r="WP54" s="17">
        <v>2.4</v>
      </c>
      <c r="WQ54" s="17">
        <v>-0.7</v>
      </c>
      <c r="WR54" s="17">
        <v>1</v>
      </c>
      <c r="WS54" s="17">
        <v>1.45</v>
      </c>
      <c r="WT54" s="17">
        <v>1.45</v>
      </c>
      <c r="WU54" s="17">
        <v>-0.45</v>
      </c>
      <c r="WV54" s="17">
        <v>0</v>
      </c>
      <c r="WW54" s="17"/>
      <c r="WX54" s="17"/>
      <c r="WY54" s="17">
        <v>0</v>
      </c>
      <c r="WZ54" s="17">
        <v>4.3</v>
      </c>
      <c r="XA54" s="17">
        <v>4.3</v>
      </c>
      <c r="XB54" s="17">
        <v>4.3</v>
      </c>
      <c r="XC54" s="17">
        <v>0</v>
      </c>
      <c r="XD54" s="17">
        <v>19.600000000000001</v>
      </c>
      <c r="XE54" s="17">
        <v>18.4466</v>
      </c>
      <c r="XF54" s="17">
        <v>18.4466</v>
      </c>
      <c r="XG54" s="17">
        <v>1.1534</v>
      </c>
      <c r="XH54" s="17">
        <v>8.6999999999999993</v>
      </c>
      <c r="XI54" s="17">
        <v>10.8</v>
      </c>
      <c r="XJ54" s="17">
        <v>10.8</v>
      </c>
      <c r="XK54" s="17">
        <v>-2.1</v>
      </c>
      <c r="XL54" s="17">
        <v>28</v>
      </c>
      <c r="XM54" s="17">
        <v>27.5</v>
      </c>
      <c r="XN54" s="17">
        <v>27.5</v>
      </c>
      <c r="XO54" s="17">
        <v>0.5</v>
      </c>
      <c r="XP54" s="17">
        <v>35</v>
      </c>
      <c r="XQ54" s="17">
        <v>27.5</v>
      </c>
      <c r="XR54" s="17">
        <v>27.5</v>
      </c>
      <c r="XS54" s="17">
        <v>7.5</v>
      </c>
      <c r="XT54" s="17">
        <v>14.8</v>
      </c>
      <c r="XU54" s="17">
        <v>14</v>
      </c>
      <c r="XV54" s="17">
        <v>14</v>
      </c>
      <c r="XW54" s="17">
        <v>0.8</v>
      </c>
      <c r="XX54" s="17">
        <v>19.8</v>
      </c>
      <c r="XY54" s="17">
        <v>20.39</v>
      </c>
      <c r="XZ54" s="17">
        <v>20.39</v>
      </c>
      <c r="YA54" s="17">
        <v>-0.59</v>
      </c>
      <c r="YB54" s="17">
        <v>8.89</v>
      </c>
      <c r="YC54" s="17">
        <v>8.4499999999999993</v>
      </c>
      <c r="YD54" s="17">
        <v>8.4499999999999993</v>
      </c>
      <c r="YE54" s="17">
        <v>0.44</v>
      </c>
      <c r="YF54" s="17">
        <v>10.93</v>
      </c>
      <c r="YG54" s="17">
        <v>11</v>
      </c>
      <c r="YH54" s="17">
        <v>11</v>
      </c>
      <c r="YI54" s="17">
        <v>-7.0000000000000007E-2</v>
      </c>
    </row>
    <row r="55" spans="1:659" ht="24" customHeight="1" x14ac:dyDescent="0.3">
      <c r="A55" s="1"/>
      <c r="B55" s="16" t="s">
        <v>71</v>
      </c>
      <c r="C55" s="16" t="s">
        <v>831</v>
      </c>
      <c r="D55" s="17">
        <v>200.6</v>
      </c>
      <c r="E55" s="17">
        <v>195.15450999999999</v>
      </c>
      <c r="F55" s="17">
        <v>203.20388</v>
      </c>
      <c r="G55" s="17">
        <v>-2.6038800000000002</v>
      </c>
      <c r="H55" s="17">
        <v>595.6</v>
      </c>
      <c r="I55" s="17">
        <v>599.97</v>
      </c>
      <c r="J55" s="17">
        <v>599.97</v>
      </c>
      <c r="K55" s="17">
        <v>-4.37</v>
      </c>
      <c r="L55" s="17">
        <v>207</v>
      </c>
      <c r="M55" s="17">
        <v>195.18090000000001</v>
      </c>
      <c r="N55" s="17">
        <v>195.18090000000001</v>
      </c>
      <c r="O55" s="17">
        <v>11.819100000000001</v>
      </c>
      <c r="P55" s="17"/>
      <c r="Q55" s="17"/>
      <c r="R55" s="17"/>
      <c r="S55" s="17">
        <v>0</v>
      </c>
      <c r="T55" s="17"/>
      <c r="U55" s="17"/>
      <c r="V55" s="17"/>
      <c r="W55" s="17">
        <v>0</v>
      </c>
      <c r="X55" s="17">
        <v>85.7</v>
      </c>
      <c r="Y55" s="17">
        <v>91.778639999999996</v>
      </c>
      <c r="Z55" s="17">
        <v>91.778639999999996</v>
      </c>
      <c r="AA55" s="17">
        <v>-6.07864</v>
      </c>
      <c r="AB55" s="17">
        <v>135.4</v>
      </c>
      <c r="AC55" s="17">
        <v>173.71101999999999</v>
      </c>
      <c r="AD55" s="17">
        <v>208.02808999999999</v>
      </c>
      <c r="AE55" s="17">
        <v>-72.62809</v>
      </c>
      <c r="AF55" s="17"/>
      <c r="AG55" s="17"/>
      <c r="AH55" s="17"/>
      <c r="AI55" s="17">
        <v>0</v>
      </c>
      <c r="AJ55" s="17"/>
      <c r="AK55" s="17"/>
      <c r="AL55" s="17"/>
      <c r="AM55" s="17">
        <v>0</v>
      </c>
      <c r="AN55" s="17">
        <v>176</v>
      </c>
      <c r="AO55" s="17">
        <v>175.54519999999999</v>
      </c>
      <c r="AP55" s="17">
        <v>196.22801999999999</v>
      </c>
      <c r="AQ55" s="17">
        <v>-20.228020000000001</v>
      </c>
      <c r="AR55" s="17">
        <v>174.2</v>
      </c>
      <c r="AS55" s="17">
        <v>175.54519999999999</v>
      </c>
      <c r="AT55" s="17">
        <v>196.22801999999999</v>
      </c>
      <c r="AU55" s="17">
        <v>-22.028020000000001</v>
      </c>
      <c r="AV55" s="17">
        <v>174.5</v>
      </c>
      <c r="AW55" s="17">
        <v>175.54519999999999</v>
      </c>
      <c r="AX55" s="17">
        <v>196.22801999999999</v>
      </c>
      <c r="AY55" s="17">
        <v>-21.728020000000001</v>
      </c>
      <c r="AZ55" s="17">
        <v>263.2</v>
      </c>
      <c r="BA55" s="17">
        <v>264.10854</v>
      </c>
      <c r="BB55" s="17">
        <v>295.22593999999998</v>
      </c>
      <c r="BC55" s="17">
        <v>-32.025939999999999</v>
      </c>
      <c r="BD55" s="17">
        <v>0</v>
      </c>
      <c r="BE55" s="17"/>
      <c r="BF55" s="17"/>
      <c r="BG55" s="17">
        <v>0</v>
      </c>
      <c r="BH55" s="17"/>
      <c r="BI55" s="17"/>
      <c r="BJ55" s="17"/>
      <c r="BK55" s="17">
        <v>0</v>
      </c>
      <c r="BL55" s="17">
        <v>533.4</v>
      </c>
      <c r="BM55" s="17">
        <v>519.52252999999996</v>
      </c>
      <c r="BN55" s="17">
        <v>379.05148000000003</v>
      </c>
      <c r="BO55" s="17">
        <v>154.34852000000001</v>
      </c>
      <c r="BP55" s="17">
        <v>5.4</v>
      </c>
      <c r="BQ55" s="17">
        <v>5.4625000000000004</v>
      </c>
      <c r="BR55" s="17">
        <v>5.4625000000000004</v>
      </c>
      <c r="BS55" s="17">
        <v>-6.25E-2</v>
      </c>
      <c r="BT55" s="17"/>
      <c r="BU55" s="17"/>
      <c r="BV55" s="17"/>
      <c r="BW55" s="17">
        <v>0</v>
      </c>
      <c r="BX55" s="17"/>
      <c r="BY55" s="17"/>
      <c r="BZ55" s="17"/>
      <c r="CA55" s="17">
        <v>0</v>
      </c>
      <c r="CB55" s="17"/>
      <c r="CC55" s="17"/>
      <c r="CD55" s="17"/>
      <c r="CE55" s="17">
        <v>0</v>
      </c>
      <c r="CF55" s="17"/>
      <c r="CG55" s="17"/>
      <c r="CH55" s="17"/>
      <c r="CI55" s="17">
        <v>0</v>
      </c>
      <c r="CJ55" s="17">
        <v>121.1</v>
      </c>
      <c r="CK55" s="17">
        <v>136.52038999999999</v>
      </c>
      <c r="CL55" s="17">
        <v>143.86018999999999</v>
      </c>
      <c r="CM55" s="17">
        <v>-22.760190000000001</v>
      </c>
      <c r="CN55" s="17">
        <v>8.1</v>
      </c>
      <c r="CO55" s="17">
        <v>5.1333399999999996</v>
      </c>
      <c r="CP55" s="17">
        <v>5.1333399999999996</v>
      </c>
      <c r="CQ55" s="17">
        <v>2.9666600000000001</v>
      </c>
      <c r="CR55" s="17">
        <v>4.4000000000000004</v>
      </c>
      <c r="CS55" s="17">
        <v>2.8177599999999998</v>
      </c>
      <c r="CT55" s="17">
        <v>2.8177599999999998</v>
      </c>
      <c r="CU55" s="17">
        <v>1.5822400000000001</v>
      </c>
      <c r="CV55" s="17">
        <v>0</v>
      </c>
      <c r="CW55" s="17"/>
      <c r="CX55" s="17"/>
      <c r="CY55" s="17">
        <v>0</v>
      </c>
      <c r="CZ55" s="17">
        <v>6.91</v>
      </c>
      <c r="DA55" s="17">
        <v>6.8787000000000003</v>
      </c>
      <c r="DB55" s="17">
        <v>6.8787000000000003</v>
      </c>
      <c r="DC55" s="17">
        <v>3.1300000000000001E-2</v>
      </c>
      <c r="DD55" s="17">
        <v>14.52</v>
      </c>
      <c r="DE55" s="17">
        <v>14.919420000000001</v>
      </c>
      <c r="DF55" s="17">
        <v>14.919420000000001</v>
      </c>
      <c r="DG55" s="17">
        <v>-0.39942</v>
      </c>
      <c r="DH55" s="17">
        <v>72.77</v>
      </c>
      <c r="DI55" s="17">
        <v>76.231999999999999</v>
      </c>
      <c r="DJ55" s="17">
        <v>74.999690000000001</v>
      </c>
      <c r="DK55" s="17">
        <v>-2.2296900000000002</v>
      </c>
      <c r="DL55" s="17"/>
      <c r="DM55" s="17"/>
      <c r="DN55" s="17"/>
      <c r="DO55" s="17">
        <v>0</v>
      </c>
      <c r="DP55" s="17"/>
      <c r="DQ55" s="17"/>
      <c r="DR55" s="17"/>
      <c r="DS55" s="17">
        <v>0</v>
      </c>
      <c r="DT55" s="17"/>
      <c r="DU55" s="17"/>
      <c r="DV55" s="17"/>
      <c r="DW55" s="17">
        <v>0</v>
      </c>
      <c r="DX55" s="17"/>
      <c r="DY55" s="17"/>
      <c r="DZ55" s="17"/>
      <c r="EA55" s="17">
        <v>0</v>
      </c>
      <c r="EB55" s="17">
        <v>55.3</v>
      </c>
      <c r="EC55" s="17">
        <v>56.178640000000001</v>
      </c>
      <c r="ED55" s="17">
        <v>56.178640000000001</v>
      </c>
      <c r="EE55" s="17">
        <v>-0.87863999999999998</v>
      </c>
      <c r="EF55" s="17">
        <v>90.2</v>
      </c>
      <c r="EG55" s="17">
        <v>86.478539999999995</v>
      </c>
      <c r="EH55" s="17">
        <v>106.00593000000001</v>
      </c>
      <c r="EI55" s="17">
        <v>-15.80593</v>
      </c>
      <c r="EJ55" s="17"/>
      <c r="EK55" s="17"/>
      <c r="EL55" s="17"/>
      <c r="EM55" s="17">
        <v>0</v>
      </c>
      <c r="EN55" s="17"/>
      <c r="EO55" s="17"/>
      <c r="EP55" s="17"/>
      <c r="EQ55" s="17">
        <v>0</v>
      </c>
      <c r="ER55" s="17"/>
      <c r="ES55" s="17"/>
      <c r="ET55" s="17"/>
      <c r="EU55" s="17">
        <v>0</v>
      </c>
      <c r="EV55" s="17">
        <v>6.5</v>
      </c>
      <c r="EW55" s="17">
        <v>6.39</v>
      </c>
      <c r="EX55" s="17">
        <v>6.39</v>
      </c>
      <c r="EY55" s="17">
        <v>0.11</v>
      </c>
      <c r="EZ55" s="17">
        <v>430.8</v>
      </c>
      <c r="FA55" s="17">
        <v>203.98871</v>
      </c>
      <c r="FB55" s="17">
        <v>144.32990000000001</v>
      </c>
      <c r="FC55" s="17">
        <v>286.4701</v>
      </c>
      <c r="FD55" s="17">
        <v>37</v>
      </c>
      <c r="FE55" s="17">
        <v>36.038420000000002</v>
      </c>
      <c r="FF55" s="17">
        <v>46.750070000000001</v>
      </c>
      <c r="FG55" s="17">
        <v>-9.7500699999999991</v>
      </c>
      <c r="FH55" s="17">
        <v>52.4</v>
      </c>
      <c r="FI55" s="17">
        <v>129.21430000000001</v>
      </c>
      <c r="FJ55" s="17">
        <v>151.21556000000001</v>
      </c>
      <c r="FK55" s="17">
        <v>-98.815560000000005</v>
      </c>
      <c r="FL55" s="17">
        <v>19</v>
      </c>
      <c r="FM55" s="17">
        <v>20.015689999999999</v>
      </c>
      <c r="FN55" s="17">
        <v>18.874919999999999</v>
      </c>
      <c r="FO55" s="17">
        <v>0.12508</v>
      </c>
      <c r="FP55" s="17">
        <v>18.2</v>
      </c>
      <c r="FQ55" s="17">
        <v>17.562139999999999</v>
      </c>
      <c r="FR55" s="17">
        <v>16.68403</v>
      </c>
      <c r="FS55" s="17">
        <v>1.51597</v>
      </c>
      <c r="FT55" s="17">
        <v>18.8</v>
      </c>
      <c r="FU55" s="17">
        <v>17.961169999999999</v>
      </c>
      <c r="FV55" s="17">
        <v>17.961169999999999</v>
      </c>
      <c r="FW55" s="17">
        <v>0.83882999999999996</v>
      </c>
      <c r="FX55" s="17">
        <v>69.599999999999994</v>
      </c>
      <c r="FY55" s="17">
        <v>74.599869999999996</v>
      </c>
      <c r="FZ55" s="17">
        <v>78.610609999999994</v>
      </c>
      <c r="GA55" s="17">
        <v>-9.0106099999999998</v>
      </c>
      <c r="GB55" s="17">
        <v>177</v>
      </c>
      <c r="GC55" s="17">
        <v>184.91498000000001</v>
      </c>
      <c r="GD55" s="17">
        <v>184.91498000000001</v>
      </c>
      <c r="GE55" s="17">
        <v>-7.9149799999999999</v>
      </c>
      <c r="GF55" s="17">
        <v>178.6</v>
      </c>
      <c r="GG55" s="17">
        <v>184.91498000000001</v>
      </c>
      <c r="GH55" s="17">
        <v>184.91498000000001</v>
      </c>
      <c r="GI55" s="17">
        <v>-6.3149800000000003</v>
      </c>
      <c r="GJ55" s="17">
        <v>186</v>
      </c>
      <c r="GK55" s="17">
        <v>185.47028</v>
      </c>
      <c r="GL55" s="17">
        <v>185.47028</v>
      </c>
      <c r="GM55" s="17">
        <v>0.52971999999999997</v>
      </c>
      <c r="GN55" s="17">
        <v>102</v>
      </c>
      <c r="GO55" s="17">
        <v>106.45309</v>
      </c>
      <c r="GP55" s="17">
        <v>110.37475999999999</v>
      </c>
      <c r="GQ55" s="17">
        <v>-8.3747600000000002</v>
      </c>
      <c r="GR55" s="17">
        <v>32.799999999999997</v>
      </c>
      <c r="GS55" s="17">
        <v>35.371740000000003</v>
      </c>
      <c r="GT55" s="17">
        <v>31.9453</v>
      </c>
      <c r="GU55" s="17">
        <v>0.85470000000000002</v>
      </c>
      <c r="GV55" s="17">
        <v>42</v>
      </c>
      <c r="GW55" s="17">
        <v>33.170969999999997</v>
      </c>
      <c r="GX55" s="17">
        <v>33.170969999999997</v>
      </c>
      <c r="GY55" s="17">
        <v>8.8290299999999995</v>
      </c>
      <c r="GZ55" s="17">
        <v>2.1</v>
      </c>
      <c r="HA55" s="17">
        <v>2.1456300000000001</v>
      </c>
      <c r="HB55" s="17">
        <v>2.1456300000000001</v>
      </c>
      <c r="HC55" s="17">
        <v>-4.5629999999999997E-2</v>
      </c>
      <c r="HD55" s="17">
        <v>27.1</v>
      </c>
      <c r="HE55" s="17">
        <v>32</v>
      </c>
      <c r="HF55" s="17">
        <v>32</v>
      </c>
      <c r="HG55" s="17">
        <v>-4.9000000000000004</v>
      </c>
      <c r="HH55" s="17">
        <v>135.69999999999999</v>
      </c>
      <c r="HI55" s="17">
        <v>163.85007999999999</v>
      </c>
      <c r="HJ55" s="17">
        <v>86.322419999999994</v>
      </c>
      <c r="HK55" s="17">
        <v>49.377580000000002</v>
      </c>
      <c r="HL55" s="17"/>
      <c r="HM55" s="17"/>
      <c r="HN55" s="17"/>
      <c r="HO55" s="17">
        <v>0</v>
      </c>
      <c r="HP55" s="17"/>
      <c r="HQ55" s="17"/>
      <c r="HR55" s="17"/>
      <c r="HS55" s="17">
        <v>0</v>
      </c>
      <c r="HT55" s="17">
        <v>65.2</v>
      </c>
      <c r="HU55" s="17">
        <v>60.951320000000003</v>
      </c>
      <c r="HV55" s="17">
        <v>85.482579999999999</v>
      </c>
      <c r="HW55" s="17">
        <v>-20.282579999999999</v>
      </c>
      <c r="HX55" s="17"/>
      <c r="HY55" s="17"/>
      <c r="HZ55" s="17"/>
      <c r="IA55" s="17">
        <v>0</v>
      </c>
      <c r="IB55" s="17"/>
      <c r="IC55" s="17"/>
      <c r="ID55" s="17"/>
      <c r="IE55" s="17">
        <v>0</v>
      </c>
      <c r="IF55" s="17">
        <v>46.8</v>
      </c>
      <c r="IG55" s="17">
        <v>45.221359999999997</v>
      </c>
      <c r="IH55" s="17"/>
      <c r="II55" s="17">
        <v>46.8</v>
      </c>
      <c r="IJ55" s="17"/>
      <c r="IK55" s="17"/>
      <c r="IL55" s="17"/>
      <c r="IM55" s="17">
        <v>0</v>
      </c>
      <c r="IN55" s="17"/>
      <c r="IO55" s="17"/>
      <c r="IP55" s="17"/>
      <c r="IQ55" s="17">
        <v>0</v>
      </c>
      <c r="IR55" s="17"/>
      <c r="IS55" s="17"/>
      <c r="IT55" s="17"/>
      <c r="IU55" s="17">
        <v>0</v>
      </c>
      <c r="IV55" s="17">
        <v>85.9</v>
      </c>
      <c r="IW55" s="17">
        <v>90.137180000000001</v>
      </c>
      <c r="IX55" s="17">
        <v>88.066760000000002</v>
      </c>
      <c r="IY55" s="17">
        <v>-2.16676</v>
      </c>
      <c r="IZ55" s="17">
        <v>0</v>
      </c>
      <c r="JA55" s="17"/>
      <c r="JB55" s="17"/>
      <c r="JC55" s="17">
        <v>0</v>
      </c>
      <c r="JD55" s="17">
        <v>171.5</v>
      </c>
      <c r="JE55" s="17">
        <v>186.21592999999999</v>
      </c>
      <c r="JF55" s="17">
        <v>186.21592999999999</v>
      </c>
      <c r="JG55" s="17">
        <v>-14.71593</v>
      </c>
      <c r="JH55" s="17">
        <v>200</v>
      </c>
      <c r="JI55" s="17">
        <v>186.21592999999999</v>
      </c>
      <c r="JJ55" s="17">
        <v>186.21592999999999</v>
      </c>
      <c r="JK55" s="17">
        <v>13.78407</v>
      </c>
      <c r="JL55" s="17">
        <v>180.5</v>
      </c>
      <c r="JM55" s="17">
        <v>186.77513999999999</v>
      </c>
      <c r="JN55" s="17">
        <v>186.77513999999999</v>
      </c>
      <c r="JO55" s="17">
        <v>-6.2751400000000004</v>
      </c>
      <c r="JP55" s="17">
        <v>0</v>
      </c>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2.6</v>
      </c>
      <c r="KW55" s="17">
        <v>2.2284299999999999</v>
      </c>
      <c r="KX55" s="17">
        <v>2.2284299999999999</v>
      </c>
      <c r="KY55" s="17">
        <v>0.37157000000000001</v>
      </c>
      <c r="KZ55" s="17">
        <v>85.5</v>
      </c>
      <c r="LA55" s="17">
        <v>20.618569999999998</v>
      </c>
      <c r="LB55" s="17">
        <v>125.98757999999999</v>
      </c>
      <c r="LC55" s="17">
        <v>-40.487580000000001</v>
      </c>
      <c r="LD55" s="17">
        <v>68.3</v>
      </c>
      <c r="LE55" s="17">
        <v>92.444509999999994</v>
      </c>
      <c r="LF55" s="17">
        <v>76.718869999999995</v>
      </c>
      <c r="LG55" s="17">
        <v>-8.4188700000000001</v>
      </c>
      <c r="LH55" s="17">
        <v>62.9</v>
      </c>
      <c r="LI55" s="17">
        <v>67.133979999999994</v>
      </c>
      <c r="LJ55" s="17">
        <v>67.133979999999994</v>
      </c>
      <c r="LK55" s="17">
        <v>-4.2339799999999999</v>
      </c>
      <c r="LL55" s="17">
        <v>46.9</v>
      </c>
      <c r="LM55" s="17">
        <v>46.463590000000003</v>
      </c>
      <c r="LN55" s="17">
        <v>46.463590000000003</v>
      </c>
      <c r="LO55" s="17">
        <v>0.43641000000000002</v>
      </c>
      <c r="LP55" s="17">
        <v>27.4</v>
      </c>
      <c r="LQ55" s="17">
        <v>29.951460000000001</v>
      </c>
      <c r="LR55" s="17">
        <v>29.951460000000001</v>
      </c>
      <c r="LS55" s="17">
        <v>-2.5514600000000001</v>
      </c>
      <c r="LT55" s="17"/>
      <c r="LU55" s="17"/>
      <c r="LV55" s="17"/>
      <c r="LW55" s="17">
        <v>0</v>
      </c>
      <c r="LX55" s="17"/>
      <c r="LY55" s="17"/>
      <c r="LZ55" s="17"/>
      <c r="MA55" s="17">
        <v>0</v>
      </c>
      <c r="MB55" s="17"/>
      <c r="MC55" s="17"/>
      <c r="MD55" s="17"/>
      <c r="ME55" s="17">
        <v>0</v>
      </c>
      <c r="MF55" s="17">
        <v>144.9</v>
      </c>
      <c r="MG55" s="17">
        <v>151.08876000000001</v>
      </c>
      <c r="MH55" s="17">
        <v>151.08876000000001</v>
      </c>
      <c r="MI55" s="17">
        <v>-6.1887600000000003</v>
      </c>
      <c r="MJ55" s="17">
        <v>146.30000000000001</v>
      </c>
      <c r="MK55" s="17">
        <v>151.08876000000001</v>
      </c>
      <c r="ML55" s="17">
        <v>151.08876000000001</v>
      </c>
      <c r="MM55" s="17">
        <v>-4.7887599999999999</v>
      </c>
      <c r="MN55" s="17">
        <v>148.4</v>
      </c>
      <c r="MO55" s="17">
        <v>151.54248000000001</v>
      </c>
      <c r="MP55" s="17">
        <v>151.54248000000001</v>
      </c>
      <c r="MQ55" s="17">
        <v>-3.1424799999999999</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213.8</v>
      </c>
      <c r="NM55" s="17">
        <v>206.29038</v>
      </c>
      <c r="NN55" s="17">
        <v>206.29038</v>
      </c>
      <c r="NO55" s="17">
        <v>7.50962</v>
      </c>
      <c r="NP55" s="17">
        <v>102.5</v>
      </c>
      <c r="NQ55" s="17">
        <v>103.45493</v>
      </c>
      <c r="NR55" s="17">
        <v>103.45493</v>
      </c>
      <c r="NS55" s="17">
        <v>-0.95492999999999995</v>
      </c>
      <c r="NT55" s="17">
        <v>5.7</v>
      </c>
      <c r="NU55" s="17">
        <v>8.0599000000000007</v>
      </c>
      <c r="NV55" s="17">
        <v>8.0599000000000007</v>
      </c>
      <c r="NW55" s="17">
        <v>-2.3599000000000001</v>
      </c>
      <c r="NX55" s="17"/>
      <c r="NY55" s="17">
        <v>6.6330600000000004</v>
      </c>
      <c r="NZ55" s="17">
        <v>6.6330600000000004</v>
      </c>
      <c r="OA55" s="17">
        <v>-6.6330600000000004</v>
      </c>
      <c r="OB55" s="17">
        <v>0</v>
      </c>
      <c r="OC55" s="17"/>
      <c r="OD55" s="17"/>
      <c r="OE55" s="17">
        <v>0</v>
      </c>
      <c r="OF55" s="17">
        <v>70.8</v>
      </c>
      <c r="OG55" s="17">
        <v>76.5</v>
      </c>
      <c r="OH55" s="17">
        <v>77.48</v>
      </c>
      <c r="OI55" s="17">
        <v>-6.68</v>
      </c>
      <c r="OJ55" s="17">
        <v>0</v>
      </c>
      <c r="OK55" s="17"/>
      <c r="OL55" s="17"/>
      <c r="OM55" s="17">
        <v>0</v>
      </c>
      <c r="ON55" s="17">
        <v>0.6</v>
      </c>
      <c r="OO55" s="17">
        <v>4.9859999999999998</v>
      </c>
      <c r="OP55" s="17">
        <v>4.9859999999999998</v>
      </c>
      <c r="OQ55" s="17">
        <v>-4.3860000000000001</v>
      </c>
      <c r="OR55" s="17">
        <v>0</v>
      </c>
      <c r="OS55" s="17"/>
      <c r="OT55" s="17"/>
      <c r="OU55" s="17">
        <v>0</v>
      </c>
      <c r="OV55" s="17">
        <v>15</v>
      </c>
      <c r="OW55" s="17">
        <v>17.475729999999999</v>
      </c>
      <c r="OX55" s="17">
        <v>17.475729999999999</v>
      </c>
      <c r="OY55" s="17">
        <v>-2.47573</v>
      </c>
      <c r="OZ55" s="17">
        <v>7</v>
      </c>
      <c r="PA55" s="17">
        <v>7.0331099999999998</v>
      </c>
      <c r="PB55" s="17">
        <v>7.0331099999999998</v>
      </c>
      <c r="PC55" s="17">
        <v>-3.3110000000000001E-2</v>
      </c>
      <c r="PD55" s="17">
        <v>9.6999999999999993</v>
      </c>
      <c r="PE55" s="17">
        <v>9.9830000000000005</v>
      </c>
      <c r="PF55" s="17">
        <v>9.9830000000000005</v>
      </c>
      <c r="PG55" s="17">
        <v>-0.28299999999999997</v>
      </c>
      <c r="PH55" s="17"/>
      <c r="PI55" s="17"/>
      <c r="PJ55" s="17"/>
      <c r="PK55" s="17">
        <v>0</v>
      </c>
      <c r="PL55" s="17">
        <v>0</v>
      </c>
      <c r="PM55" s="17"/>
      <c r="PN55" s="17"/>
      <c r="PO55" s="17">
        <v>0</v>
      </c>
      <c r="PP55" s="17">
        <v>0.9</v>
      </c>
      <c r="PQ55" s="17">
        <v>1</v>
      </c>
      <c r="PR55" s="17">
        <v>1</v>
      </c>
      <c r="PS55" s="17">
        <v>-0.1</v>
      </c>
      <c r="PT55" s="17">
        <v>2.1</v>
      </c>
      <c r="PU55" s="17">
        <v>3.4</v>
      </c>
      <c r="PV55" s="17">
        <v>3.4</v>
      </c>
      <c r="PW55" s="17">
        <v>-1.3</v>
      </c>
      <c r="PX55" s="17">
        <v>2.6</v>
      </c>
      <c r="PY55" s="17">
        <v>2.5</v>
      </c>
      <c r="PZ55" s="17">
        <v>2.5</v>
      </c>
      <c r="QA55" s="17">
        <v>0.1</v>
      </c>
      <c r="QB55" s="17">
        <v>20.100000000000001</v>
      </c>
      <c r="QC55" s="17">
        <v>20.254370000000002</v>
      </c>
      <c r="QD55" s="17">
        <v>20.254370000000002</v>
      </c>
      <c r="QE55" s="17">
        <v>-0.15437000000000001</v>
      </c>
      <c r="QF55" s="17">
        <v>20</v>
      </c>
      <c r="QG55" s="17">
        <v>19.417480000000001</v>
      </c>
      <c r="QH55" s="17">
        <v>19.417480000000001</v>
      </c>
      <c r="QI55" s="17">
        <v>0.58252000000000004</v>
      </c>
      <c r="QJ55" s="17">
        <v>18.899999999999999</v>
      </c>
      <c r="QK55" s="17">
        <v>17.475729999999999</v>
      </c>
      <c r="QL55" s="17">
        <v>17.475729999999999</v>
      </c>
      <c r="QM55" s="17">
        <v>1.4242699999999999</v>
      </c>
      <c r="QN55" s="17">
        <v>3</v>
      </c>
      <c r="QO55" s="17">
        <v>3.2</v>
      </c>
      <c r="QP55" s="17">
        <v>3.2</v>
      </c>
      <c r="QQ55" s="17">
        <v>-0.2</v>
      </c>
      <c r="QR55" s="17">
        <v>18.5</v>
      </c>
      <c r="QS55" s="17">
        <v>17.961169999999999</v>
      </c>
      <c r="QT55" s="17">
        <v>17.961169999999999</v>
      </c>
      <c r="QU55" s="17">
        <v>0.53883000000000003</v>
      </c>
      <c r="QV55" s="17">
        <v>0</v>
      </c>
      <c r="QW55" s="17"/>
      <c r="QX55" s="17"/>
      <c r="QY55" s="17">
        <v>0</v>
      </c>
      <c r="QZ55" s="17">
        <v>0</v>
      </c>
      <c r="RA55" s="17"/>
      <c r="RB55" s="17"/>
      <c r="RC55" s="17">
        <v>0</v>
      </c>
      <c r="RD55" s="17">
        <v>21</v>
      </c>
      <c r="RE55" s="17">
        <v>16.8</v>
      </c>
      <c r="RF55" s="17">
        <v>17.809999999999999</v>
      </c>
      <c r="RG55" s="17">
        <v>3.19</v>
      </c>
      <c r="RH55" s="17">
        <v>52.8</v>
      </c>
      <c r="RI55" s="17">
        <v>53.3</v>
      </c>
      <c r="RJ55" s="17">
        <v>48.25</v>
      </c>
      <c r="RK55" s="17">
        <v>4.55</v>
      </c>
      <c r="RL55" s="17">
        <v>0</v>
      </c>
      <c r="RM55" s="17"/>
      <c r="RN55" s="17"/>
      <c r="RO55" s="17">
        <v>0</v>
      </c>
      <c r="RP55" s="17">
        <v>3.3</v>
      </c>
      <c r="RQ55" s="17">
        <v>3.351</v>
      </c>
      <c r="RR55" s="17">
        <v>3.351</v>
      </c>
      <c r="RS55" s="17">
        <v>-5.0999999999999997E-2</v>
      </c>
      <c r="RT55" s="17">
        <v>15.3</v>
      </c>
      <c r="RU55" s="17">
        <v>14.098520000000001</v>
      </c>
      <c r="RV55" s="17">
        <v>19.772790000000001</v>
      </c>
      <c r="RW55" s="17">
        <v>-4.4727899999999998</v>
      </c>
      <c r="RX55" s="17">
        <v>2.8</v>
      </c>
      <c r="RY55" s="17">
        <v>2</v>
      </c>
      <c r="RZ55" s="17">
        <v>2</v>
      </c>
      <c r="SA55" s="17">
        <v>0.8</v>
      </c>
      <c r="SB55" s="17"/>
      <c r="SC55" s="17">
        <v>0.4</v>
      </c>
      <c r="SD55" s="17">
        <v>0.4</v>
      </c>
      <c r="SE55" s="17">
        <v>-0.4</v>
      </c>
      <c r="SF55" s="17">
        <v>5.8</v>
      </c>
      <c r="SG55" s="17">
        <v>8.3000000000000007</v>
      </c>
      <c r="SH55" s="17">
        <v>8.3000000000000007</v>
      </c>
      <c r="SI55" s="17">
        <v>-2.5</v>
      </c>
      <c r="SJ55" s="17">
        <v>6.8</v>
      </c>
      <c r="SK55" s="17">
        <v>6.4</v>
      </c>
      <c r="SL55" s="17">
        <v>6.4</v>
      </c>
      <c r="SM55" s="17">
        <v>0.4</v>
      </c>
      <c r="SN55" s="17">
        <v>8.6999999999999993</v>
      </c>
      <c r="SO55" s="17">
        <v>9</v>
      </c>
      <c r="SP55" s="17">
        <v>9</v>
      </c>
      <c r="SQ55" s="17">
        <v>-0.3</v>
      </c>
      <c r="SR55" s="17">
        <v>11.2</v>
      </c>
      <c r="SS55" s="17">
        <v>12.621359999999999</v>
      </c>
      <c r="ST55" s="17">
        <v>12.621359999999999</v>
      </c>
      <c r="SU55" s="17">
        <v>-1.42136</v>
      </c>
      <c r="SV55" s="17">
        <v>18.8</v>
      </c>
      <c r="SW55" s="17">
        <v>9.5</v>
      </c>
      <c r="SX55" s="17">
        <v>9.5</v>
      </c>
      <c r="SY55" s="17">
        <v>9.3000000000000007</v>
      </c>
      <c r="SZ55" s="17">
        <v>5</v>
      </c>
      <c r="TA55" s="17">
        <v>9.1760000000000002</v>
      </c>
      <c r="TB55" s="17">
        <v>9.1760000000000002</v>
      </c>
      <c r="TC55" s="17">
        <v>-4.1760000000000002</v>
      </c>
      <c r="TD55" s="17">
        <v>17</v>
      </c>
      <c r="TE55" s="17">
        <v>25.5</v>
      </c>
      <c r="TF55" s="17">
        <v>27.561</v>
      </c>
      <c r="TG55" s="17">
        <v>-10.561</v>
      </c>
      <c r="TH55" s="17">
        <v>0</v>
      </c>
      <c r="TI55" s="17"/>
      <c r="TJ55" s="17"/>
      <c r="TK55" s="17">
        <v>0</v>
      </c>
      <c r="TL55" s="17">
        <v>42.3</v>
      </c>
      <c r="TM55" s="17">
        <v>57.5</v>
      </c>
      <c r="TN55" s="17">
        <v>51.225999999999999</v>
      </c>
      <c r="TO55" s="17">
        <v>-8.9260000000000002</v>
      </c>
      <c r="TP55" s="17">
        <v>79</v>
      </c>
      <c r="TQ55" s="17">
        <v>73.7</v>
      </c>
      <c r="TR55" s="17">
        <v>70.081000000000003</v>
      </c>
      <c r="TS55" s="17">
        <v>8.9190000000000005</v>
      </c>
      <c r="TT55" s="17">
        <v>4.0999999999999996</v>
      </c>
      <c r="TU55" s="17">
        <v>4.3</v>
      </c>
      <c r="TV55" s="17">
        <v>1.9530000000000001</v>
      </c>
      <c r="TW55" s="17">
        <v>2.1469999999999998</v>
      </c>
      <c r="TX55" s="17">
        <v>1.8</v>
      </c>
      <c r="TY55" s="17">
        <v>2.42</v>
      </c>
      <c r="TZ55" s="17">
        <v>2.42</v>
      </c>
      <c r="UA55" s="17">
        <v>-0.62</v>
      </c>
      <c r="UB55" s="17">
        <v>17.3</v>
      </c>
      <c r="UC55" s="17">
        <v>19.417480000000001</v>
      </c>
      <c r="UD55" s="17">
        <v>19.417480000000001</v>
      </c>
      <c r="UE55" s="17">
        <v>-2.11748</v>
      </c>
      <c r="UF55" s="17">
        <v>4.0999999999999996</v>
      </c>
      <c r="UG55" s="17">
        <v>7</v>
      </c>
      <c r="UH55" s="17">
        <v>7</v>
      </c>
      <c r="UI55" s="17">
        <v>-2.9</v>
      </c>
      <c r="UJ55" s="17">
        <v>8</v>
      </c>
      <c r="UK55" s="17">
        <v>7.7</v>
      </c>
      <c r="UL55" s="17">
        <v>7.7</v>
      </c>
      <c r="UM55" s="17">
        <v>0.3</v>
      </c>
      <c r="UN55" s="17">
        <v>19.2</v>
      </c>
      <c r="UO55" s="17">
        <v>17</v>
      </c>
      <c r="UP55" s="17">
        <v>19.417480000000001</v>
      </c>
      <c r="UQ55" s="17">
        <v>-0.21748000000000001</v>
      </c>
      <c r="UR55" s="17">
        <v>16.5</v>
      </c>
      <c r="US55" s="17">
        <v>17</v>
      </c>
      <c r="UT55" s="17">
        <v>19.417480000000001</v>
      </c>
      <c r="UU55" s="17">
        <v>-2.9174799999999999</v>
      </c>
      <c r="UV55" s="17">
        <v>16.7</v>
      </c>
      <c r="UW55" s="17">
        <v>17</v>
      </c>
      <c r="UX55" s="17">
        <v>19.417480000000001</v>
      </c>
      <c r="UY55" s="17">
        <v>-2.7174800000000001</v>
      </c>
      <c r="UZ55" s="17">
        <v>0</v>
      </c>
      <c r="VA55" s="17">
        <v>3.0009999999999999</v>
      </c>
      <c r="VB55" s="17">
        <v>3.0009999999999999</v>
      </c>
      <c r="VC55" s="17">
        <v>-3.0009999999999999</v>
      </c>
      <c r="VD55" s="17">
        <v>0</v>
      </c>
      <c r="VE55" s="17"/>
      <c r="VF55" s="17"/>
      <c r="VG55" s="17">
        <v>0</v>
      </c>
      <c r="VH55" s="17">
        <v>0</v>
      </c>
      <c r="VI55" s="17"/>
      <c r="VJ55" s="17"/>
      <c r="VK55" s="17">
        <v>0</v>
      </c>
      <c r="VL55" s="17">
        <v>0</v>
      </c>
      <c r="VM55" s="17"/>
      <c r="VN55" s="17"/>
      <c r="VO55" s="17">
        <v>0</v>
      </c>
      <c r="VP55" s="17">
        <v>0.6</v>
      </c>
      <c r="VQ55" s="17">
        <v>0.6</v>
      </c>
      <c r="VR55" s="17">
        <v>0.6</v>
      </c>
      <c r="VS55" s="17">
        <v>0</v>
      </c>
      <c r="VT55" s="17">
        <v>12.4</v>
      </c>
      <c r="VU55" s="17">
        <v>24.9</v>
      </c>
      <c r="VV55" s="17">
        <v>31</v>
      </c>
      <c r="VW55" s="17">
        <v>-18.600000000000001</v>
      </c>
      <c r="VX55" s="17">
        <v>11.5</v>
      </c>
      <c r="VY55" s="17">
        <v>13.5</v>
      </c>
      <c r="VZ55" s="17">
        <v>24</v>
      </c>
      <c r="WA55" s="17">
        <v>-12.5</v>
      </c>
      <c r="WB55" s="17">
        <v>0</v>
      </c>
      <c r="WC55" s="17"/>
      <c r="WD55" s="17"/>
      <c r="WE55" s="17">
        <v>0</v>
      </c>
      <c r="WF55" s="17">
        <v>2</v>
      </c>
      <c r="WG55" s="17">
        <v>3</v>
      </c>
      <c r="WH55" s="17">
        <v>3</v>
      </c>
      <c r="WI55" s="17">
        <v>-1</v>
      </c>
      <c r="WJ55" s="17">
        <v>2.2000000000000002</v>
      </c>
      <c r="WK55" s="17">
        <v>2.4</v>
      </c>
      <c r="WL55" s="17">
        <v>2.4</v>
      </c>
      <c r="WM55" s="17">
        <v>-0.2</v>
      </c>
      <c r="WN55" s="17">
        <v>1.7</v>
      </c>
      <c r="WO55" s="17">
        <v>2.4</v>
      </c>
      <c r="WP55" s="17">
        <v>2.4</v>
      </c>
      <c r="WQ55" s="17">
        <v>-0.7</v>
      </c>
      <c r="WR55" s="17">
        <v>1</v>
      </c>
      <c r="WS55" s="17">
        <v>1.45</v>
      </c>
      <c r="WT55" s="17">
        <v>1.45</v>
      </c>
      <c r="WU55" s="17">
        <v>-0.45</v>
      </c>
      <c r="WV55" s="17">
        <v>0</v>
      </c>
      <c r="WW55" s="17"/>
      <c r="WX55" s="17"/>
      <c r="WY55" s="17">
        <v>0</v>
      </c>
      <c r="WZ55" s="17">
        <v>4.3</v>
      </c>
      <c r="XA55" s="17">
        <v>4.3</v>
      </c>
      <c r="XB55" s="17">
        <v>4.3</v>
      </c>
      <c r="XC55" s="17">
        <v>0</v>
      </c>
      <c r="XD55" s="17">
        <v>19.7</v>
      </c>
      <c r="XE55" s="17">
        <v>18.4466</v>
      </c>
      <c r="XF55" s="17">
        <v>18.4466</v>
      </c>
      <c r="XG55" s="17">
        <v>1.2534000000000001</v>
      </c>
      <c r="XH55" s="17">
        <v>8.5</v>
      </c>
      <c r="XI55" s="17">
        <v>10.8</v>
      </c>
      <c r="XJ55" s="17">
        <v>10.8</v>
      </c>
      <c r="XK55" s="17">
        <v>-2.2999999999999998</v>
      </c>
      <c r="XL55" s="17">
        <v>28.1</v>
      </c>
      <c r="XM55" s="17">
        <v>27.5</v>
      </c>
      <c r="XN55" s="17">
        <v>27.5</v>
      </c>
      <c r="XO55" s="17">
        <v>0.6</v>
      </c>
      <c r="XP55" s="17">
        <v>35.200000000000003</v>
      </c>
      <c r="XQ55" s="17">
        <v>27.5</v>
      </c>
      <c r="XR55" s="17">
        <v>27.5</v>
      </c>
      <c r="XS55" s="17">
        <v>7.7</v>
      </c>
      <c r="XT55" s="17">
        <v>14.8</v>
      </c>
      <c r="XU55" s="17">
        <v>14</v>
      </c>
      <c r="XV55" s="17">
        <v>14</v>
      </c>
      <c r="XW55" s="17">
        <v>0.8</v>
      </c>
      <c r="XX55" s="17">
        <v>19.8</v>
      </c>
      <c r="XY55" s="17">
        <v>20.39</v>
      </c>
      <c r="XZ55" s="17">
        <v>20.39</v>
      </c>
      <c r="YA55" s="17">
        <v>-0.59</v>
      </c>
      <c r="YB55" s="17">
        <v>8.92</v>
      </c>
      <c r="YC55" s="17">
        <v>8.4499999999999993</v>
      </c>
      <c r="YD55" s="17">
        <v>8.4499999999999993</v>
      </c>
      <c r="YE55" s="17">
        <v>0.47</v>
      </c>
      <c r="YF55" s="17">
        <v>10.93</v>
      </c>
      <c r="YG55" s="17">
        <v>11</v>
      </c>
      <c r="YH55" s="17">
        <v>11</v>
      </c>
      <c r="YI55" s="17">
        <v>-7.0000000000000007E-2</v>
      </c>
    </row>
    <row r="56" spans="1:659" ht="24" customHeight="1" x14ac:dyDescent="0.3">
      <c r="A56" s="1"/>
      <c r="B56" s="18" t="s">
        <v>832</v>
      </c>
      <c r="C56" s="18" t="s">
        <v>72</v>
      </c>
      <c r="D56" s="19">
        <v>204.2</v>
      </c>
      <c r="E56" s="19">
        <v>189.48405</v>
      </c>
      <c r="F56" s="19">
        <v>203.20388</v>
      </c>
      <c r="G56" s="19">
        <v>0.99612000000000001</v>
      </c>
      <c r="H56" s="19">
        <v>599.29999999999995</v>
      </c>
      <c r="I56" s="19">
        <v>599.97</v>
      </c>
      <c r="J56" s="19">
        <v>599.97</v>
      </c>
      <c r="K56" s="19">
        <v>-0.67</v>
      </c>
      <c r="L56" s="19">
        <v>201</v>
      </c>
      <c r="M56" s="19">
        <v>195.18090000000001</v>
      </c>
      <c r="N56" s="19">
        <v>195.18090000000001</v>
      </c>
      <c r="O56" s="19">
        <v>5.8190999999999997</v>
      </c>
      <c r="P56" s="19"/>
      <c r="Q56" s="19"/>
      <c r="R56" s="19"/>
      <c r="S56" s="19">
        <v>0</v>
      </c>
      <c r="T56" s="19"/>
      <c r="U56" s="19"/>
      <c r="V56" s="19"/>
      <c r="W56" s="19">
        <v>0</v>
      </c>
      <c r="X56" s="19">
        <v>91.1</v>
      </c>
      <c r="Y56" s="19">
        <v>91.778639999999996</v>
      </c>
      <c r="Z56" s="19">
        <v>91.778639999999996</v>
      </c>
      <c r="AA56" s="19">
        <v>-0.67864000000000002</v>
      </c>
      <c r="AB56" s="19">
        <v>150.6</v>
      </c>
      <c r="AC56" s="19">
        <v>163.38417999999999</v>
      </c>
      <c r="AD56" s="19">
        <v>194.02260999999999</v>
      </c>
      <c r="AE56" s="19">
        <v>-43.422609999999999</v>
      </c>
      <c r="AF56" s="19"/>
      <c r="AG56" s="19"/>
      <c r="AH56" s="19"/>
      <c r="AI56" s="19">
        <v>0</v>
      </c>
      <c r="AJ56" s="19"/>
      <c r="AK56" s="19"/>
      <c r="AL56" s="19"/>
      <c r="AM56" s="19">
        <v>0</v>
      </c>
      <c r="AN56" s="19">
        <v>177.4</v>
      </c>
      <c r="AO56" s="19">
        <v>196.22796</v>
      </c>
      <c r="AP56" s="19">
        <v>196.22801999999999</v>
      </c>
      <c r="AQ56" s="19">
        <v>-18.828019999999999</v>
      </c>
      <c r="AR56" s="19">
        <v>179.3</v>
      </c>
      <c r="AS56" s="19">
        <v>196.22796</v>
      </c>
      <c r="AT56" s="19">
        <v>196.22801999999999</v>
      </c>
      <c r="AU56" s="19">
        <v>-16.92802</v>
      </c>
      <c r="AV56" s="19">
        <v>179</v>
      </c>
      <c r="AW56" s="19">
        <v>196.22796</v>
      </c>
      <c r="AX56" s="19">
        <v>196.22801999999999</v>
      </c>
      <c r="AY56" s="19">
        <v>-17.228020000000001</v>
      </c>
      <c r="AZ56" s="19">
        <v>265.89999999999998</v>
      </c>
      <c r="BA56" s="19">
        <v>295.22584999999998</v>
      </c>
      <c r="BB56" s="19">
        <v>295.22593999999998</v>
      </c>
      <c r="BC56" s="19">
        <v>-29.325939999999999</v>
      </c>
      <c r="BD56" s="19">
        <v>0</v>
      </c>
      <c r="BE56" s="19"/>
      <c r="BF56" s="19"/>
      <c r="BG56" s="19">
        <v>0</v>
      </c>
      <c r="BH56" s="19"/>
      <c r="BI56" s="19"/>
      <c r="BJ56" s="19"/>
      <c r="BK56" s="19">
        <v>0</v>
      </c>
      <c r="BL56" s="19">
        <v>351.7</v>
      </c>
      <c r="BM56" s="19">
        <v>431.42827</v>
      </c>
      <c r="BN56" s="19">
        <v>338.64598999999998</v>
      </c>
      <c r="BO56" s="19">
        <v>13.05401</v>
      </c>
      <c r="BP56" s="19">
        <v>5.6</v>
      </c>
      <c r="BQ56" s="19">
        <v>5.4625000000000004</v>
      </c>
      <c r="BR56" s="19">
        <v>5.4625000000000004</v>
      </c>
      <c r="BS56" s="19">
        <v>0.13750000000000001</v>
      </c>
      <c r="BT56" s="19"/>
      <c r="BU56" s="19"/>
      <c r="BV56" s="19"/>
      <c r="BW56" s="19">
        <v>0</v>
      </c>
      <c r="BX56" s="19"/>
      <c r="BY56" s="19"/>
      <c r="BZ56" s="19"/>
      <c r="CA56" s="19">
        <v>0</v>
      </c>
      <c r="CB56" s="19"/>
      <c r="CC56" s="19"/>
      <c r="CD56" s="19"/>
      <c r="CE56" s="19">
        <v>0</v>
      </c>
      <c r="CF56" s="19"/>
      <c r="CG56" s="19"/>
      <c r="CH56" s="19"/>
      <c r="CI56" s="19">
        <v>0</v>
      </c>
      <c r="CJ56" s="19">
        <v>139.6</v>
      </c>
      <c r="CK56" s="19">
        <v>136.52038999999999</v>
      </c>
      <c r="CL56" s="19">
        <v>143.86018999999999</v>
      </c>
      <c r="CM56" s="19">
        <v>-4.2601899999999997</v>
      </c>
      <c r="CN56" s="19">
        <v>8</v>
      </c>
      <c r="CO56" s="19">
        <v>5.1333399999999996</v>
      </c>
      <c r="CP56" s="19">
        <v>5.1333399999999996</v>
      </c>
      <c r="CQ56" s="19">
        <v>2.86666</v>
      </c>
      <c r="CR56" s="19">
        <v>4.5999999999999996</v>
      </c>
      <c r="CS56" s="19">
        <v>2.8177599999999998</v>
      </c>
      <c r="CT56" s="19">
        <v>2.8177599999999998</v>
      </c>
      <c r="CU56" s="19">
        <v>1.78224</v>
      </c>
      <c r="CV56" s="19">
        <v>0</v>
      </c>
      <c r="CW56" s="19"/>
      <c r="CX56" s="19"/>
      <c r="CY56" s="19">
        <v>0</v>
      </c>
      <c r="CZ56" s="19">
        <v>6.9</v>
      </c>
      <c r="DA56" s="19">
        <v>6.8787000000000003</v>
      </c>
      <c r="DB56" s="19">
        <v>6.8787000000000003</v>
      </c>
      <c r="DC56" s="19">
        <v>2.1299999999999999E-2</v>
      </c>
      <c r="DD56" s="19">
        <v>13.2</v>
      </c>
      <c r="DE56" s="19">
        <v>14.919420000000001</v>
      </c>
      <c r="DF56" s="19">
        <v>14.919420000000001</v>
      </c>
      <c r="DG56" s="19">
        <v>-1.7194199999999999</v>
      </c>
      <c r="DH56" s="19">
        <v>72.67</v>
      </c>
      <c r="DI56" s="19">
        <v>64.820210000000003</v>
      </c>
      <c r="DJ56" s="19">
        <v>66.944500000000005</v>
      </c>
      <c r="DK56" s="19">
        <v>5.7255000000000003</v>
      </c>
      <c r="DL56" s="19"/>
      <c r="DM56" s="19"/>
      <c r="DN56" s="19"/>
      <c r="DO56" s="19">
        <v>0</v>
      </c>
      <c r="DP56" s="19"/>
      <c r="DQ56" s="19"/>
      <c r="DR56" s="19"/>
      <c r="DS56" s="19">
        <v>0</v>
      </c>
      <c r="DT56" s="19"/>
      <c r="DU56" s="19"/>
      <c r="DV56" s="19"/>
      <c r="DW56" s="19">
        <v>0</v>
      </c>
      <c r="DX56" s="19"/>
      <c r="DY56" s="19"/>
      <c r="DZ56" s="19"/>
      <c r="EA56" s="19">
        <v>0</v>
      </c>
      <c r="EB56" s="19">
        <v>55.8</v>
      </c>
      <c r="EC56" s="19">
        <v>56.178640000000001</v>
      </c>
      <c r="ED56" s="19">
        <v>56.178640000000001</v>
      </c>
      <c r="EE56" s="19">
        <v>-0.37863999999999998</v>
      </c>
      <c r="EF56" s="19">
        <v>87.5</v>
      </c>
      <c r="EG56" s="19">
        <v>86.478530000000006</v>
      </c>
      <c r="EH56" s="19">
        <v>83.688900000000004</v>
      </c>
      <c r="EI56" s="19">
        <v>3.8111000000000002</v>
      </c>
      <c r="EJ56" s="19"/>
      <c r="EK56" s="19"/>
      <c r="EL56" s="19"/>
      <c r="EM56" s="19">
        <v>0</v>
      </c>
      <c r="EN56" s="19"/>
      <c r="EO56" s="19"/>
      <c r="EP56" s="19"/>
      <c r="EQ56" s="19">
        <v>0</v>
      </c>
      <c r="ER56" s="19"/>
      <c r="ES56" s="19"/>
      <c r="ET56" s="19"/>
      <c r="EU56" s="19">
        <v>0</v>
      </c>
      <c r="EV56" s="19">
        <v>6.5</v>
      </c>
      <c r="EW56" s="19">
        <v>6.39</v>
      </c>
      <c r="EX56" s="19">
        <v>6.39</v>
      </c>
      <c r="EY56" s="19">
        <v>0.11</v>
      </c>
      <c r="EZ56" s="19">
        <v>362.6</v>
      </c>
      <c r="FA56" s="19">
        <v>199.50834</v>
      </c>
      <c r="FB56" s="19">
        <v>144.32990000000001</v>
      </c>
      <c r="FC56" s="19">
        <v>218.27010000000001</v>
      </c>
      <c r="FD56" s="19">
        <v>36.799999999999997</v>
      </c>
      <c r="FE56" s="19">
        <v>36.038420000000002</v>
      </c>
      <c r="FF56" s="19">
        <v>46.750070000000001</v>
      </c>
      <c r="FG56" s="19">
        <v>-9.9500700000000002</v>
      </c>
      <c r="FH56" s="19">
        <v>76.5</v>
      </c>
      <c r="FI56" s="19">
        <v>151.21554</v>
      </c>
      <c r="FJ56" s="19">
        <v>141.90468999999999</v>
      </c>
      <c r="FK56" s="19">
        <v>-65.404690000000002</v>
      </c>
      <c r="FL56" s="19">
        <v>17.8</v>
      </c>
      <c r="FM56" s="19">
        <v>20.015689999999999</v>
      </c>
      <c r="FN56" s="19">
        <v>18.874919999999999</v>
      </c>
      <c r="FO56" s="19">
        <v>-1.0749200000000001</v>
      </c>
      <c r="FP56" s="19">
        <v>17.8</v>
      </c>
      <c r="FQ56" s="19">
        <v>17.562139999999999</v>
      </c>
      <c r="FR56" s="19">
        <v>16.68403</v>
      </c>
      <c r="FS56" s="19">
        <v>1.1159699999999999</v>
      </c>
      <c r="FT56" s="19">
        <v>18.8</v>
      </c>
      <c r="FU56" s="19">
        <v>17.961169999999999</v>
      </c>
      <c r="FV56" s="19">
        <v>17.961169999999999</v>
      </c>
      <c r="FW56" s="19">
        <v>0.83882999999999996</v>
      </c>
      <c r="FX56" s="19">
        <v>72.7</v>
      </c>
      <c r="FY56" s="19">
        <v>74.599869999999996</v>
      </c>
      <c r="FZ56" s="19">
        <v>78.610609999999994</v>
      </c>
      <c r="GA56" s="19">
        <v>-5.9106100000000001</v>
      </c>
      <c r="GB56" s="19">
        <v>183.1</v>
      </c>
      <c r="GC56" s="19">
        <v>184.91498000000001</v>
      </c>
      <c r="GD56" s="19">
        <v>184.91498000000001</v>
      </c>
      <c r="GE56" s="19">
        <v>-1.81498</v>
      </c>
      <c r="GF56" s="19">
        <v>183.9</v>
      </c>
      <c r="GG56" s="19">
        <v>184.91498000000001</v>
      </c>
      <c r="GH56" s="19">
        <v>184.91498000000001</v>
      </c>
      <c r="GI56" s="19">
        <v>-1.01498</v>
      </c>
      <c r="GJ56" s="19">
        <v>183.9</v>
      </c>
      <c r="GK56" s="19">
        <v>185.47028</v>
      </c>
      <c r="GL56" s="19">
        <v>185.47028</v>
      </c>
      <c r="GM56" s="19">
        <v>-1.5702799999999999</v>
      </c>
      <c r="GN56" s="19">
        <v>105.6</v>
      </c>
      <c r="GO56" s="19">
        <v>101.37766000000001</v>
      </c>
      <c r="GP56" s="19">
        <v>110.37475999999999</v>
      </c>
      <c r="GQ56" s="19">
        <v>-4.7747599999999997</v>
      </c>
      <c r="GR56" s="19">
        <v>31.5</v>
      </c>
      <c r="GS56" s="19">
        <v>35.371740000000003</v>
      </c>
      <c r="GT56" s="19">
        <v>24.228280000000002</v>
      </c>
      <c r="GU56" s="19">
        <v>7.2717200000000002</v>
      </c>
      <c r="GV56" s="19">
        <v>42.5</v>
      </c>
      <c r="GW56" s="19">
        <v>33.170969999999997</v>
      </c>
      <c r="GX56" s="19">
        <v>33.170969999999997</v>
      </c>
      <c r="GY56" s="19">
        <v>9.3290299999999995</v>
      </c>
      <c r="GZ56" s="19">
        <v>2.1</v>
      </c>
      <c r="HA56" s="19">
        <v>2.1456300000000001</v>
      </c>
      <c r="HB56" s="19">
        <v>2.1456300000000001</v>
      </c>
      <c r="HC56" s="19">
        <v>-4.5629999999999997E-2</v>
      </c>
      <c r="HD56" s="19">
        <v>29.1</v>
      </c>
      <c r="HE56" s="19">
        <v>16</v>
      </c>
      <c r="HF56" s="19">
        <v>16</v>
      </c>
      <c r="HG56" s="19">
        <v>13.1</v>
      </c>
      <c r="HH56" s="19">
        <v>62.5</v>
      </c>
      <c r="HI56" s="19">
        <v>61.905700000000003</v>
      </c>
      <c r="HJ56" s="19">
        <v>62.486910000000002</v>
      </c>
      <c r="HK56" s="19">
        <v>1.3089999999999999E-2</v>
      </c>
      <c r="HL56" s="19"/>
      <c r="HM56" s="19"/>
      <c r="HN56" s="19"/>
      <c r="HO56" s="19">
        <v>0</v>
      </c>
      <c r="HP56" s="19"/>
      <c r="HQ56" s="19"/>
      <c r="HR56" s="19"/>
      <c r="HS56" s="19">
        <v>0</v>
      </c>
      <c r="HT56" s="19">
        <v>62.3</v>
      </c>
      <c r="HU56" s="19">
        <v>37.817010000000003</v>
      </c>
      <c r="HV56" s="19">
        <v>85.482550000000003</v>
      </c>
      <c r="HW56" s="19">
        <v>-23.182549999999999</v>
      </c>
      <c r="HX56" s="19"/>
      <c r="HY56" s="19"/>
      <c r="HZ56" s="19"/>
      <c r="IA56" s="19">
        <v>0</v>
      </c>
      <c r="IB56" s="19"/>
      <c r="IC56" s="19"/>
      <c r="ID56" s="19"/>
      <c r="IE56" s="19">
        <v>0</v>
      </c>
      <c r="IF56" s="19">
        <v>46.7</v>
      </c>
      <c r="IG56" s="19">
        <v>45.221359999999997</v>
      </c>
      <c r="IH56" s="19"/>
      <c r="II56" s="19">
        <v>46.7</v>
      </c>
      <c r="IJ56" s="19"/>
      <c r="IK56" s="19"/>
      <c r="IL56" s="19"/>
      <c r="IM56" s="19">
        <v>0</v>
      </c>
      <c r="IN56" s="19"/>
      <c r="IO56" s="19"/>
      <c r="IP56" s="19"/>
      <c r="IQ56" s="19">
        <v>0</v>
      </c>
      <c r="IR56" s="19"/>
      <c r="IS56" s="19"/>
      <c r="IT56" s="19"/>
      <c r="IU56" s="19">
        <v>0</v>
      </c>
      <c r="IV56" s="19">
        <v>87.7</v>
      </c>
      <c r="IW56" s="19">
        <v>83.96172</v>
      </c>
      <c r="IX56" s="19">
        <v>88.066760000000002</v>
      </c>
      <c r="IY56" s="19">
        <v>-0.36675999999999997</v>
      </c>
      <c r="IZ56" s="19">
        <v>0</v>
      </c>
      <c r="JA56" s="19"/>
      <c r="JB56" s="19"/>
      <c r="JC56" s="19">
        <v>0</v>
      </c>
      <c r="JD56" s="19">
        <v>171.5</v>
      </c>
      <c r="JE56" s="19">
        <v>186.21592999999999</v>
      </c>
      <c r="JF56" s="19">
        <v>186.21592999999999</v>
      </c>
      <c r="JG56" s="19">
        <v>-14.71593</v>
      </c>
      <c r="JH56" s="19">
        <v>200</v>
      </c>
      <c r="JI56" s="19">
        <v>186.21592999999999</v>
      </c>
      <c r="JJ56" s="19">
        <v>186.21592999999999</v>
      </c>
      <c r="JK56" s="19">
        <v>13.78407</v>
      </c>
      <c r="JL56" s="19">
        <v>180</v>
      </c>
      <c r="JM56" s="19">
        <v>186.77513999999999</v>
      </c>
      <c r="JN56" s="19">
        <v>186.77513999999999</v>
      </c>
      <c r="JO56" s="19">
        <v>-6.7751400000000004</v>
      </c>
      <c r="JP56" s="19">
        <v>0</v>
      </c>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2.6</v>
      </c>
      <c r="KW56" s="19">
        <v>2.2284299999999999</v>
      </c>
      <c r="KX56" s="19">
        <v>2.2284299999999999</v>
      </c>
      <c r="KY56" s="19">
        <v>0.37157000000000001</v>
      </c>
      <c r="KZ56" s="19">
        <v>97.1</v>
      </c>
      <c r="LA56" s="19">
        <v>20.618559999999999</v>
      </c>
      <c r="LB56" s="19">
        <v>89.994339999999994</v>
      </c>
      <c r="LC56" s="19">
        <v>7.1056600000000003</v>
      </c>
      <c r="LD56" s="19">
        <v>70.8</v>
      </c>
      <c r="LE56" s="19">
        <v>87.638739999999999</v>
      </c>
      <c r="LF56" s="19">
        <v>87.638729999999995</v>
      </c>
      <c r="LG56" s="19">
        <v>-16.838730000000002</v>
      </c>
      <c r="LH56" s="19">
        <v>64.400000000000006</v>
      </c>
      <c r="LI56" s="19">
        <v>67.133979999999994</v>
      </c>
      <c r="LJ56" s="19">
        <v>67.133979999999994</v>
      </c>
      <c r="LK56" s="19">
        <v>-2.7339799999999999</v>
      </c>
      <c r="LL56" s="19">
        <v>47.3</v>
      </c>
      <c r="LM56" s="19">
        <v>46.463590000000003</v>
      </c>
      <c r="LN56" s="19">
        <v>46.463590000000003</v>
      </c>
      <c r="LO56" s="19">
        <v>0.83640999999999999</v>
      </c>
      <c r="LP56" s="19">
        <v>28.6</v>
      </c>
      <c r="LQ56" s="19">
        <v>29.951460000000001</v>
      </c>
      <c r="LR56" s="19">
        <v>29.951460000000001</v>
      </c>
      <c r="LS56" s="19">
        <v>-1.3514600000000001</v>
      </c>
      <c r="LT56" s="19"/>
      <c r="LU56" s="19"/>
      <c r="LV56" s="19"/>
      <c r="LW56" s="19">
        <v>0</v>
      </c>
      <c r="LX56" s="19"/>
      <c r="LY56" s="19"/>
      <c r="LZ56" s="19"/>
      <c r="MA56" s="19">
        <v>0</v>
      </c>
      <c r="MB56" s="19"/>
      <c r="MC56" s="19"/>
      <c r="MD56" s="19"/>
      <c r="ME56" s="19">
        <v>0</v>
      </c>
      <c r="MF56" s="19">
        <v>145.19999999999999</v>
      </c>
      <c r="MG56" s="19">
        <v>151.08876000000001</v>
      </c>
      <c r="MH56" s="19">
        <v>151.08876000000001</v>
      </c>
      <c r="MI56" s="19">
        <v>-5.8887600000000004</v>
      </c>
      <c r="MJ56" s="19">
        <v>146.6</v>
      </c>
      <c r="MK56" s="19">
        <v>151.08876000000001</v>
      </c>
      <c r="ML56" s="19">
        <v>151.08876000000001</v>
      </c>
      <c r="MM56" s="19">
        <v>-4.4887600000000001</v>
      </c>
      <c r="MN56" s="19">
        <v>149.1</v>
      </c>
      <c r="MO56" s="19">
        <v>151.54248000000001</v>
      </c>
      <c r="MP56" s="19">
        <v>151.54248000000001</v>
      </c>
      <c r="MQ56" s="19">
        <v>-2.4424800000000002</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214</v>
      </c>
      <c r="NM56" s="19">
        <v>206.29038</v>
      </c>
      <c r="NN56" s="19">
        <v>206.29038</v>
      </c>
      <c r="NO56" s="19">
        <v>7.7096200000000001</v>
      </c>
      <c r="NP56" s="19">
        <v>102.5</v>
      </c>
      <c r="NQ56" s="19">
        <v>103.45493</v>
      </c>
      <c r="NR56" s="19">
        <v>103.45493</v>
      </c>
      <c r="NS56" s="19">
        <v>-0.95492999999999995</v>
      </c>
      <c r="NT56" s="19">
        <v>5.7</v>
      </c>
      <c r="NU56" s="19">
        <v>8.0599000000000007</v>
      </c>
      <c r="NV56" s="19">
        <v>8.0599000000000007</v>
      </c>
      <c r="NW56" s="19">
        <v>-2.3599000000000001</v>
      </c>
      <c r="NX56" s="19"/>
      <c r="NY56" s="19">
        <v>6.6330600000000004</v>
      </c>
      <c r="NZ56" s="19">
        <v>6.6330600000000004</v>
      </c>
      <c r="OA56" s="19">
        <v>-6.6330600000000004</v>
      </c>
      <c r="OB56" s="19">
        <v>0</v>
      </c>
      <c r="OC56" s="19"/>
      <c r="OD56" s="19"/>
      <c r="OE56" s="19">
        <v>0</v>
      </c>
      <c r="OF56" s="19">
        <v>82.3</v>
      </c>
      <c r="OG56" s="19">
        <v>74.3</v>
      </c>
      <c r="OH56" s="19">
        <v>75.08</v>
      </c>
      <c r="OI56" s="19">
        <v>7.22</v>
      </c>
      <c r="OJ56" s="19">
        <v>0</v>
      </c>
      <c r="OK56" s="19"/>
      <c r="OL56" s="19"/>
      <c r="OM56" s="19">
        <v>0</v>
      </c>
      <c r="ON56" s="19">
        <v>0.5</v>
      </c>
      <c r="OO56" s="19">
        <v>5.7779999999999996</v>
      </c>
      <c r="OP56" s="19">
        <v>5.7779999999999996</v>
      </c>
      <c r="OQ56" s="19">
        <v>-5.2779999999999996</v>
      </c>
      <c r="OR56" s="19">
        <v>0</v>
      </c>
      <c r="OS56" s="19"/>
      <c r="OT56" s="19"/>
      <c r="OU56" s="19">
        <v>0</v>
      </c>
      <c r="OV56" s="19">
        <v>15.4</v>
      </c>
      <c r="OW56" s="19">
        <v>17.475729999999999</v>
      </c>
      <c r="OX56" s="19">
        <v>17.475729999999999</v>
      </c>
      <c r="OY56" s="19">
        <v>-2.0757300000000001</v>
      </c>
      <c r="OZ56" s="19">
        <v>7.3</v>
      </c>
      <c r="PA56" s="19">
        <v>7.0331099999999998</v>
      </c>
      <c r="PB56" s="19">
        <v>7.0331099999999998</v>
      </c>
      <c r="PC56" s="19">
        <v>0.26689000000000002</v>
      </c>
      <c r="PD56" s="19">
        <v>9.8000000000000007</v>
      </c>
      <c r="PE56" s="19">
        <v>9.9830000000000005</v>
      </c>
      <c r="PF56" s="19">
        <v>9.9830000000000005</v>
      </c>
      <c r="PG56" s="19">
        <v>-0.183</v>
      </c>
      <c r="PH56" s="19"/>
      <c r="PI56" s="19"/>
      <c r="PJ56" s="19"/>
      <c r="PK56" s="19">
        <v>0</v>
      </c>
      <c r="PL56" s="19">
        <v>0</v>
      </c>
      <c r="PM56" s="19"/>
      <c r="PN56" s="19"/>
      <c r="PO56" s="19">
        <v>0</v>
      </c>
      <c r="PP56" s="19">
        <v>0.9</v>
      </c>
      <c r="PQ56" s="19">
        <v>1</v>
      </c>
      <c r="PR56" s="19">
        <v>1</v>
      </c>
      <c r="PS56" s="19">
        <v>-0.1</v>
      </c>
      <c r="PT56" s="19">
        <v>2.1</v>
      </c>
      <c r="PU56" s="19">
        <v>3.4</v>
      </c>
      <c r="PV56" s="19">
        <v>3.4</v>
      </c>
      <c r="PW56" s="19">
        <v>-1.3</v>
      </c>
      <c r="PX56" s="19">
        <v>2.6</v>
      </c>
      <c r="PY56" s="19">
        <v>2.5</v>
      </c>
      <c r="PZ56" s="19">
        <v>2.5</v>
      </c>
      <c r="QA56" s="19">
        <v>0.1</v>
      </c>
      <c r="QB56" s="19">
        <v>20.100000000000001</v>
      </c>
      <c r="QC56" s="19">
        <v>20.254370000000002</v>
      </c>
      <c r="QD56" s="19">
        <v>20.254370000000002</v>
      </c>
      <c r="QE56" s="19">
        <v>-0.15437000000000001</v>
      </c>
      <c r="QF56" s="19">
        <v>20</v>
      </c>
      <c r="QG56" s="19">
        <v>19.417480000000001</v>
      </c>
      <c r="QH56" s="19">
        <v>19.417480000000001</v>
      </c>
      <c r="QI56" s="19">
        <v>0.58252000000000004</v>
      </c>
      <c r="QJ56" s="19">
        <v>18.899999999999999</v>
      </c>
      <c r="QK56" s="19">
        <v>17.475729999999999</v>
      </c>
      <c r="QL56" s="19">
        <v>17.475729999999999</v>
      </c>
      <c r="QM56" s="19">
        <v>1.4242699999999999</v>
      </c>
      <c r="QN56" s="19">
        <v>3</v>
      </c>
      <c r="QO56" s="19">
        <v>3.2</v>
      </c>
      <c r="QP56" s="19">
        <v>3.2</v>
      </c>
      <c r="QQ56" s="19">
        <v>-0.2</v>
      </c>
      <c r="QR56" s="19">
        <v>18.5</v>
      </c>
      <c r="QS56" s="19">
        <v>17.961169999999999</v>
      </c>
      <c r="QT56" s="19">
        <v>17.961169999999999</v>
      </c>
      <c r="QU56" s="19">
        <v>0.53883000000000003</v>
      </c>
      <c r="QV56" s="19">
        <v>0</v>
      </c>
      <c r="QW56" s="19"/>
      <c r="QX56" s="19"/>
      <c r="QY56" s="19">
        <v>0</v>
      </c>
      <c r="QZ56" s="19">
        <v>0</v>
      </c>
      <c r="RA56" s="19"/>
      <c r="RB56" s="19"/>
      <c r="RC56" s="19">
        <v>0</v>
      </c>
      <c r="RD56" s="19">
        <v>20</v>
      </c>
      <c r="RE56" s="19">
        <v>15.4</v>
      </c>
      <c r="RF56" s="19">
        <v>17.14</v>
      </c>
      <c r="RG56" s="19">
        <v>2.86</v>
      </c>
      <c r="RH56" s="19">
        <v>48.6</v>
      </c>
      <c r="RI56" s="19">
        <v>50.3</v>
      </c>
      <c r="RJ56" s="19">
        <v>45.29</v>
      </c>
      <c r="RK56" s="19">
        <v>3.31</v>
      </c>
      <c r="RL56" s="19">
        <v>0</v>
      </c>
      <c r="RM56" s="19"/>
      <c r="RN56" s="19"/>
      <c r="RO56" s="19">
        <v>0</v>
      </c>
      <c r="RP56" s="19">
        <v>3.3</v>
      </c>
      <c r="RQ56" s="19">
        <v>3.351</v>
      </c>
      <c r="RR56" s="19">
        <v>3.351</v>
      </c>
      <c r="RS56" s="19">
        <v>-5.0999999999999997E-2</v>
      </c>
      <c r="RT56" s="19">
        <v>10.3</v>
      </c>
      <c r="RU56" s="19">
        <v>8.7473700000000001</v>
      </c>
      <c r="RV56" s="19">
        <v>19.772780000000001</v>
      </c>
      <c r="RW56" s="19">
        <v>-9.4727800000000002</v>
      </c>
      <c r="RX56" s="19">
        <v>2.76</v>
      </c>
      <c r="RY56" s="19">
        <v>2</v>
      </c>
      <c r="RZ56" s="19">
        <v>2</v>
      </c>
      <c r="SA56" s="19">
        <v>0.76</v>
      </c>
      <c r="SB56" s="19"/>
      <c r="SC56" s="19">
        <v>0.4</v>
      </c>
      <c r="SD56" s="19">
        <v>0.4</v>
      </c>
      <c r="SE56" s="19">
        <v>-0.4</v>
      </c>
      <c r="SF56" s="19">
        <v>5.8</v>
      </c>
      <c r="SG56" s="19">
        <v>8.3000000000000007</v>
      </c>
      <c r="SH56" s="19">
        <v>8.3000000000000007</v>
      </c>
      <c r="SI56" s="19">
        <v>-2.5</v>
      </c>
      <c r="SJ56" s="19">
        <v>6.7</v>
      </c>
      <c r="SK56" s="19">
        <v>6.4</v>
      </c>
      <c r="SL56" s="19">
        <v>6.4</v>
      </c>
      <c r="SM56" s="19">
        <v>0.3</v>
      </c>
      <c r="SN56" s="19">
        <v>9</v>
      </c>
      <c r="SO56" s="19">
        <v>9</v>
      </c>
      <c r="SP56" s="19">
        <v>9</v>
      </c>
      <c r="SQ56" s="19">
        <v>0</v>
      </c>
      <c r="SR56" s="19">
        <v>11.6</v>
      </c>
      <c r="SS56" s="19">
        <v>12.621359999999999</v>
      </c>
      <c r="ST56" s="19">
        <v>12.621359999999999</v>
      </c>
      <c r="SU56" s="19">
        <v>-1.02136</v>
      </c>
      <c r="SV56" s="19">
        <v>18.7</v>
      </c>
      <c r="SW56" s="19">
        <v>9.5</v>
      </c>
      <c r="SX56" s="19">
        <v>9.5</v>
      </c>
      <c r="SY56" s="19">
        <v>9.1999999999999993</v>
      </c>
      <c r="SZ56" s="19">
        <v>5</v>
      </c>
      <c r="TA56" s="19">
        <v>8.766</v>
      </c>
      <c r="TB56" s="19">
        <v>8.766</v>
      </c>
      <c r="TC56" s="19">
        <v>-3.766</v>
      </c>
      <c r="TD56" s="19">
        <v>17</v>
      </c>
      <c r="TE56" s="19">
        <v>25.4</v>
      </c>
      <c r="TF56" s="19">
        <v>27.082999999999998</v>
      </c>
      <c r="TG56" s="19">
        <v>-10.083</v>
      </c>
      <c r="TH56" s="19">
        <v>0</v>
      </c>
      <c r="TI56" s="19"/>
      <c r="TJ56" s="19"/>
      <c r="TK56" s="19">
        <v>0</v>
      </c>
      <c r="TL56" s="19">
        <v>51.1</v>
      </c>
      <c r="TM56" s="19">
        <v>56.1</v>
      </c>
      <c r="TN56" s="19">
        <v>48.165999999999997</v>
      </c>
      <c r="TO56" s="19">
        <v>2.9340000000000002</v>
      </c>
      <c r="TP56" s="19">
        <v>89.1</v>
      </c>
      <c r="TQ56" s="19">
        <v>71.2</v>
      </c>
      <c r="TR56" s="19">
        <v>68.102000000000004</v>
      </c>
      <c r="TS56" s="19">
        <v>20.998000000000001</v>
      </c>
      <c r="TT56" s="19">
        <v>5.2</v>
      </c>
      <c r="TU56" s="19">
        <v>3.6</v>
      </c>
      <c r="TV56" s="19">
        <v>1.643</v>
      </c>
      <c r="TW56" s="19">
        <v>3.5569999999999999</v>
      </c>
      <c r="TX56" s="19">
        <v>2.9</v>
      </c>
      <c r="TY56" s="19">
        <v>2.1360000000000001</v>
      </c>
      <c r="TZ56" s="19">
        <v>2.1360000000000001</v>
      </c>
      <c r="UA56" s="19">
        <v>0.76400000000000001</v>
      </c>
      <c r="UB56" s="19">
        <v>17.2</v>
      </c>
      <c r="UC56" s="19">
        <v>19.417480000000001</v>
      </c>
      <c r="UD56" s="19">
        <v>19.417480000000001</v>
      </c>
      <c r="UE56" s="19">
        <v>-2.2174800000000001</v>
      </c>
      <c r="UF56" s="19">
        <v>4.0999999999999996</v>
      </c>
      <c r="UG56" s="19">
        <v>7</v>
      </c>
      <c r="UH56" s="19">
        <v>7</v>
      </c>
      <c r="UI56" s="19">
        <v>-2.9</v>
      </c>
      <c r="UJ56" s="19">
        <v>7.3</v>
      </c>
      <c r="UK56" s="19">
        <v>7.7</v>
      </c>
      <c r="UL56" s="19">
        <v>7.7</v>
      </c>
      <c r="UM56" s="19">
        <v>-0.4</v>
      </c>
      <c r="UN56" s="19">
        <v>20.399999999999999</v>
      </c>
      <c r="UO56" s="19">
        <v>17</v>
      </c>
      <c r="UP56" s="19">
        <v>19.417480000000001</v>
      </c>
      <c r="UQ56" s="19">
        <v>0.98251999999999995</v>
      </c>
      <c r="UR56" s="19">
        <v>20.399999999999999</v>
      </c>
      <c r="US56" s="19">
        <v>17</v>
      </c>
      <c r="UT56" s="19">
        <v>19.417480000000001</v>
      </c>
      <c r="UU56" s="19">
        <v>0.98251999999999995</v>
      </c>
      <c r="UV56" s="19">
        <v>16.7</v>
      </c>
      <c r="UW56" s="19">
        <v>17</v>
      </c>
      <c r="UX56" s="19">
        <v>19.417480000000001</v>
      </c>
      <c r="UY56" s="19">
        <v>-2.7174800000000001</v>
      </c>
      <c r="UZ56" s="19">
        <v>0</v>
      </c>
      <c r="VA56" s="19">
        <v>3.4990000000000001</v>
      </c>
      <c r="VB56" s="19">
        <v>3.4990000000000001</v>
      </c>
      <c r="VC56" s="19">
        <v>-3.4990000000000001</v>
      </c>
      <c r="VD56" s="19">
        <v>0</v>
      </c>
      <c r="VE56" s="19"/>
      <c r="VF56" s="19"/>
      <c r="VG56" s="19">
        <v>0</v>
      </c>
      <c r="VH56" s="19">
        <v>0</v>
      </c>
      <c r="VI56" s="19"/>
      <c r="VJ56" s="19"/>
      <c r="VK56" s="19">
        <v>0</v>
      </c>
      <c r="VL56" s="19">
        <v>0</v>
      </c>
      <c r="VM56" s="19"/>
      <c r="VN56" s="19"/>
      <c r="VO56" s="19">
        <v>0</v>
      </c>
      <c r="VP56" s="19">
        <v>0.6</v>
      </c>
      <c r="VQ56" s="19">
        <v>0.6</v>
      </c>
      <c r="VR56" s="19">
        <v>0.6</v>
      </c>
      <c r="VS56" s="19">
        <v>0</v>
      </c>
      <c r="VT56" s="19">
        <v>15.9</v>
      </c>
      <c r="VU56" s="19">
        <v>19.899999999999999</v>
      </c>
      <c r="VV56" s="19">
        <v>25</v>
      </c>
      <c r="VW56" s="19">
        <v>-9.1</v>
      </c>
      <c r="VX56" s="19">
        <v>16.7</v>
      </c>
      <c r="VY56" s="19">
        <v>10.199999999999999</v>
      </c>
      <c r="VZ56" s="19">
        <v>20</v>
      </c>
      <c r="WA56" s="19">
        <v>-3.3</v>
      </c>
      <c r="WB56" s="19">
        <v>0</v>
      </c>
      <c r="WC56" s="19"/>
      <c r="WD56" s="19"/>
      <c r="WE56" s="19">
        <v>0</v>
      </c>
      <c r="WF56" s="19">
        <v>2</v>
      </c>
      <c r="WG56" s="19">
        <v>3</v>
      </c>
      <c r="WH56" s="19">
        <v>3</v>
      </c>
      <c r="WI56" s="19">
        <v>-1</v>
      </c>
      <c r="WJ56" s="19">
        <v>2.2000000000000002</v>
      </c>
      <c r="WK56" s="19">
        <v>2.4</v>
      </c>
      <c r="WL56" s="19">
        <v>2.4</v>
      </c>
      <c r="WM56" s="19">
        <v>-0.2</v>
      </c>
      <c r="WN56" s="19">
        <v>1.7</v>
      </c>
      <c r="WO56" s="19">
        <v>2.4</v>
      </c>
      <c r="WP56" s="19">
        <v>2.4</v>
      </c>
      <c r="WQ56" s="19">
        <v>-0.7</v>
      </c>
      <c r="WR56" s="19">
        <v>1</v>
      </c>
      <c r="WS56" s="19">
        <v>1.45</v>
      </c>
      <c r="WT56" s="19">
        <v>1.45</v>
      </c>
      <c r="WU56" s="19">
        <v>-0.45</v>
      </c>
      <c r="WV56" s="19">
        <v>0</v>
      </c>
      <c r="WW56" s="19"/>
      <c r="WX56" s="19"/>
      <c r="WY56" s="19">
        <v>0</v>
      </c>
      <c r="WZ56" s="19">
        <v>4.3</v>
      </c>
      <c r="XA56" s="19">
        <v>4.3</v>
      </c>
      <c r="XB56" s="19">
        <v>4.3</v>
      </c>
      <c r="XC56" s="19">
        <v>0</v>
      </c>
      <c r="XD56" s="19">
        <v>19.600000000000001</v>
      </c>
      <c r="XE56" s="19">
        <v>18.4466</v>
      </c>
      <c r="XF56" s="19">
        <v>18.4466</v>
      </c>
      <c r="XG56" s="19">
        <v>1.1534</v>
      </c>
      <c r="XH56" s="19">
        <v>8.6999999999999993</v>
      </c>
      <c r="XI56" s="19">
        <v>10.8</v>
      </c>
      <c r="XJ56" s="19">
        <v>10.8</v>
      </c>
      <c r="XK56" s="19">
        <v>-2.1</v>
      </c>
      <c r="XL56" s="19">
        <v>27.8</v>
      </c>
      <c r="XM56" s="19">
        <v>27.5</v>
      </c>
      <c r="XN56" s="19">
        <v>27.5</v>
      </c>
      <c r="XO56" s="19">
        <v>0.3</v>
      </c>
      <c r="XP56" s="19">
        <v>34.799999999999997</v>
      </c>
      <c r="XQ56" s="19">
        <v>27.5</v>
      </c>
      <c r="XR56" s="19">
        <v>27.5</v>
      </c>
      <c r="XS56" s="19">
        <v>7.3</v>
      </c>
      <c r="XT56" s="19">
        <v>14.9</v>
      </c>
      <c r="XU56" s="19">
        <v>14</v>
      </c>
      <c r="XV56" s="19">
        <v>14</v>
      </c>
      <c r="XW56" s="19">
        <v>0.9</v>
      </c>
      <c r="XX56" s="19">
        <v>19.8</v>
      </c>
      <c r="XY56" s="19">
        <v>20.39</v>
      </c>
      <c r="XZ56" s="19">
        <v>20.39</v>
      </c>
      <c r="YA56" s="19">
        <v>-0.59</v>
      </c>
      <c r="YB56" s="19">
        <v>8.64</v>
      </c>
      <c r="YC56" s="19">
        <v>8.4499999999999993</v>
      </c>
      <c r="YD56" s="19">
        <v>8.4499999999999993</v>
      </c>
      <c r="YE56" s="19">
        <v>0.19</v>
      </c>
      <c r="YF56" s="19">
        <v>10.91</v>
      </c>
      <c r="YG56" s="19">
        <v>11</v>
      </c>
      <c r="YH56" s="19">
        <v>11</v>
      </c>
      <c r="YI56" s="19">
        <v>-0.09</v>
      </c>
    </row>
    <row r="57" spans="1:659" ht="25.05" customHeight="1" x14ac:dyDescent="0.3">
      <c r="A57" s="1"/>
      <c r="B57" s="204" t="s">
        <v>2775</v>
      </c>
      <c r="C57" s="205"/>
      <c r="D57" s="20">
        <v>3752.35</v>
      </c>
      <c r="E57" s="20">
        <v>3777.1069000000002</v>
      </c>
      <c r="F57" s="20">
        <v>4876.8931199999997</v>
      </c>
      <c r="G57" s="20"/>
      <c r="H57" s="20">
        <v>14242.85</v>
      </c>
      <c r="I57" s="20">
        <v>14399.28</v>
      </c>
      <c r="J57" s="20">
        <v>14399.28</v>
      </c>
      <c r="K57" s="20"/>
      <c r="L57" s="20">
        <v>4869.7</v>
      </c>
      <c r="M57" s="20">
        <v>4684.3415999999997</v>
      </c>
      <c r="N57" s="20">
        <v>4684.3415999999997</v>
      </c>
      <c r="O57" s="20"/>
      <c r="P57" s="20">
        <v>0</v>
      </c>
      <c r="Q57" s="20">
        <v>0</v>
      </c>
      <c r="R57" s="20">
        <v>0</v>
      </c>
      <c r="S57" s="20"/>
      <c r="T57" s="20">
        <v>0</v>
      </c>
      <c r="U57" s="20">
        <v>0</v>
      </c>
      <c r="V57" s="20">
        <v>0</v>
      </c>
      <c r="W57" s="20"/>
      <c r="X57" s="20">
        <v>2155.8000000000002</v>
      </c>
      <c r="Y57" s="20">
        <v>2202.6873599999999</v>
      </c>
      <c r="Z57" s="20">
        <v>2202.6873599999999</v>
      </c>
      <c r="AA57" s="20"/>
      <c r="AB57" s="20">
        <v>4141.8</v>
      </c>
      <c r="AC57" s="20">
        <v>4318.8384500000002</v>
      </c>
      <c r="AD57" s="20">
        <v>4842.8776799999996</v>
      </c>
      <c r="AE57" s="20"/>
      <c r="AF57" s="20">
        <v>0</v>
      </c>
      <c r="AG57" s="20">
        <v>0</v>
      </c>
      <c r="AH57" s="20">
        <v>0</v>
      </c>
      <c r="AI57" s="20"/>
      <c r="AJ57" s="20">
        <v>0</v>
      </c>
      <c r="AK57" s="20">
        <v>0</v>
      </c>
      <c r="AL57" s="20">
        <v>0</v>
      </c>
      <c r="AM57" s="20"/>
      <c r="AN57" s="20">
        <v>4131.75</v>
      </c>
      <c r="AO57" s="20">
        <v>4617.1850000000004</v>
      </c>
      <c r="AP57" s="20">
        <v>4686.1299250000002</v>
      </c>
      <c r="AQ57" s="20"/>
      <c r="AR57" s="20">
        <v>3262.55</v>
      </c>
      <c r="AS57" s="20">
        <v>3266.9983999999999</v>
      </c>
      <c r="AT57" s="20">
        <v>4686.1299250000002</v>
      </c>
      <c r="AU57" s="20"/>
      <c r="AV57" s="20">
        <v>4481.6000000000004</v>
      </c>
      <c r="AW57" s="20">
        <v>4617.1850000000004</v>
      </c>
      <c r="AX57" s="20">
        <v>4686.1299250000002</v>
      </c>
      <c r="AY57" s="20"/>
      <c r="AZ57" s="20">
        <v>6063.1</v>
      </c>
      <c r="BA57" s="20">
        <v>6269.4550099999997</v>
      </c>
      <c r="BB57" s="20">
        <v>7050.3035799999998</v>
      </c>
      <c r="BC57" s="20"/>
      <c r="BD57" s="20">
        <v>2572.85</v>
      </c>
      <c r="BE57" s="20">
        <v>0</v>
      </c>
      <c r="BF57" s="20">
        <v>0</v>
      </c>
      <c r="BG57" s="20"/>
      <c r="BH57" s="20">
        <v>0</v>
      </c>
      <c r="BI57" s="20">
        <v>0</v>
      </c>
      <c r="BJ57" s="20">
        <v>0</v>
      </c>
      <c r="BK57" s="20"/>
      <c r="BL57" s="20">
        <v>5542.3</v>
      </c>
      <c r="BM57" s="20">
        <v>5869.8900350000004</v>
      </c>
      <c r="BN57" s="20">
        <v>5630.4263499999997</v>
      </c>
      <c r="BO57" s="20"/>
      <c r="BP57" s="20">
        <v>133.19999999999999</v>
      </c>
      <c r="BQ57" s="20">
        <v>131.1</v>
      </c>
      <c r="BR57" s="20">
        <v>131.1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3250.9</v>
      </c>
      <c r="CK57" s="20">
        <v>3327.86796</v>
      </c>
      <c r="CL57" s="20">
        <v>3452.6445600000002</v>
      </c>
      <c r="CM57" s="20"/>
      <c r="CN57" s="20">
        <v>185</v>
      </c>
      <c r="CO57" s="20">
        <v>123.20016</v>
      </c>
      <c r="CP57" s="20">
        <v>123.20016</v>
      </c>
      <c r="CQ57" s="20"/>
      <c r="CR57" s="20">
        <v>140.15</v>
      </c>
      <c r="CS57" s="20">
        <v>67.626239999999996</v>
      </c>
      <c r="CT57" s="20">
        <v>67.626239999999996</v>
      </c>
      <c r="CU57" s="20"/>
      <c r="CV57" s="20">
        <v>292.5</v>
      </c>
      <c r="CW57" s="20">
        <v>0</v>
      </c>
      <c r="CX57" s="20">
        <v>0</v>
      </c>
      <c r="CY57" s="20"/>
      <c r="CZ57" s="20">
        <v>160.13499999999999</v>
      </c>
      <c r="DA57" s="20">
        <v>165.08879999999999</v>
      </c>
      <c r="DB57" s="20">
        <v>165.08879999999999</v>
      </c>
      <c r="DC57" s="20"/>
      <c r="DD57" s="20">
        <v>304.05</v>
      </c>
      <c r="DE57" s="20">
        <v>358.06608</v>
      </c>
      <c r="DF57" s="20">
        <v>358.06608</v>
      </c>
      <c r="DG57" s="20"/>
      <c r="DH57" s="20">
        <v>1894.5</v>
      </c>
      <c r="DI57" s="20">
        <v>1954.5216399999999</v>
      </c>
      <c r="DJ57" s="20">
        <v>1894.8702599999999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1307.3499999999999</v>
      </c>
      <c r="EC57" s="20">
        <v>1348.28736</v>
      </c>
      <c r="ED57" s="20">
        <v>1348.28736</v>
      </c>
      <c r="EE57" s="20"/>
      <c r="EF57" s="20">
        <v>2202.0500000000002</v>
      </c>
      <c r="EG57" s="20">
        <v>1996.4810050000001</v>
      </c>
      <c r="EH57" s="20">
        <v>2276.3380750000001</v>
      </c>
      <c r="EI57" s="20"/>
      <c r="EJ57" s="20">
        <v>0</v>
      </c>
      <c r="EK57" s="20">
        <v>0</v>
      </c>
      <c r="EL57" s="20">
        <v>0</v>
      </c>
      <c r="EM57" s="20"/>
      <c r="EN57" s="20">
        <v>0</v>
      </c>
      <c r="EO57" s="20">
        <v>0</v>
      </c>
      <c r="EP57" s="20">
        <v>0</v>
      </c>
      <c r="EQ57" s="20"/>
      <c r="ER57" s="20">
        <v>0</v>
      </c>
      <c r="ES57" s="20">
        <v>0</v>
      </c>
      <c r="ET57" s="20">
        <v>0</v>
      </c>
      <c r="EU57" s="20"/>
      <c r="EV57" s="20">
        <v>155.6</v>
      </c>
      <c r="EW57" s="20">
        <v>153.36000000000001</v>
      </c>
      <c r="EX57" s="20">
        <v>153.36000000000001</v>
      </c>
      <c r="EY57" s="20"/>
      <c r="EZ57" s="20">
        <v>2758.55</v>
      </c>
      <c r="FA57" s="20">
        <v>1802.7117450000001</v>
      </c>
      <c r="FB57" s="20">
        <v>1302.8406950000001</v>
      </c>
      <c r="FC57" s="20"/>
      <c r="FD57" s="20">
        <v>929.6</v>
      </c>
      <c r="FE57" s="20">
        <v>997.11425499999996</v>
      </c>
      <c r="FF57" s="20">
        <v>1122.0016800000001</v>
      </c>
      <c r="FG57" s="20"/>
      <c r="FH57" s="20">
        <v>2672.05</v>
      </c>
      <c r="FI57" s="20">
        <v>2975.4321450000002</v>
      </c>
      <c r="FJ57" s="20">
        <v>3100.342365</v>
      </c>
      <c r="FK57" s="20"/>
      <c r="FL57" s="20">
        <v>477.65</v>
      </c>
      <c r="FM57" s="20">
        <v>458.13154500000002</v>
      </c>
      <c r="FN57" s="20">
        <v>452.99808000000002</v>
      </c>
      <c r="FO57" s="20"/>
      <c r="FP57" s="20">
        <v>433.5</v>
      </c>
      <c r="FQ57" s="20">
        <v>421.49135999999999</v>
      </c>
      <c r="FR57" s="20">
        <v>400.41672</v>
      </c>
      <c r="FS57" s="20"/>
      <c r="FT57" s="20">
        <v>451.2</v>
      </c>
      <c r="FU57" s="20">
        <v>431.06808000000001</v>
      </c>
      <c r="FV57" s="20">
        <v>431.06808000000001</v>
      </c>
      <c r="FW57" s="20"/>
      <c r="FX57" s="20">
        <v>1719.25</v>
      </c>
      <c r="FY57" s="20">
        <v>1818.4720600000001</v>
      </c>
      <c r="FZ57" s="20">
        <v>1886.65464</v>
      </c>
      <c r="GA57" s="20"/>
      <c r="GB57" s="20">
        <v>4219.1000000000004</v>
      </c>
      <c r="GC57" s="20">
        <v>4403.6597199999997</v>
      </c>
      <c r="GD57" s="20">
        <v>4437.9595200000003</v>
      </c>
      <c r="GE57" s="20"/>
      <c r="GF57" s="20">
        <v>4231.8500000000004</v>
      </c>
      <c r="GG57" s="20">
        <v>4403.6597199999997</v>
      </c>
      <c r="GH57" s="20">
        <v>4437.9595200000003</v>
      </c>
      <c r="GI57" s="20"/>
      <c r="GJ57" s="20">
        <v>4334.8500000000004</v>
      </c>
      <c r="GK57" s="20">
        <v>4416.8839200000002</v>
      </c>
      <c r="GL57" s="20">
        <v>4451.2867200000001</v>
      </c>
      <c r="GM57" s="20"/>
      <c r="GN57" s="20">
        <v>2499.0500000000002</v>
      </c>
      <c r="GO57" s="20">
        <v>2608.25695</v>
      </c>
      <c r="GP57" s="20">
        <v>2648.99424</v>
      </c>
      <c r="GQ57" s="20"/>
      <c r="GR57" s="20">
        <v>668.65</v>
      </c>
      <c r="GS57" s="20">
        <v>736.44804999999997</v>
      </c>
      <c r="GT57" s="20">
        <v>672.03458000000001</v>
      </c>
      <c r="GU57" s="20"/>
      <c r="GV57" s="20">
        <v>1049.3</v>
      </c>
      <c r="GW57" s="20">
        <v>796.10328000000004</v>
      </c>
      <c r="GX57" s="20">
        <v>796.10328000000004</v>
      </c>
      <c r="GY57" s="20"/>
      <c r="GZ57" s="20">
        <v>50.4</v>
      </c>
      <c r="HA57" s="20">
        <v>51.49512</v>
      </c>
      <c r="HB57" s="20">
        <v>51.49512</v>
      </c>
      <c r="HC57" s="20"/>
      <c r="HD57" s="20">
        <v>527.95000000000005</v>
      </c>
      <c r="HE57" s="20">
        <v>580</v>
      </c>
      <c r="HF57" s="20">
        <v>580</v>
      </c>
      <c r="HG57" s="20"/>
      <c r="HH57" s="20">
        <v>1926</v>
      </c>
      <c r="HI57" s="20">
        <v>2179.9263700000001</v>
      </c>
      <c r="HJ57" s="20">
        <v>2221.7464799999998</v>
      </c>
      <c r="HK57" s="20"/>
      <c r="HL57" s="20">
        <v>0</v>
      </c>
      <c r="HM57" s="20">
        <v>0</v>
      </c>
      <c r="HN57" s="20">
        <v>0</v>
      </c>
      <c r="HO57" s="20"/>
      <c r="HP57" s="20">
        <v>0</v>
      </c>
      <c r="HQ57" s="20">
        <v>0</v>
      </c>
      <c r="HR57" s="20">
        <v>0</v>
      </c>
      <c r="HS57" s="20"/>
      <c r="HT57" s="20">
        <v>1637.4</v>
      </c>
      <c r="HU57" s="20">
        <v>1503.7587000000001</v>
      </c>
      <c r="HV57" s="20">
        <v>1720.4543699999999</v>
      </c>
      <c r="HW57" s="20"/>
      <c r="HX57" s="20">
        <v>0</v>
      </c>
      <c r="HY57" s="20">
        <v>0</v>
      </c>
      <c r="HZ57" s="20">
        <v>0</v>
      </c>
      <c r="IA57" s="20"/>
      <c r="IB57" s="20">
        <v>0</v>
      </c>
      <c r="IC57" s="20">
        <v>0</v>
      </c>
      <c r="ID57" s="20">
        <v>0</v>
      </c>
      <c r="IE57" s="20"/>
      <c r="IF57" s="20">
        <v>1117.4000000000001</v>
      </c>
      <c r="IG57" s="20">
        <v>1085.3126400000001</v>
      </c>
      <c r="IH57" s="20">
        <v>542.65632000000005</v>
      </c>
      <c r="II57" s="20"/>
      <c r="IJ57" s="20">
        <v>0</v>
      </c>
      <c r="IK57" s="20">
        <v>0</v>
      </c>
      <c r="IL57" s="20">
        <v>0</v>
      </c>
      <c r="IM57" s="20"/>
      <c r="IN57" s="20">
        <v>0</v>
      </c>
      <c r="IO57" s="20">
        <v>0</v>
      </c>
      <c r="IP57" s="20">
        <v>0</v>
      </c>
      <c r="IQ57" s="20"/>
      <c r="IR57" s="20">
        <v>0</v>
      </c>
      <c r="IS57" s="20">
        <v>0</v>
      </c>
      <c r="IT57" s="20">
        <v>0</v>
      </c>
      <c r="IU57" s="20"/>
      <c r="IV57" s="20">
        <v>2005.15</v>
      </c>
      <c r="IW57" s="20">
        <v>2100.8001800000002</v>
      </c>
      <c r="IX57" s="20">
        <v>2113.9951099999998</v>
      </c>
      <c r="IY57" s="20"/>
      <c r="IZ57" s="20">
        <v>1129.95</v>
      </c>
      <c r="JA57" s="20">
        <v>0</v>
      </c>
      <c r="JB57" s="20">
        <v>0</v>
      </c>
      <c r="JC57" s="20"/>
      <c r="JD57" s="20">
        <v>4102.3999999999996</v>
      </c>
      <c r="JE57" s="20">
        <v>4469.1823199999999</v>
      </c>
      <c r="JF57" s="20">
        <v>4469.1823199999999</v>
      </c>
      <c r="JG57" s="20"/>
      <c r="JH57" s="20">
        <v>4800</v>
      </c>
      <c r="JI57" s="20">
        <v>4469.1823199999999</v>
      </c>
      <c r="JJ57" s="20">
        <v>4469.1823199999999</v>
      </c>
      <c r="JK57" s="20"/>
      <c r="JL57" s="20">
        <v>4336.7</v>
      </c>
      <c r="JM57" s="20">
        <v>4482.6033600000001</v>
      </c>
      <c r="JN57" s="20">
        <v>4482.6033600000001</v>
      </c>
      <c r="JO57" s="20"/>
      <c r="JP57" s="20">
        <v>419.3</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60.8</v>
      </c>
      <c r="KW57" s="20">
        <v>53.482320000000001</v>
      </c>
      <c r="KX57" s="20">
        <v>53.482320000000001</v>
      </c>
      <c r="KY57" s="20"/>
      <c r="KZ57" s="20">
        <v>3462.3</v>
      </c>
      <c r="LA57" s="20">
        <v>3349.164675</v>
      </c>
      <c r="LB57" s="20">
        <v>3400.0326700000001</v>
      </c>
      <c r="LC57" s="20"/>
      <c r="LD57" s="20">
        <v>1917.05</v>
      </c>
      <c r="LE57" s="20">
        <v>1922.554445</v>
      </c>
      <c r="LF57" s="20">
        <v>1972.291195</v>
      </c>
      <c r="LG57" s="20"/>
      <c r="LH57" s="20">
        <v>1528.85</v>
      </c>
      <c r="LI57" s="20">
        <v>1611.21552</v>
      </c>
      <c r="LJ57" s="20">
        <v>1611.21552</v>
      </c>
      <c r="LK57" s="20"/>
      <c r="LL57" s="20">
        <v>1128.95</v>
      </c>
      <c r="LM57" s="20">
        <v>1115.12616</v>
      </c>
      <c r="LN57" s="20">
        <v>1115.12616</v>
      </c>
      <c r="LO57" s="20"/>
      <c r="LP57" s="20">
        <v>714.7</v>
      </c>
      <c r="LQ57" s="20">
        <v>716.77225499999997</v>
      </c>
      <c r="LR57" s="20">
        <v>718.83504000000005</v>
      </c>
      <c r="LS57" s="20"/>
      <c r="LT57" s="20">
        <v>0</v>
      </c>
      <c r="LU57" s="20">
        <v>0</v>
      </c>
      <c r="LV57" s="20">
        <v>0</v>
      </c>
      <c r="LW57" s="20"/>
      <c r="LX57" s="20">
        <v>0</v>
      </c>
      <c r="LY57" s="20">
        <v>0</v>
      </c>
      <c r="LZ57" s="20">
        <v>0</v>
      </c>
      <c r="MA57" s="20"/>
      <c r="MB57" s="20">
        <v>0</v>
      </c>
      <c r="MC57" s="20">
        <v>0</v>
      </c>
      <c r="MD57" s="20">
        <v>0</v>
      </c>
      <c r="ME57" s="20"/>
      <c r="MF57" s="20">
        <v>3460.65</v>
      </c>
      <c r="MG57" s="20">
        <v>3720.13078</v>
      </c>
      <c r="MH57" s="20">
        <v>3626.13024</v>
      </c>
      <c r="MI57" s="20"/>
      <c r="MJ57" s="20">
        <v>3489.45</v>
      </c>
      <c r="MK57" s="20">
        <v>3720.13078</v>
      </c>
      <c r="ML57" s="20">
        <v>3626.13024</v>
      </c>
      <c r="MM57" s="20"/>
      <c r="MN57" s="20">
        <v>3817.5</v>
      </c>
      <c r="MO57" s="20">
        <v>3731.3023250000001</v>
      </c>
      <c r="MP57" s="20">
        <v>3637.0195199999998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5114.1499999999996</v>
      </c>
      <c r="NM57" s="20">
        <v>4950.9691199999997</v>
      </c>
      <c r="NN57" s="20">
        <v>4950.9691199999997</v>
      </c>
      <c r="NO57" s="20"/>
      <c r="NP57" s="20">
        <v>2447.75</v>
      </c>
      <c r="NQ57" s="20">
        <v>2482.9183200000002</v>
      </c>
      <c r="NR57" s="20">
        <v>2482.9183200000002</v>
      </c>
      <c r="NS57" s="20"/>
      <c r="NT57" s="20">
        <v>109.95</v>
      </c>
      <c r="NU57" s="20">
        <v>193.4376</v>
      </c>
      <c r="NV57" s="20">
        <v>193.4376</v>
      </c>
      <c r="NW57" s="20"/>
      <c r="NX57" s="20">
        <v>0</v>
      </c>
      <c r="NY57" s="20">
        <v>171.95115000000001</v>
      </c>
      <c r="NZ57" s="20">
        <v>171.95115000000001</v>
      </c>
      <c r="OA57" s="20"/>
      <c r="OB57" s="20">
        <v>8.8000000000000007</v>
      </c>
      <c r="OC57" s="20">
        <v>0</v>
      </c>
      <c r="OD57" s="20">
        <v>7.7969999999999997</v>
      </c>
      <c r="OE57" s="20"/>
      <c r="OF57" s="20">
        <v>1403.55</v>
      </c>
      <c r="OG57" s="20">
        <v>1496.25</v>
      </c>
      <c r="OH57" s="20">
        <v>1672.5550000000001</v>
      </c>
      <c r="OI57" s="20"/>
      <c r="OJ57" s="20">
        <v>857.35</v>
      </c>
      <c r="OK57" s="20">
        <v>0</v>
      </c>
      <c r="OL57" s="20">
        <v>824.71349999999995</v>
      </c>
      <c r="OM57" s="20"/>
      <c r="ON57" s="20">
        <v>121.05</v>
      </c>
      <c r="OO57" s="20">
        <v>168.8355</v>
      </c>
      <c r="OP57" s="20">
        <v>168.8355</v>
      </c>
      <c r="OQ57" s="20"/>
      <c r="OR57" s="20">
        <v>2.0499999999999998</v>
      </c>
      <c r="OS57" s="20">
        <v>0</v>
      </c>
      <c r="OT57" s="20">
        <v>2.1</v>
      </c>
      <c r="OU57" s="20"/>
      <c r="OV57" s="20">
        <v>386.5</v>
      </c>
      <c r="OW57" s="20">
        <v>419.41752000000002</v>
      </c>
      <c r="OX57" s="20">
        <v>419.41752000000002</v>
      </c>
      <c r="OY57" s="20"/>
      <c r="OZ57" s="20">
        <v>329.5</v>
      </c>
      <c r="PA57" s="20">
        <v>168.79463999999999</v>
      </c>
      <c r="PB57" s="20">
        <v>168.79463999999999</v>
      </c>
      <c r="PC57" s="20"/>
      <c r="PD57" s="20">
        <v>237.6</v>
      </c>
      <c r="PE57" s="20">
        <v>239.59200000000001</v>
      </c>
      <c r="PF57" s="20">
        <v>239.59200000000001</v>
      </c>
      <c r="PG57" s="20"/>
      <c r="PH57" s="20">
        <v>0</v>
      </c>
      <c r="PI57" s="20">
        <v>0</v>
      </c>
      <c r="PJ57" s="20">
        <v>0</v>
      </c>
      <c r="PK57" s="20"/>
      <c r="PL57" s="20">
        <v>2273.9499999999998</v>
      </c>
      <c r="PM57" s="20">
        <v>0</v>
      </c>
      <c r="PN57" s="20">
        <v>1899.415</v>
      </c>
      <c r="PO57" s="20"/>
      <c r="PP57" s="20">
        <v>22.3</v>
      </c>
      <c r="PQ57" s="20">
        <v>24</v>
      </c>
      <c r="PR57" s="20">
        <v>24</v>
      </c>
      <c r="PS57" s="20"/>
      <c r="PT57" s="20">
        <v>59.95</v>
      </c>
      <c r="PU57" s="20">
        <v>81.599999999999994</v>
      </c>
      <c r="PV57" s="20">
        <v>81.599999999999994</v>
      </c>
      <c r="PW57" s="20"/>
      <c r="PX57" s="20">
        <v>61.6</v>
      </c>
      <c r="PY57" s="20">
        <v>60</v>
      </c>
      <c r="PZ57" s="20">
        <v>60</v>
      </c>
      <c r="QA57" s="20"/>
      <c r="QB57" s="20">
        <v>475.35</v>
      </c>
      <c r="QC57" s="20">
        <v>486.10487999999998</v>
      </c>
      <c r="QD57" s="20">
        <v>486.10487999999998</v>
      </c>
      <c r="QE57" s="20"/>
      <c r="QF57" s="20">
        <v>479.95</v>
      </c>
      <c r="QG57" s="20">
        <v>466.01952</v>
      </c>
      <c r="QH57" s="20">
        <v>466.01952</v>
      </c>
      <c r="QI57" s="20"/>
      <c r="QJ57" s="20">
        <v>452.9</v>
      </c>
      <c r="QK57" s="20">
        <v>419.41752000000002</v>
      </c>
      <c r="QL57" s="20">
        <v>419.41752000000002</v>
      </c>
      <c r="QM57" s="20"/>
      <c r="QN57" s="20">
        <v>44.05</v>
      </c>
      <c r="QO57" s="20">
        <v>38.4</v>
      </c>
      <c r="QP57" s="20">
        <v>38.4</v>
      </c>
      <c r="QQ57" s="20"/>
      <c r="QR57" s="20">
        <v>443.8</v>
      </c>
      <c r="QS57" s="20">
        <v>431.06808000000001</v>
      </c>
      <c r="QT57" s="20">
        <v>431.06808000000001</v>
      </c>
      <c r="QU57" s="20"/>
      <c r="QV57" s="20">
        <v>129.69999999999999</v>
      </c>
      <c r="QW57" s="20">
        <v>0</v>
      </c>
      <c r="QX57" s="20">
        <v>156.35300000000001</v>
      </c>
      <c r="QY57" s="20"/>
      <c r="QZ57" s="20">
        <v>154.35</v>
      </c>
      <c r="RA57" s="20">
        <v>0</v>
      </c>
      <c r="RB57" s="20">
        <v>190.613</v>
      </c>
      <c r="RC57" s="20"/>
      <c r="RD57" s="20">
        <v>347.55</v>
      </c>
      <c r="RE57" s="20">
        <v>388.29</v>
      </c>
      <c r="RF57" s="20">
        <v>344.86</v>
      </c>
      <c r="RG57" s="20"/>
      <c r="RH57" s="20">
        <v>1069.0999999999999</v>
      </c>
      <c r="RI57" s="20">
        <v>1109.165</v>
      </c>
      <c r="RJ57" s="20">
        <v>1095.405</v>
      </c>
      <c r="RK57" s="20"/>
      <c r="RL57" s="20">
        <v>121.7</v>
      </c>
      <c r="RM57" s="20">
        <v>0</v>
      </c>
      <c r="RN57" s="20">
        <v>119.6605</v>
      </c>
      <c r="RO57" s="20"/>
      <c r="RP57" s="20">
        <v>79.150000000000006</v>
      </c>
      <c r="RQ57" s="20">
        <v>80.424000000000007</v>
      </c>
      <c r="RR57" s="20">
        <v>80.424000000000007</v>
      </c>
      <c r="RS57" s="20"/>
      <c r="RT57" s="20">
        <v>379.15</v>
      </c>
      <c r="RU57" s="20">
        <v>347.29455000000002</v>
      </c>
      <c r="RV57" s="20">
        <v>397.95452499999999</v>
      </c>
      <c r="RW57" s="20"/>
      <c r="RX57" s="20">
        <v>63.94</v>
      </c>
      <c r="RY57" s="20">
        <v>48</v>
      </c>
      <c r="RZ57" s="20">
        <v>48</v>
      </c>
      <c r="SA57" s="20"/>
      <c r="SB57" s="20">
        <v>0</v>
      </c>
      <c r="SC57" s="20">
        <v>9.6</v>
      </c>
      <c r="SD57" s="20">
        <v>9.6</v>
      </c>
      <c r="SE57" s="20"/>
      <c r="SF57" s="20">
        <v>141.25</v>
      </c>
      <c r="SG57" s="20">
        <v>199.2</v>
      </c>
      <c r="SH57" s="20">
        <v>199.2</v>
      </c>
      <c r="SI57" s="20"/>
      <c r="SJ57" s="20">
        <v>161.80000000000001</v>
      </c>
      <c r="SK57" s="20">
        <v>153.6</v>
      </c>
      <c r="SL57" s="20">
        <v>153.6</v>
      </c>
      <c r="SM57" s="20"/>
      <c r="SN57" s="20">
        <v>229.45</v>
      </c>
      <c r="SO57" s="20">
        <v>216</v>
      </c>
      <c r="SP57" s="20">
        <v>216</v>
      </c>
      <c r="SQ57" s="20"/>
      <c r="SR57" s="20">
        <v>319.75</v>
      </c>
      <c r="SS57" s="20">
        <v>302.91264000000001</v>
      </c>
      <c r="ST57" s="20">
        <v>302.91264000000001</v>
      </c>
      <c r="SU57" s="20"/>
      <c r="SV57" s="20">
        <v>452.95</v>
      </c>
      <c r="SW57" s="20">
        <v>228</v>
      </c>
      <c r="SX57" s="20">
        <v>228</v>
      </c>
      <c r="SY57" s="20"/>
      <c r="SZ57" s="20">
        <v>327.95</v>
      </c>
      <c r="TA57" s="20">
        <v>313.44900000000001</v>
      </c>
      <c r="TB57" s="20">
        <v>313.44900000000001</v>
      </c>
      <c r="TC57" s="20"/>
      <c r="TD57" s="20">
        <v>965.4</v>
      </c>
      <c r="TE57" s="20">
        <v>1002.25</v>
      </c>
      <c r="TF57" s="20">
        <v>1049.2114999999999</v>
      </c>
      <c r="TG57" s="20"/>
      <c r="TH57" s="20">
        <v>402.85</v>
      </c>
      <c r="TI57" s="20">
        <v>0</v>
      </c>
      <c r="TJ57" s="20">
        <v>400.1755</v>
      </c>
      <c r="TK57" s="20"/>
      <c r="TL57" s="20">
        <v>1115.25</v>
      </c>
      <c r="TM57" s="20">
        <v>1158.3905</v>
      </c>
      <c r="TN57" s="20">
        <v>1063.0785000000001</v>
      </c>
      <c r="TO57" s="20"/>
      <c r="TP57" s="20">
        <v>1452.95</v>
      </c>
      <c r="TQ57" s="20">
        <v>1188.3934999999999</v>
      </c>
      <c r="TR57" s="20">
        <v>800.33749999999998</v>
      </c>
      <c r="TS57" s="20"/>
      <c r="TT57" s="20">
        <v>152.1</v>
      </c>
      <c r="TU57" s="20">
        <v>59.668999999999997</v>
      </c>
      <c r="TV57" s="20">
        <v>45.195</v>
      </c>
      <c r="TW57" s="20"/>
      <c r="TX57" s="20">
        <v>99.8</v>
      </c>
      <c r="TY57" s="20">
        <v>54.122500000000002</v>
      </c>
      <c r="TZ57" s="20">
        <v>28.8125</v>
      </c>
      <c r="UA57" s="20"/>
      <c r="UB57" s="20">
        <v>452.8</v>
      </c>
      <c r="UC57" s="20">
        <v>466.01952</v>
      </c>
      <c r="UD57" s="20">
        <v>466.01952</v>
      </c>
      <c r="UE57" s="20"/>
      <c r="UF57" s="20">
        <v>113.15</v>
      </c>
      <c r="UG57" s="20">
        <v>168</v>
      </c>
      <c r="UH57" s="20">
        <v>168</v>
      </c>
      <c r="UI57" s="20"/>
      <c r="UJ57" s="20">
        <v>180.1</v>
      </c>
      <c r="UK57" s="20">
        <v>184.8</v>
      </c>
      <c r="UL57" s="20">
        <v>184.8</v>
      </c>
      <c r="UM57" s="20"/>
      <c r="UN57" s="20">
        <v>337.15</v>
      </c>
      <c r="UO57" s="20">
        <v>424.92236000000003</v>
      </c>
      <c r="UP57" s="20">
        <v>466.01952</v>
      </c>
      <c r="UQ57" s="20"/>
      <c r="UR57" s="20">
        <v>396.3</v>
      </c>
      <c r="US57" s="20">
        <v>424.92236000000003</v>
      </c>
      <c r="UT57" s="20">
        <v>466.01952</v>
      </c>
      <c r="UU57" s="20"/>
      <c r="UV57" s="20">
        <v>384.8</v>
      </c>
      <c r="UW57" s="20">
        <v>424.92236000000003</v>
      </c>
      <c r="UX57" s="20">
        <v>466.01952</v>
      </c>
      <c r="UY57" s="20"/>
      <c r="UZ57" s="20">
        <v>112.25</v>
      </c>
      <c r="VA57" s="20">
        <v>124.51949999999999</v>
      </c>
      <c r="VB57" s="20">
        <v>124.51949999999999</v>
      </c>
      <c r="VC57" s="20"/>
      <c r="VD57" s="20">
        <v>2720.75</v>
      </c>
      <c r="VE57" s="20">
        <v>0</v>
      </c>
      <c r="VF57" s="20">
        <v>2209.8110000000001</v>
      </c>
      <c r="VG57" s="20"/>
      <c r="VH57" s="20">
        <v>137.05000000000001</v>
      </c>
      <c r="VI57" s="20">
        <v>0</v>
      </c>
      <c r="VJ57" s="20">
        <v>127.899</v>
      </c>
      <c r="VK57" s="20"/>
      <c r="VL57" s="20">
        <v>1588.25</v>
      </c>
      <c r="VM57" s="20">
        <v>0</v>
      </c>
      <c r="VN57" s="20">
        <v>1511.5645</v>
      </c>
      <c r="VO57" s="20"/>
      <c r="VP57" s="20">
        <v>14.4</v>
      </c>
      <c r="VQ57" s="20">
        <v>14.4</v>
      </c>
      <c r="VR57" s="20">
        <v>14.4</v>
      </c>
      <c r="VS57" s="20"/>
      <c r="VT57" s="20">
        <v>1082.8</v>
      </c>
      <c r="VU57" s="20">
        <v>1168.5999999999999</v>
      </c>
      <c r="VV57" s="20">
        <v>1299.5</v>
      </c>
      <c r="VW57" s="20"/>
      <c r="VX57" s="20">
        <v>1219.0999999999999</v>
      </c>
      <c r="VY57" s="20">
        <v>1081.45</v>
      </c>
      <c r="VZ57" s="20">
        <v>1238.5</v>
      </c>
      <c r="WA57" s="20"/>
      <c r="WB57" s="20">
        <v>1167.05</v>
      </c>
      <c r="WC57" s="20">
        <v>0</v>
      </c>
      <c r="WD57" s="20">
        <v>1190.8724999999999</v>
      </c>
      <c r="WE57" s="20"/>
      <c r="WF57" s="20">
        <v>47.8</v>
      </c>
      <c r="WG57" s="20">
        <v>72</v>
      </c>
      <c r="WH57" s="20">
        <v>72</v>
      </c>
      <c r="WI57" s="20"/>
      <c r="WJ57" s="20">
        <v>52.8</v>
      </c>
      <c r="WK57" s="20">
        <v>57.6</v>
      </c>
      <c r="WL57" s="20">
        <v>57.6</v>
      </c>
      <c r="WM57" s="20"/>
      <c r="WN57" s="20">
        <v>40.799999999999997</v>
      </c>
      <c r="WO57" s="20">
        <v>57.6</v>
      </c>
      <c r="WP57" s="20">
        <v>57.6</v>
      </c>
      <c r="WQ57" s="20"/>
      <c r="WR57" s="20">
        <v>23.9</v>
      </c>
      <c r="WS57" s="20">
        <v>34.799999999999997</v>
      </c>
      <c r="WT57" s="20">
        <v>34.799999999999997</v>
      </c>
      <c r="WU57" s="20"/>
      <c r="WV57" s="20">
        <v>137.44999999999999</v>
      </c>
      <c r="WW57" s="20">
        <v>0</v>
      </c>
      <c r="WX57" s="20">
        <v>141.07900000000001</v>
      </c>
      <c r="WY57" s="20"/>
      <c r="WZ57" s="20">
        <v>102.95</v>
      </c>
      <c r="XA57" s="20">
        <v>103.2</v>
      </c>
      <c r="XB57" s="20">
        <v>103.2</v>
      </c>
      <c r="XC57" s="20"/>
      <c r="XD57" s="20">
        <v>471.45</v>
      </c>
      <c r="XE57" s="20">
        <v>442.71839999999997</v>
      </c>
      <c r="XF57" s="20">
        <v>442.71839999999997</v>
      </c>
      <c r="XG57" s="20"/>
      <c r="XH57" s="20">
        <v>204.5</v>
      </c>
      <c r="XI57" s="20">
        <v>259.2</v>
      </c>
      <c r="XJ57" s="20">
        <v>259.2</v>
      </c>
      <c r="XK57" s="20"/>
      <c r="XL57" s="20">
        <v>654.9</v>
      </c>
      <c r="XM57" s="20">
        <v>660</v>
      </c>
      <c r="XN57" s="20">
        <v>660</v>
      </c>
      <c r="XO57" s="20"/>
      <c r="XP57" s="20">
        <v>822.75</v>
      </c>
      <c r="XQ57" s="20">
        <v>660</v>
      </c>
      <c r="XR57" s="20">
        <v>660</v>
      </c>
      <c r="XS57" s="20"/>
      <c r="XT57" s="20">
        <v>362.55</v>
      </c>
      <c r="XU57" s="20">
        <v>336</v>
      </c>
      <c r="XV57" s="20">
        <v>336</v>
      </c>
      <c r="XW57" s="20"/>
      <c r="XX57" s="20">
        <v>475.95</v>
      </c>
      <c r="XY57" s="20">
        <v>489.36</v>
      </c>
      <c r="XZ57" s="20">
        <v>489.36</v>
      </c>
      <c r="YA57" s="20"/>
      <c r="YB57" s="20">
        <v>177.28</v>
      </c>
      <c r="YC57" s="20">
        <v>202.8</v>
      </c>
      <c r="YD57" s="20">
        <v>202.8</v>
      </c>
      <c r="YE57" s="20"/>
      <c r="YF57" s="20">
        <v>266.97000000000003</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2776</v>
      </c>
      <c r="C6" s="1"/>
      <c r="D6" s="1"/>
      <c r="E6" s="1"/>
    </row>
    <row r="7" spans="1:7" ht="33" customHeight="1" x14ac:dyDescent="0.3">
      <c r="A7" s="1"/>
      <c r="B7" s="3" t="s">
        <v>2777</v>
      </c>
      <c r="C7" s="3" t="s">
        <v>2778</v>
      </c>
      <c r="D7" s="3" t="s">
        <v>2779</v>
      </c>
      <c r="E7" s="3" t="s">
        <v>988</v>
      </c>
    </row>
    <row r="8" spans="1:7" x14ac:dyDescent="0.3">
      <c r="A8" s="1"/>
      <c r="B8" s="147" t="s">
        <v>2780</v>
      </c>
      <c r="C8" s="53">
        <v>4685938.4340500003</v>
      </c>
      <c r="D8" s="53">
        <v>5354073.6960383998</v>
      </c>
      <c r="E8" s="178">
        <v>-0.1247900757292094</v>
      </c>
    </row>
    <row r="9" spans="1:7" x14ac:dyDescent="0.3">
      <c r="A9" s="1"/>
      <c r="B9" s="147" t="s">
        <v>2781</v>
      </c>
      <c r="C9" s="53">
        <v>4212974.5091000004</v>
      </c>
      <c r="D9" s="53">
        <v>4785826.1811132003</v>
      </c>
      <c r="E9" s="178">
        <v>-0.11969755071212233</v>
      </c>
    </row>
    <row r="10" spans="1:7" x14ac:dyDescent="0.3">
      <c r="A10" s="1"/>
      <c r="B10" s="147" t="s">
        <v>2782</v>
      </c>
      <c r="C10" s="53">
        <v>5234797.1468799999</v>
      </c>
      <c r="D10" s="53">
        <v>5614770.1461324003</v>
      </c>
      <c r="E10" s="178">
        <v>-6.7673829803012564E-2</v>
      </c>
    </row>
    <row r="11" spans="1:7" x14ac:dyDescent="0.3">
      <c r="A11" s="1"/>
      <c r="B11" s="147" t="s">
        <v>2783</v>
      </c>
      <c r="C11" s="53">
        <v>5929220.50239</v>
      </c>
      <c r="D11" s="53">
        <v>6330012.4673351999</v>
      </c>
      <c r="E11" s="178">
        <v>-6.3316141478932164E-2</v>
      </c>
    </row>
    <row r="12" spans="1:7" x14ac:dyDescent="0.3">
      <c r="A12" s="1"/>
      <c r="B12" s="147" t="s">
        <v>2784</v>
      </c>
      <c r="C12" s="53">
        <v>5743640.9823500002</v>
      </c>
      <c r="D12" s="53">
        <v>6356622.8744208002</v>
      </c>
      <c r="E12" s="178">
        <v>-9.6432005513093055E-2</v>
      </c>
    </row>
    <row r="13" spans="1:7" x14ac:dyDescent="0.3">
      <c r="A13" s="1"/>
      <c r="B13" s="147" t="s">
        <v>2785</v>
      </c>
      <c r="C13" s="53">
        <v>6539829.77948</v>
      </c>
      <c r="D13" s="53">
        <v>6381893.5002576001</v>
      </c>
      <c r="E13" s="178">
        <v>2.4747557949067158E-2</v>
      </c>
    </row>
    <row r="14" spans="1:7" x14ac:dyDescent="0.3">
      <c r="A14" s="1"/>
      <c r="B14" s="147" t="s">
        <v>2786</v>
      </c>
      <c r="C14" s="53">
        <v>7110295.1836299999</v>
      </c>
      <c r="D14" s="53">
        <v>6638931.7673628004</v>
      </c>
      <c r="E14" s="178">
        <v>7.0999888654442497E-2</v>
      </c>
    </row>
    <row r="15" spans="1:7" x14ac:dyDescent="0.3">
      <c r="A15" s="1"/>
      <c r="B15" s="147" t="s">
        <v>2787</v>
      </c>
      <c r="C15" s="53">
        <v>6476770.6426499998</v>
      </c>
      <c r="D15" s="53">
        <v>6561391.2256223997</v>
      </c>
      <c r="E15" s="178">
        <v>-1.2896744007879681E-2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2788</v>
      </c>
      <c r="C5" s="1"/>
      <c r="D5" s="1"/>
      <c r="E5" s="1"/>
      <c r="F5" s="1"/>
      <c r="G5" s="1"/>
      <c r="H5" s="1"/>
      <c r="I5" s="1"/>
      <c r="J5" s="1"/>
      <c r="K5" s="1"/>
      <c r="L5" s="1"/>
      <c r="M5" s="1"/>
      <c r="N5" s="1"/>
      <c r="O5" s="1"/>
      <c r="P5" s="1"/>
    </row>
    <row r="6" spans="1:16" ht="27.6" x14ac:dyDescent="0.3">
      <c r="A6" s="1"/>
      <c r="B6" s="3" t="s">
        <v>160</v>
      </c>
      <c r="C6" s="3" t="s">
        <v>1209</v>
      </c>
      <c r="D6" s="3" t="s">
        <v>1210</v>
      </c>
      <c r="E6" s="3" t="s">
        <v>1211</v>
      </c>
      <c r="F6" s="3" t="s">
        <v>163</v>
      </c>
      <c r="G6" s="3" t="s">
        <v>164</v>
      </c>
      <c r="H6" s="3" t="s">
        <v>1212</v>
      </c>
      <c r="I6" s="3" t="s">
        <v>1213</v>
      </c>
      <c r="J6" s="3" t="s">
        <v>1214</v>
      </c>
      <c r="K6" s="3" t="s">
        <v>1215</v>
      </c>
      <c r="L6" s="3" t="s">
        <v>1216</v>
      </c>
      <c r="M6" s="3" t="s">
        <v>1217</v>
      </c>
      <c r="N6" s="3" t="s">
        <v>1218</v>
      </c>
      <c r="O6" s="3" t="s">
        <v>1219</v>
      </c>
      <c r="P6" s="3" t="s">
        <v>1220</v>
      </c>
    </row>
    <row r="7" spans="1:16" x14ac:dyDescent="0.3">
      <c r="A7" s="1"/>
      <c r="B7" s="6" t="s">
        <v>616</v>
      </c>
      <c r="C7" s="6" t="s">
        <v>1010</v>
      </c>
      <c r="D7" s="86" t="s">
        <v>77</v>
      </c>
      <c r="E7" s="6" t="s">
        <v>1221</v>
      </c>
      <c r="F7" s="86" t="s">
        <v>1222</v>
      </c>
      <c r="G7" s="86" t="s">
        <v>26</v>
      </c>
      <c r="H7" s="86" t="s">
        <v>940</v>
      </c>
      <c r="I7" s="86" t="s">
        <v>940</v>
      </c>
      <c r="J7" s="179" t="s">
        <v>1223</v>
      </c>
      <c r="K7" s="86" t="s">
        <v>940</v>
      </c>
      <c r="L7" s="86" t="s">
        <v>940</v>
      </c>
      <c r="M7" s="86" t="s">
        <v>940</v>
      </c>
      <c r="N7" s="86" t="s">
        <v>940</v>
      </c>
      <c r="O7" s="6" t="s">
        <v>1224</v>
      </c>
      <c r="P7" s="6"/>
    </row>
    <row r="8" spans="1:16" x14ac:dyDescent="0.3">
      <c r="A8" s="1"/>
      <c r="B8" s="6" t="s">
        <v>617</v>
      </c>
      <c r="C8" s="6" t="s">
        <v>1093</v>
      </c>
      <c r="D8" s="86" t="s">
        <v>77</v>
      </c>
      <c r="E8" s="6" t="s">
        <v>1225</v>
      </c>
      <c r="F8" s="86" t="s">
        <v>1222</v>
      </c>
      <c r="G8" s="86" t="s">
        <v>26</v>
      </c>
      <c r="H8" s="86" t="s">
        <v>940</v>
      </c>
      <c r="I8" s="86" t="s">
        <v>940</v>
      </c>
      <c r="J8" s="179" t="s">
        <v>1223</v>
      </c>
      <c r="K8" s="86" t="s">
        <v>940</v>
      </c>
      <c r="L8" s="86" t="s">
        <v>940</v>
      </c>
      <c r="M8" s="86" t="s">
        <v>940</v>
      </c>
      <c r="N8" s="86" t="s">
        <v>940</v>
      </c>
      <c r="O8" s="6" t="s">
        <v>1224</v>
      </c>
      <c r="P8" s="6"/>
    </row>
    <row r="9" spans="1:16" x14ac:dyDescent="0.3">
      <c r="A9" s="1"/>
      <c r="B9" s="6" t="s">
        <v>618</v>
      </c>
      <c r="C9" s="6" t="s">
        <v>1094</v>
      </c>
      <c r="D9" s="86" t="s">
        <v>77</v>
      </c>
      <c r="E9" s="6" t="s">
        <v>1226</v>
      </c>
      <c r="F9" s="86" t="s">
        <v>1222</v>
      </c>
      <c r="G9" s="86" t="s">
        <v>26</v>
      </c>
      <c r="H9" s="86" t="s">
        <v>940</v>
      </c>
      <c r="I9" s="86" t="s">
        <v>940</v>
      </c>
      <c r="J9" s="179" t="s">
        <v>1223</v>
      </c>
      <c r="K9" s="86" t="s">
        <v>940</v>
      </c>
      <c r="L9" s="86" t="s">
        <v>940</v>
      </c>
      <c r="M9" s="86" t="s">
        <v>940</v>
      </c>
      <c r="N9" s="86" t="s">
        <v>940</v>
      </c>
      <c r="O9" s="6" t="s">
        <v>1224</v>
      </c>
      <c r="P9" s="6"/>
    </row>
    <row r="10" spans="1:16" ht="26.4" x14ac:dyDescent="0.3">
      <c r="A10" s="1"/>
      <c r="B10" s="6" t="s">
        <v>619</v>
      </c>
      <c r="C10" s="6" t="s">
        <v>1013</v>
      </c>
      <c r="D10" s="86" t="s">
        <v>77</v>
      </c>
      <c r="E10" s="6" t="s">
        <v>1227</v>
      </c>
      <c r="F10" s="86" t="s">
        <v>1222</v>
      </c>
      <c r="G10" s="86" t="s">
        <v>26</v>
      </c>
      <c r="H10" s="86" t="s">
        <v>940</v>
      </c>
      <c r="I10" s="86" t="s">
        <v>940</v>
      </c>
      <c r="J10" s="179" t="s">
        <v>1223</v>
      </c>
      <c r="K10" s="86" t="s">
        <v>940</v>
      </c>
      <c r="L10" s="86" t="s">
        <v>940</v>
      </c>
      <c r="M10" s="86" t="s">
        <v>940</v>
      </c>
      <c r="N10" s="86" t="s">
        <v>940</v>
      </c>
      <c r="O10" s="6" t="s">
        <v>1224</v>
      </c>
      <c r="P10" s="6"/>
    </row>
    <row r="11" spans="1:16" x14ac:dyDescent="0.3">
      <c r="A11" s="1"/>
      <c r="B11" s="6" t="s">
        <v>614</v>
      </c>
      <c r="C11" s="6" t="s">
        <v>1016</v>
      </c>
      <c r="D11" s="86" t="s">
        <v>1228</v>
      </c>
      <c r="E11" s="6" t="s">
        <v>1229</v>
      </c>
      <c r="F11" s="86" t="s">
        <v>1222</v>
      </c>
      <c r="G11" s="86" t="s">
        <v>26</v>
      </c>
      <c r="H11" s="86" t="s">
        <v>940</v>
      </c>
      <c r="I11" s="86" t="s">
        <v>940</v>
      </c>
      <c r="J11" s="179" t="s">
        <v>1223</v>
      </c>
      <c r="K11" s="86" t="s">
        <v>940</v>
      </c>
      <c r="L11" s="86" t="s">
        <v>940</v>
      </c>
      <c r="M11" s="86" t="s">
        <v>940</v>
      </c>
      <c r="N11" s="86" t="s">
        <v>940</v>
      </c>
      <c r="O11" s="6" t="s">
        <v>1224</v>
      </c>
      <c r="P11" s="6"/>
    </row>
    <row r="12" spans="1:16" x14ac:dyDescent="0.3">
      <c r="A12" s="1"/>
      <c r="B12" s="6" t="s">
        <v>247</v>
      </c>
      <c r="C12" s="6" t="s">
        <v>1103</v>
      </c>
      <c r="D12" s="86" t="s">
        <v>77</v>
      </c>
      <c r="E12" s="6" t="s">
        <v>1230</v>
      </c>
      <c r="F12" s="86" t="s">
        <v>1222</v>
      </c>
      <c r="G12" s="86" t="s">
        <v>1231</v>
      </c>
      <c r="H12" s="86" t="s">
        <v>940</v>
      </c>
      <c r="I12" s="86" t="s">
        <v>940</v>
      </c>
      <c r="J12" s="180" t="s">
        <v>1232</v>
      </c>
      <c r="K12" s="86" t="s">
        <v>940</v>
      </c>
      <c r="L12" s="86" t="s">
        <v>940</v>
      </c>
      <c r="M12" s="86" t="s">
        <v>940</v>
      </c>
      <c r="N12" s="86" t="s">
        <v>940</v>
      </c>
      <c r="O12" s="6" t="s">
        <v>1224</v>
      </c>
      <c r="P12" s="6"/>
    </row>
    <row r="13" spans="1:16" x14ac:dyDescent="0.3">
      <c r="A13" s="1"/>
      <c r="B13" s="6" t="s">
        <v>247</v>
      </c>
      <c r="C13" s="6" t="s">
        <v>1103</v>
      </c>
      <c r="D13" s="86" t="s">
        <v>77</v>
      </c>
      <c r="E13" s="6" t="s">
        <v>1230</v>
      </c>
      <c r="F13" s="86" t="s">
        <v>1231</v>
      </c>
      <c r="G13" s="86" t="s">
        <v>1233</v>
      </c>
      <c r="H13" s="86" t="s">
        <v>940</v>
      </c>
      <c r="I13" s="86" t="s">
        <v>1234</v>
      </c>
      <c r="J13" s="181" t="s">
        <v>1235</v>
      </c>
      <c r="K13" s="86" t="s">
        <v>940</v>
      </c>
      <c r="L13" s="86" t="s">
        <v>940</v>
      </c>
      <c r="M13" s="86" t="s">
        <v>940</v>
      </c>
      <c r="N13" s="86" t="s">
        <v>940</v>
      </c>
      <c r="O13" s="6" t="s">
        <v>1224</v>
      </c>
      <c r="P13" s="6"/>
    </row>
    <row r="14" spans="1:16" x14ac:dyDescent="0.3">
      <c r="A14" s="1"/>
      <c r="B14" s="6" t="s">
        <v>247</v>
      </c>
      <c r="C14" s="6" t="s">
        <v>1103</v>
      </c>
      <c r="D14" s="86" t="s">
        <v>1236</v>
      </c>
      <c r="E14" s="6" t="s">
        <v>1230</v>
      </c>
      <c r="F14" s="86" t="s">
        <v>1237</v>
      </c>
      <c r="G14" s="86" t="s">
        <v>1238</v>
      </c>
      <c r="H14" s="86" t="s">
        <v>940</v>
      </c>
      <c r="I14" s="86" t="s">
        <v>1239</v>
      </c>
      <c r="J14" s="182" t="s">
        <v>1240</v>
      </c>
      <c r="K14" s="86" t="s">
        <v>940</v>
      </c>
      <c r="L14" s="86" t="s">
        <v>940</v>
      </c>
      <c r="M14" s="86" t="s">
        <v>940</v>
      </c>
      <c r="N14" s="86" t="s">
        <v>940</v>
      </c>
      <c r="O14" s="6" t="s">
        <v>1224</v>
      </c>
      <c r="P14" s="6"/>
    </row>
    <row r="15" spans="1:16" x14ac:dyDescent="0.3">
      <c r="A15" s="1"/>
      <c r="B15" s="6" t="s">
        <v>247</v>
      </c>
      <c r="C15" s="6" t="s">
        <v>1103</v>
      </c>
      <c r="D15" s="86" t="s">
        <v>1236</v>
      </c>
      <c r="E15" s="6" t="s">
        <v>1230</v>
      </c>
      <c r="F15" s="86" t="s">
        <v>1241</v>
      </c>
      <c r="G15" s="86" t="s">
        <v>1242</v>
      </c>
      <c r="H15" s="86" t="s">
        <v>940</v>
      </c>
      <c r="I15" s="86" t="s">
        <v>940</v>
      </c>
      <c r="J15" s="182" t="s">
        <v>1240</v>
      </c>
      <c r="K15" s="86" t="s">
        <v>940</v>
      </c>
      <c r="L15" s="86" t="s">
        <v>940</v>
      </c>
      <c r="M15" s="86" t="s">
        <v>940</v>
      </c>
      <c r="N15" s="86" t="s">
        <v>940</v>
      </c>
      <c r="O15" s="6" t="s">
        <v>1224</v>
      </c>
      <c r="P15" s="6"/>
    </row>
    <row r="16" spans="1:16" x14ac:dyDescent="0.3">
      <c r="A16" s="1"/>
      <c r="B16" s="6" t="s">
        <v>87</v>
      </c>
      <c r="C16" s="6" t="s">
        <v>1108</v>
      </c>
      <c r="D16" s="86" t="s">
        <v>77</v>
      </c>
      <c r="E16" s="6" t="s">
        <v>1243</v>
      </c>
      <c r="F16" s="86" t="s">
        <v>1222</v>
      </c>
      <c r="G16" s="86" t="s">
        <v>26</v>
      </c>
      <c r="H16" s="86" t="s">
        <v>940</v>
      </c>
      <c r="I16" s="86" t="s">
        <v>940</v>
      </c>
      <c r="J16" s="180" t="s">
        <v>1232</v>
      </c>
      <c r="K16" s="86" t="s">
        <v>940</v>
      </c>
      <c r="L16" s="86" t="s">
        <v>940</v>
      </c>
      <c r="M16" s="86" t="s">
        <v>940</v>
      </c>
      <c r="N16" s="86" t="s">
        <v>940</v>
      </c>
      <c r="O16" s="6" t="s">
        <v>1224</v>
      </c>
      <c r="P16" s="6"/>
    </row>
    <row r="17" spans="1:16" x14ac:dyDescent="0.3">
      <c r="A17" s="1"/>
      <c r="B17" s="6" t="s">
        <v>49</v>
      </c>
      <c r="C17" s="6" t="s">
        <v>98</v>
      </c>
      <c r="D17" s="86" t="s">
        <v>77</v>
      </c>
      <c r="E17" s="6" t="s">
        <v>1244</v>
      </c>
      <c r="F17" s="86" t="s">
        <v>1222</v>
      </c>
      <c r="G17" s="86" t="s">
        <v>26</v>
      </c>
      <c r="H17" s="86" t="s">
        <v>940</v>
      </c>
      <c r="I17" s="86" t="s">
        <v>940</v>
      </c>
      <c r="J17" s="180" t="s">
        <v>1232</v>
      </c>
      <c r="K17" s="86" t="s">
        <v>940</v>
      </c>
      <c r="L17" s="86" t="s">
        <v>940</v>
      </c>
      <c r="M17" s="86" t="s">
        <v>940</v>
      </c>
      <c r="N17" s="86" t="s">
        <v>940</v>
      </c>
      <c r="O17" s="6" t="s">
        <v>1224</v>
      </c>
      <c r="P17" s="6"/>
    </row>
    <row r="18" spans="1:16" x14ac:dyDescent="0.3">
      <c r="A18" s="1"/>
      <c r="B18" s="6" t="s">
        <v>49</v>
      </c>
      <c r="C18" s="6" t="s">
        <v>98</v>
      </c>
      <c r="D18" s="86" t="s">
        <v>1127</v>
      </c>
      <c r="E18" s="6" t="s">
        <v>1245</v>
      </c>
      <c r="F18" s="86" t="s">
        <v>1222</v>
      </c>
      <c r="G18" s="86" t="s">
        <v>1246</v>
      </c>
      <c r="H18" s="86" t="s">
        <v>940</v>
      </c>
      <c r="I18" s="86" t="s">
        <v>1247</v>
      </c>
      <c r="J18" s="180" t="s">
        <v>1232</v>
      </c>
      <c r="K18" s="86" t="s">
        <v>940</v>
      </c>
      <c r="L18" s="86" t="s">
        <v>940</v>
      </c>
      <c r="M18" s="86" t="s">
        <v>940</v>
      </c>
      <c r="N18" s="86" t="s">
        <v>940</v>
      </c>
      <c r="O18" s="6" t="s">
        <v>1224</v>
      </c>
      <c r="P18" s="6"/>
    </row>
    <row r="19" spans="1:16" x14ac:dyDescent="0.3">
      <c r="A19" s="1"/>
      <c r="B19" s="6" t="s">
        <v>49</v>
      </c>
      <c r="C19" s="6" t="s">
        <v>101</v>
      </c>
      <c r="D19" s="86" t="s">
        <v>1121</v>
      </c>
      <c r="E19" s="6" t="s">
        <v>1248</v>
      </c>
      <c r="F19" s="86" t="s">
        <v>1222</v>
      </c>
      <c r="G19" s="86" t="s">
        <v>1249</v>
      </c>
      <c r="H19" s="86" t="s">
        <v>940</v>
      </c>
      <c r="I19" s="86" t="s">
        <v>1250</v>
      </c>
      <c r="J19" s="180" t="s">
        <v>1232</v>
      </c>
      <c r="K19" s="86" t="s">
        <v>940</v>
      </c>
      <c r="L19" s="86" t="s">
        <v>940</v>
      </c>
      <c r="M19" s="86" t="s">
        <v>940</v>
      </c>
      <c r="N19" s="86" t="s">
        <v>940</v>
      </c>
      <c r="O19" s="6" t="s">
        <v>1224</v>
      </c>
      <c r="P19" s="6"/>
    </row>
    <row r="20" spans="1:16" x14ac:dyDescent="0.3">
      <c r="A20" s="1"/>
      <c r="B20" s="6" t="s">
        <v>102</v>
      </c>
      <c r="C20" s="6" t="s">
        <v>103</v>
      </c>
      <c r="D20" s="86" t="s">
        <v>77</v>
      </c>
      <c r="E20" s="6" t="s">
        <v>1251</v>
      </c>
      <c r="F20" s="86" t="s">
        <v>1222</v>
      </c>
      <c r="G20" s="86" t="s">
        <v>26</v>
      </c>
      <c r="H20" s="86" t="s">
        <v>940</v>
      </c>
      <c r="I20" s="86" t="s">
        <v>940</v>
      </c>
      <c r="J20" s="180" t="s">
        <v>1232</v>
      </c>
      <c r="K20" s="86" t="s">
        <v>940</v>
      </c>
      <c r="L20" s="86" t="s">
        <v>940</v>
      </c>
      <c r="M20" s="86" t="s">
        <v>940</v>
      </c>
      <c r="N20" s="86" t="s">
        <v>940</v>
      </c>
      <c r="O20" s="6" t="s">
        <v>1224</v>
      </c>
      <c r="P20" s="6"/>
    </row>
    <row r="21" spans="1:16" ht="26.4" x14ac:dyDescent="0.3">
      <c r="A21" s="1"/>
      <c r="B21" s="6" t="s">
        <v>615</v>
      </c>
      <c r="C21" s="6" t="s">
        <v>1132</v>
      </c>
      <c r="D21" s="86" t="s">
        <v>1133</v>
      </c>
      <c r="E21" s="6" t="s">
        <v>1252</v>
      </c>
      <c r="F21" s="86" t="s">
        <v>1222</v>
      </c>
      <c r="G21" s="86" t="s">
        <v>26</v>
      </c>
      <c r="H21" s="86" t="s">
        <v>940</v>
      </c>
      <c r="I21" s="86" t="s">
        <v>940</v>
      </c>
      <c r="J21" s="179" t="s">
        <v>1223</v>
      </c>
      <c r="K21" s="86" t="s">
        <v>940</v>
      </c>
      <c r="L21" s="86" t="s">
        <v>940</v>
      </c>
      <c r="M21" s="86" t="s">
        <v>940</v>
      </c>
      <c r="N21" s="86" t="s">
        <v>940</v>
      </c>
      <c r="O21" s="6" t="s">
        <v>1224</v>
      </c>
      <c r="P21" s="6"/>
    </row>
    <row r="22" spans="1:16" ht="26.4" x14ac:dyDescent="0.3">
      <c r="A22" s="1"/>
      <c r="B22" s="6" t="s">
        <v>615</v>
      </c>
      <c r="C22" s="6" t="s">
        <v>1132</v>
      </c>
      <c r="D22" s="86" t="s">
        <v>1134</v>
      </c>
      <c r="E22" s="6" t="s">
        <v>1253</v>
      </c>
      <c r="F22" s="86" t="s">
        <v>1222</v>
      </c>
      <c r="G22" s="86" t="s">
        <v>26</v>
      </c>
      <c r="H22" s="86" t="s">
        <v>940</v>
      </c>
      <c r="I22" s="86" t="s">
        <v>940</v>
      </c>
      <c r="J22" s="179" t="s">
        <v>1223</v>
      </c>
      <c r="K22" s="86" t="s">
        <v>940</v>
      </c>
      <c r="L22" s="86" t="s">
        <v>940</v>
      </c>
      <c r="M22" s="86" t="s">
        <v>940</v>
      </c>
      <c r="N22" s="86" t="s">
        <v>940</v>
      </c>
      <c r="O22" s="6" t="s">
        <v>1224</v>
      </c>
      <c r="P22" s="6"/>
    </row>
    <row r="23" spans="1:16" x14ac:dyDescent="0.3">
      <c r="A23" s="1"/>
      <c r="B23" s="6" t="s">
        <v>105</v>
      </c>
      <c r="C23" s="6" t="s">
        <v>109</v>
      </c>
      <c r="D23" s="86" t="s">
        <v>77</v>
      </c>
      <c r="E23" s="6" t="s">
        <v>1254</v>
      </c>
      <c r="F23" s="86" t="s">
        <v>1222</v>
      </c>
      <c r="G23" s="86" t="s">
        <v>1247</v>
      </c>
      <c r="H23" s="86" t="s">
        <v>940</v>
      </c>
      <c r="I23" s="86" t="s">
        <v>940</v>
      </c>
      <c r="J23" s="180" t="s">
        <v>1232</v>
      </c>
      <c r="K23" s="86" t="s">
        <v>940</v>
      </c>
      <c r="L23" s="86" t="s">
        <v>940</v>
      </c>
      <c r="M23" s="86" t="s">
        <v>940</v>
      </c>
      <c r="N23" s="86" t="s">
        <v>940</v>
      </c>
      <c r="O23" s="6" t="s">
        <v>1224</v>
      </c>
      <c r="P23" s="6"/>
    </row>
    <row r="24" spans="1:16" x14ac:dyDescent="0.3">
      <c r="A24" s="1"/>
      <c r="B24" s="6" t="s">
        <v>105</v>
      </c>
      <c r="C24" s="6" t="s">
        <v>109</v>
      </c>
      <c r="D24" s="86" t="s">
        <v>1128</v>
      </c>
      <c r="E24" s="6" t="s">
        <v>1255</v>
      </c>
      <c r="F24" s="86" t="s">
        <v>1256</v>
      </c>
      <c r="G24" s="86" t="s">
        <v>1247</v>
      </c>
      <c r="H24" s="86" t="s">
        <v>1257</v>
      </c>
      <c r="I24" s="86" t="s">
        <v>940</v>
      </c>
      <c r="J24" s="182" t="s">
        <v>1240</v>
      </c>
      <c r="K24" s="86" t="s">
        <v>940</v>
      </c>
      <c r="L24" s="86" t="s">
        <v>940</v>
      </c>
      <c r="M24" s="86" t="s">
        <v>940</v>
      </c>
      <c r="N24" s="86" t="s">
        <v>940</v>
      </c>
      <c r="O24" s="6" t="s">
        <v>1224</v>
      </c>
      <c r="P24" s="6" t="s">
        <v>1258</v>
      </c>
    </row>
    <row r="25" spans="1:16" x14ac:dyDescent="0.3">
      <c r="A25" s="1"/>
      <c r="B25" s="6" t="s">
        <v>105</v>
      </c>
      <c r="C25" s="6" t="s">
        <v>109</v>
      </c>
      <c r="D25" s="86" t="s">
        <v>77</v>
      </c>
      <c r="E25" s="6" t="s">
        <v>1259</v>
      </c>
      <c r="F25" s="86" t="s">
        <v>1247</v>
      </c>
      <c r="G25" s="86" t="s">
        <v>1260</v>
      </c>
      <c r="H25" s="86" t="s">
        <v>940</v>
      </c>
      <c r="I25" s="86" t="s">
        <v>940</v>
      </c>
      <c r="J25" s="182" t="s">
        <v>1240</v>
      </c>
      <c r="K25" s="86" t="s">
        <v>940</v>
      </c>
      <c r="L25" s="86" t="s">
        <v>940</v>
      </c>
      <c r="M25" s="86" t="s">
        <v>940</v>
      </c>
      <c r="N25" s="86" t="s">
        <v>940</v>
      </c>
      <c r="O25" s="6" t="s">
        <v>1224</v>
      </c>
      <c r="P25" s="6"/>
    </row>
    <row r="26" spans="1:16" ht="26.4" x14ac:dyDescent="0.3">
      <c r="A26" s="1"/>
      <c r="B26" s="6" t="s">
        <v>105</v>
      </c>
      <c r="C26" s="6" t="s">
        <v>109</v>
      </c>
      <c r="D26" s="86" t="s">
        <v>77</v>
      </c>
      <c r="E26" s="6" t="s">
        <v>1259</v>
      </c>
      <c r="F26" s="86" t="s">
        <v>1260</v>
      </c>
      <c r="G26" s="86" t="s">
        <v>26</v>
      </c>
      <c r="H26" s="86" t="s">
        <v>940</v>
      </c>
      <c r="I26" s="86" t="s">
        <v>940</v>
      </c>
      <c r="J26" s="180" t="s">
        <v>1232</v>
      </c>
      <c r="K26" s="86" t="s">
        <v>940</v>
      </c>
      <c r="L26" s="86" t="s">
        <v>940</v>
      </c>
      <c r="M26" s="86" t="s">
        <v>940</v>
      </c>
      <c r="N26" s="86" t="s">
        <v>940</v>
      </c>
      <c r="O26" s="6" t="s">
        <v>1224</v>
      </c>
      <c r="P26" s="6" t="s">
        <v>1261</v>
      </c>
    </row>
    <row r="27" spans="1:16" x14ac:dyDescent="0.3">
      <c r="A27" s="1"/>
      <c r="B27" s="6" t="s">
        <v>105</v>
      </c>
      <c r="C27" s="6" t="s">
        <v>112</v>
      </c>
      <c r="D27" s="86" t="s">
        <v>1127</v>
      </c>
      <c r="E27" s="6" t="s">
        <v>1262</v>
      </c>
      <c r="F27" s="86" t="s">
        <v>1222</v>
      </c>
      <c r="G27" s="86" t="s">
        <v>1263</v>
      </c>
      <c r="H27" s="86" t="s">
        <v>940</v>
      </c>
      <c r="I27" s="86" t="s">
        <v>940</v>
      </c>
      <c r="J27" s="180" t="s">
        <v>1232</v>
      </c>
      <c r="K27" s="86" t="s">
        <v>940</v>
      </c>
      <c r="L27" s="86" t="s">
        <v>940</v>
      </c>
      <c r="M27" s="86" t="s">
        <v>940</v>
      </c>
      <c r="N27" s="86" t="s">
        <v>940</v>
      </c>
      <c r="O27" s="6" t="s">
        <v>1224</v>
      </c>
      <c r="P27" s="6"/>
    </row>
    <row r="28" spans="1:16" x14ac:dyDescent="0.3">
      <c r="A28" s="1"/>
      <c r="B28" s="6" t="s">
        <v>105</v>
      </c>
      <c r="C28" s="6" t="s">
        <v>112</v>
      </c>
      <c r="D28" s="86" t="s">
        <v>1127</v>
      </c>
      <c r="E28" s="6" t="s">
        <v>1262</v>
      </c>
      <c r="F28" s="86" t="s">
        <v>1263</v>
      </c>
      <c r="G28" s="86" t="s">
        <v>1264</v>
      </c>
      <c r="H28" s="86" t="s">
        <v>940</v>
      </c>
      <c r="I28" s="86" t="s">
        <v>1265</v>
      </c>
      <c r="J28" s="181" t="s">
        <v>1235</v>
      </c>
      <c r="K28" s="86" t="s">
        <v>940</v>
      </c>
      <c r="L28" s="86" t="s">
        <v>940</v>
      </c>
      <c r="M28" s="86" t="s">
        <v>940</v>
      </c>
      <c r="N28" s="86" t="s">
        <v>940</v>
      </c>
      <c r="O28" s="6" t="s">
        <v>1224</v>
      </c>
      <c r="P28" s="6"/>
    </row>
    <row r="29" spans="1:16" ht="26.4" x14ac:dyDescent="0.3">
      <c r="A29" s="1"/>
      <c r="B29" s="6" t="s">
        <v>136</v>
      </c>
      <c r="C29" s="6" t="s">
        <v>141</v>
      </c>
      <c r="D29" s="86" t="s">
        <v>77</v>
      </c>
      <c r="E29" s="6" t="s">
        <v>1266</v>
      </c>
      <c r="F29" s="86" t="s">
        <v>1222</v>
      </c>
      <c r="G29" s="86" t="s">
        <v>1267</v>
      </c>
      <c r="H29" s="86" t="s">
        <v>940</v>
      </c>
      <c r="I29" s="86" t="s">
        <v>940</v>
      </c>
      <c r="J29" s="180" t="s">
        <v>1232</v>
      </c>
      <c r="K29" s="86" t="s">
        <v>940</v>
      </c>
      <c r="L29" s="86" t="s">
        <v>940</v>
      </c>
      <c r="M29" s="86" t="s">
        <v>940</v>
      </c>
      <c r="N29" s="86" t="s">
        <v>940</v>
      </c>
      <c r="O29" s="6" t="s">
        <v>1224</v>
      </c>
      <c r="P29" s="6"/>
    </row>
    <row r="30" spans="1:16" ht="26.4" x14ac:dyDescent="0.3">
      <c r="A30" s="1"/>
      <c r="B30" s="6" t="s">
        <v>136</v>
      </c>
      <c r="C30" s="6" t="s">
        <v>141</v>
      </c>
      <c r="D30" s="86" t="s">
        <v>77</v>
      </c>
      <c r="E30" s="6" t="s">
        <v>1266</v>
      </c>
      <c r="F30" s="86" t="s">
        <v>1267</v>
      </c>
      <c r="G30" s="86" t="s">
        <v>1268</v>
      </c>
      <c r="H30" s="86" t="s">
        <v>940</v>
      </c>
      <c r="I30" s="86" t="s">
        <v>940</v>
      </c>
      <c r="J30" s="182" t="s">
        <v>1240</v>
      </c>
      <c r="K30" s="86" t="s">
        <v>940</v>
      </c>
      <c r="L30" s="86" t="s">
        <v>940</v>
      </c>
      <c r="M30" s="86" t="s">
        <v>940</v>
      </c>
      <c r="N30" s="86" t="s">
        <v>940</v>
      </c>
      <c r="O30" s="6" t="s">
        <v>1224</v>
      </c>
      <c r="P30" s="6"/>
    </row>
    <row r="31" spans="1:16" ht="26.4" x14ac:dyDescent="0.3">
      <c r="A31" s="1"/>
      <c r="B31" s="6" t="s">
        <v>136</v>
      </c>
      <c r="C31" s="6" t="s">
        <v>141</v>
      </c>
      <c r="D31" s="86" t="s">
        <v>77</v>
      </c>
      <c r="E31" s="6" t="s">
        <v>1266</v>
      </c>
      <c r="F31" s="86" t="s">
        <v>1268</v>
      </c>
      <c r="G31" s="86" t="s">
        <v>1264</v>
      </c>
      <c r="H31" s="86" t="s">
        <v>940</v>
      </c>
      <c r="I31" s="86" t="s">
        <v>940</v>
      </c>
      <c r="J31" s="181" t="s">
        <v>1235</v>
      </c>
      <c r="K31" s="86" t="s">
        <v>940</v>
      </c>
      <c r="L31" s="86" t="s">
        <v>940</v>
      </c>
      <c r="M31" s="86" t="s">
        <v>940</v>
      </c>
      <c r="N31" s="86" t="s">
        <v>940</v>
      </c>
      <c r="O31" s="6" t="s">
        <v>1224</v>
      </c>
      <c r="P31" s="6"/>
    </row>
    <row r="32" spans="1:16" x14ac:dyDescent="0.3">
      <c r="A32" s="1"/>
      <c r="B32" s="6" t="s">
        <v>136</v>
      </c>
      <c r="C32" s="6" t="s">
        <v>141</v>
      </c>
      <c r="D32" s="86" t="s">
        <v>77</v>
      </c>
      <c r="E32" s="6" t="s">
        <v>1269</v>
      </c>
      <c r="F32" s="86" t="s">
        <v>1264</v>
      </c>
      <c r="G32" s="86" t="s">
        <v>26</v>
      </c>
      <c r="H32" s="86" t="s">
        <v>940</v>
      </c>
      <c r="I32" s="86" t="s">
        <v>940</v>
      </c>
      <c r="J32" s="180" t="s">
        <v>1232</v>
      </c>
      <c r="K32" s="86" t="s">
        <v>940</v>
      </c>
      <c r="L32" s="86" t="s">
        <v>940</v>
      </c>
      <c r="M32" s="86" t="s">
        <v>940</v>
      </c>
      <c r="N32" s="86" t="s">
        <v>940</v>
      </c>
      <c r="O32" s="6" t="s">
        <v>1224</v>
      </c>
      <c r="P32" s="6"/>
    </row>
    <row r="33" spans="1:16" x14ac:dyDescent="0.3">
      <c r="A33" s="1"/>
      <c r="B33" s="6" t="s">
        <v>377</v>
      </c>
      <c r="C33" s="6" t="s">
        <v>1051</v>
      </c>
      <c r="D33" s="86" t="s">
        <v>77</v>
      </c>
      <c r="E33" s="6" t="s">
        <v>1270</v>
      </c>
      <c r="F33" s="86" t="s">
        <v>1222</v>
      </c>
      <c r="G33" s="86" t="s">
        <v>26</v>
      </c>
      <c r="H33" s="86" t="s">
        <v>940</v>
      </c>
      <c r="I33" s="86" t="s">
        <v>940</v>
      </c>
      <c r="J33" s="180" t="s">
        <v>1232</v>
      </c>
      <c r="K33" s="86" t="s">
        <v>940</v>
      </c>
      <c r="L33" s="86" t="s">
        <v>940</v>
      </c>
      <c r="M33" s="86" t="s">
        <v>940</v>
      </c>
      <c r="N33" s="86" t="s">
        <v>940</v>
      </c>
      <c r="O33" s="6" t="s">
        <v>1224</v>
      </c>
      <c r="P33" s="6"/>
    </row>
    <row r="34" spans="1:16" x14ac:dyDescent="0.3">
      <c r="A34" s="1"/>
      <c r="B34" s="6" t="s">
        <v>377</v>
      </c>
      <c r="C34" s="6" t="s">
        <v>1155</v>
      </c>
      <c r="D34" s="86" t="s">
        <v>17</v>
      </c>
      <c r="E34" s="6" t="s">
        <v>1271</v>
      </c>
      <c r="F34" s="86" t="s">
        <v>1222</v>
      </c>
      <c r="G34" s="86" t="s">
        <v>26</v>
      </c>
      <c r="H34" s="86" t="s">
        <v>940</v>
      </c>
      <c r="I34" s="86" t="s">
        <v>940</v>
      </c>
      <c r="J34" s="180" t="s">
        <v>1232</v>
      </c>
      <c r="K34" s="86" t="s">
        <v>940</v>
      </c>
      <c r="L34" s="86" t="s">
        <v>940</v>
      </c>
      <c r="M34" s="86" t="s">
        <v>940</v>
      </c>
      <c r="N34" s="86" t="s">
        <v>940</v>
      </c>
      <c r="O34" s="6" t="s">
        <v>1224</v>
      </c>
      <c r="P34" s="6"/>
    </row>
    <row r="35" spans="1:16" x14ac:dyDescent="0.3">
      <c r="A35" s="1"/>
      <c r="B35" s="6" t="s">
        <v>377</v>
      </c>
      <c r="C35" s="6" t="s">
        <v>1156</v>
      </c>
      <c r="D35" s="86" t="s">
        <v>77</v>
      </c>
      <c r="E35" s="6" t="s">
        <v>1272</v>
      </c>
      <c r="F35" s="86" t="s">
        <v>1222</v>
      </c>
      <c r="G35" s="86" t="s">
        <v>26</v>
      </c>
      <c r="H35" s="86" t="s">
        <v>940</v>
      </c>
      <c r="I35" s="86" t="s">
        <v>940</v>
      </c>
      <c r="J35" s="180" t="s">
        <v>1232</v>
      </c>
      <c r="K35" s="86" t="s">
        <v>940</v>
      </c>
      <c r="L35" s="86" t="s">
        <v>940</v>
      </c>
      <c r="M35" s="86" t="s">
        <v>940</v>
      </c>
      <c r="N35" s="86" t="s">
        <v>940</v>
      </c>
      <c r="O35" s="6" t="s">
        <v>1224</v>
      </c>
      <c r="P35" s="6"/>
    </row>
    <row r="36" spans="1:16" x14ac:dyDescent="0.3">
      <c r="A36" s="1"/>
      <c r="B36" s="6" t="s">
        <v>377</v>
      </c>
      <c r="C36" s="6" t="s">
        <v>1157</v>
      </c>
      <c r="D36" s="86" t="s">
        <v>77</v>
      </c>
      <c r="E36" s="6" t="s">
        <v>1273</v>
      </c>
      <c r="F36" s="86" t="s">
        <v>1222</v>
      </c>
      <c r="G36" s="86" t="s">
        <v>26</v>
      </c>
      <c r="H36" s="86" t="s">
        <v>940</v>
      </c>
      <c r="I36" s="86" t="s">
        <v>940</v>
      </c>
      <c r="J36" s="180" t="s">
        <v>1232</v>
      </c>
      <c r="K36" s="86" t="s">
        <v>940</v>
      </c>
      <c r="L36" s="86" t="s">
        <v>940</v>
      </c>
      <c r="M36" s="86" t="s">
        <v>940</v>
      </c>
      <c r="N36" s="86" t="s">
        <v>940</v>
      </c>
      <c r="O36" s="6" t="s">
        <v>1224</v>
      </c>
      <c r="P36" s="6"/>
    </row>
    <row r="37" spans="1:16" x14ac:dyDescent="0.3">
      <c r="A37" s="1"/>
      <c r="B37" s="6" t="s">
        <v>153</v>
      </c>
      <c r="C37" s="6" t="s">
        <v>1169</v>
      </c>
      <c r="D37" s="86" t="s">
        <v>77</v>
      </c>
      <c r="E37" s="6" t="s">
        <v>1274</v>
      </c>
      <c r="F37" s="86" t="s">
        <v>1222</v>
      </c>
      <c r="G37" s="86" t="s">
        <v>26</v>
      </c>
      <c r="H37" s="86" t="s">
        <v>940</v>
      </c>
      <c r="I37" s="86" t="s">
        <v>940</v>
      </c>
      <c r="J37" s="180" t="s">
        <v>1232</v>
      </c>
      <c r="K37" s="86" t="s">
        <v>940</v>
      </c>
      <c r="L37" s="86" t="s">
        <v>940</v>
      </c>
      <c r="M37" s="86" t="s">
        <v>940</v>
      </c>
      <c r="N37" s="86" t="s">
        <v>940</v>
      </c>
      <c r="O37" s="6" t="s">
        <v>1224</v>
      </c>
      <c r="P3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2789</v>
      </c>
      <c r="C5" s="1"/>
      <c r="D5" s="1"/>
      <c r="E5" s="1"/>
      <c r="F5" s="1"/>
      <c r="G5" s="1"/>
      <c r="H5" s="1"/>
    </row>
    <row r="6" spans="1:8" ht="52.95" customHeight="1" x14ac:dyDescent="0.3">
      <c r="A6" s="1"/>
      <c r="B6" s="3" t="s">
        <v>4</v>
      </c>
      <c r="C6" s="3" t="s">
        <v>2790</v>
      </c>
      <c r="D6" s="3" t="s">
        <v>2791</v>
      </c>
      <c r="E6" s="3" t="s">
        <v>7</v>
      </c>
      <c r="F6" s="3" t="s">
        <v>8</v>
      </c>
      <c r="G6" s="3" t="s">
        <v>2792</v>
      </c>
      <c r="H6" s="3" t="s">
        <v>1543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2793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2794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2795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940</v>
      </c>
      <c r="C8" s="183" t="s">
        <v>940</v>
      </c>
      <c r="D8" s="183" t="s">
        <v>940</v>
      </c>
      <c r="E8" s="183" t="s">
        <v>940</v>
      </c>
      <c r="F8" s="183" t="s">
        <v>940</v>
      </c>
      <c r="G8" s="183" t="s">
        <v>2796</v>
      </c>
      <c r="H8" s="183" t="s">
        <v>940</v>
      </c>
      <c r="I8" s="183" t="s">
        <v>940</v>
      </c>
      <c r="J8" s="183" t="s">
        <v>2797</v>
      </c>
      <c r="K8" s="183" t="s">
        <v>940</v>
      </c>
      <c r="L8" s="183" t="s">
        <v>940</v>
      </c>
      <c r="M8" s="183" t="s">
        <v>2798</v>
      </c>
      <c r="N8" s="183" t="s">
        <v>940</v>
      </c>
      <c r="O8" s="183" t="s">
        <v>940</v>
      </c>
      <c r="P8" s="183" t="s">
        <v>2799</v>
      </c>
      <c r="Q8" s="183" t="s">
        <v>940</v>
      </c>
      <c r="R8" s="183" t="s">
        <v>940</v>
      </c>
      <c r="S8" s="183" t="s">
        <v>2800</v>
      </c>
      <c r="T8" s="183" t="s">
        <v>940</v>
      </c>
      <c r="U8" s="183" t="s">
        <v>940</v>
      </c>
      <c r="V8" s="183" t="s">
        <v>2801</v>
      </c>
      <c r="W8" s="183" t="s">
        <v>940</v>
      </c>
      <c r="X8" s="183" t="s">
        <v>940</v>
      </c>
      <c r="Y8" s="183" t="s">
        <v>2802</v>
      </c>
      <c r="Z8" s="183" t="s">
        <v>940</v>
      </c>
      <c r="AA8" s="183" t="s">
        <v>940</v>
      </c>
      <c r="AB8" s="183" t="s">
        <v>2803</v>
      </c>
      <c r="AC8" s="183" t="s">
        <v>940</v>
      </c>
      <c r="AD8" s="183" t="s">
        <v>940</v>
      </c>
      <c r="AE8" s="183" t="s">
        <v>2804</v>
      </c>
      <c r="AF8" s="183" t="s">
        <v>940</v>
      </c>
      <c r="AG8" s="183" t="s">
        <v>940</v>
      </c>
      <c r="AH8" s="183" t="s">
        <v>2805</v>
      </c>
      <c r="AI8" s="183" t="s">
        <v>940</v>
      </c>
      <c r="AJ8" s="183" t="s">
        <v>940</v>
      </c>
      <c r="AK8" s="183" t="s">
        <v>2806</v>
      </c>
      <c r="AL8" s="183" t="s">
        <v>940</v>
      </c>
      <c r="AM8" s="183" t="s">
        <v>940</v>
      </c>
      <c r="AN8" s="183" t="s">
        <v>2807</v>
      </c>
      <c r="AO8" s="183" t="s">
        <v>940</v>
      </c>
      <c r="AP8" s="183" t="s">
        <v>940</v>
      </c>
      <c r="AQ8" s="183" t="s">
        <v>2808</v>
      </c>
      <c r="AR8" s="183" t="s">
        <v>940</v>
      </c>
      <c r="AS8" s="183" t="s">
        <v>940</v>
      </c>
      <c r="AT8" s="183" t="s">
        <v>2809</v>
      </c>
      <c r="AU8" s="183" t="s">
        <v>940</v>
      </c>
      <c r="AV8" s="183" t="s">
        <v>940</v>
      </c>
      <c r="AW8" s="183" t="s">
        <v>2810</v>
      </c>
      <c r="AX8" s="183" t="s">
        <v>940</v>
      </c>
      <c r="AY8" s="183" t="s">
        <v>940</v>
      </c>
      <c r="AZ8" s="183" t="s">
        <v>2811</v>
      </c>
      <c r="BA8" s="183" t="s">
        <v>940</v>
      </c>
      <c r="BB8" s="183" t="s">
        <v>940</v>
      </c>
      <c r="BC8" s="183" t="s">
        <v>2812</v>
      </c>
      <c r="BD8" s="183" t="s">
        <v>940</v>
      </c>
      <c r="BE8" s="183" t="s">
        <v>940</v>
      </c>
      <c r="BF8" s="183" t="s">
        <v>2813</v>
      </c>
      <c r="BG8" s="183" t="s">
        <v>940</v>
      </c>
      <c r="BH8" s="183" t="s">
        <v>940</v>
      </c>
      <c r="BI8" s="183" t="s">
        <v>2814</v>
      </c>
      <c r="BJ8" s="183" t="s">
        <v>940</v>
      </c>
      <c r="BK8" s="183" t="s">
        <v>940</v>
      </c>
      <c r="BL8" s="183" t="s">
        <v>2815</v>
      </c>
      <c r="BM8" s="183" t="s">
        <v>940</v>
      </c>
      <c r="BN8" s="183" t="s">
        <v>940</v>
      </c>
      <c r="BO8" s="183" t="s">
        <v>2816</v>
      </c>
      <c r="BP8" s="183" t="s">
        <v>940</v>
      </c>
      <c r="BQ8" s="183" t="s">
        <v>940</v>
      </c>
      <c r="BR8" s="183" t="s">
        <v>2817</v>
      </c>
      <c r="BS8" s="183" t="s">
        <v>940</v>
      </c>
      <c r="BT8" s="183" t="s">
        <v>940</v>
      </c>
      <c r="BU8" s="183" t="s">
        <v>2818</v>
      </c>
      <c r="BV8" s="183" t="s">
        <v>940</v>
      </c>
      <c r="BW8" s="183" t="s">
        <v>940</v>
      </c>
      <c r="BX8" s="183" t="s">
        <v>2819</v>
      </c>
      <c r="BY8" s="183" t="s">
        <v>940</v>
      </c>
      <c r="BZ8" s="183" t="s">
        <v>940</v>
      </c>
      <c r="CA8" s="183" t="s">
        <v>2820</v>
      </c>
      <c r="CB8" s="183" t="s">
        <v>940</v>
      </c>
      <c r="CC8" s="183" t="s">
        <v>940</v>
      </c>
      <c r="CD8" s="183" t="s">
        <v>2821</v>
      </c>
      <c r="CE8" s="183" t="s">
        <v>940</v>
      </c>
      <c r="CF8" s="183" t="s">
        <v>940</v>
      </c>
      <c r="CG8" s="183" t="s">
        <v>2822</v>
      </c>
      <c r="CH8" s="183" t="s">
        <v>940</v>
      </c>
      <c r="CI8" s="183" t="s">
        <v>940</v>
      </c>
      <c r="CJ8" s="183" t="s">
        <v>2823</v>
      </c>
      <c r="CK8" s="183" t="s">
        <v>940</v>
      </c>
      <c r="CL8" s="183" t="s">
        <v>940</v>
      </c>
      <c r="CM8" s="183" t="s">
        <v>2824</v>
      </c>
      <c r="CN8" s="183" t="s">
        <v>940</v>
      </c>
      <c r="CO8" s="183" t="s">
        <v>940</v>
      </c>
      <c r="CP8" s="183" t="s">
        <v>2825</v>
      </c>
      <c r="CQ8" s="183" t="s">
        <v>940</v>
      </c>
      <c r="CR8" s="183" t="s">
        <v>940</v>
      </c>
      <c r="CS8" s="183" t="s">
        <v>2826</v>
      </c>
      <c r="CT8" s="183" t="s">
        <v>940</v>
      </c>
      <c r="CU8" s="183" t="s">
        <v>940</v>
      </c>
      <c r="CV8" s="183" t="s">
        <v>2827</v>
      </c>
      <c r="CW8" s="183" t="s">
        <v>940</v>
      </c>
      <c r="CX8" s="183" t="s">
        <v>940</v>
      </c>
      <c r="CY8" s="183" t="s">
        <v>2828</v>
      </c>
      <c r="CZ8" s="183" t="s">
        <v>940</v>
      </c>
      <c r="DA8" s="183" t="s">
        <v>940</v>
      </c>
      <c r="DB8" s="183" t="s">
        <v>2829</v>
      </c>
      <c r="DC8" s="183" t="s">
        <v>940</v>
      </c>
      <c r="DD8" s="183" t="s">
        <v>940</v>
      </c>
      <c r="DE8" s="183" t="s">
        <v>2830</v>
      </c>
      <c r="DF8" s="183" t="s">
        <v>940</v>
      </c>
      <c r="DG8" s="183" t="s">
        <v>940</v>
      </c>
      <c r="DH8" s="183" t="s">
        <v>2831</v>
      </c>
      <c r="DI8" s="183" t="s">
        <v>940</v>
      </c>
      <c r="DJ8" s="183" t="s">
        <v>940</v>
      </c>
      <c r="DK8" s="183" t="s">
        <v>2832</v>
      </c>
      <c r="DL8" s="183" t="s">
        <v>940</v>
      </c>
      <c r="DM8" s="183" t="s">
        <v>940</v>
      </c>
      <c r="DN8" s="183" t="s">
        <v>2833</v>
      </c>
      <c r="DO8" s="183" t="s">
        <v>940</v>
      </c>
      <c r="DP8" s="183" t="s">
        <v>940</v>
      </c>
      <c r="DQ8" s="183" t="s">
        <v>2834</v>
      </c>
      <c r="DR8" s="183" t="s">
        <v>940</v>
      </c>
      <c r="DS8" s="183" t="s">
        <v>940</v>
      </c>
      <c r="DT8" s="183" t="s">
        <v>2835</v>
      </c>
      <c r="DU8" s="183" t="s">
        <v>940</v>
      </c>
      <c r="DV8" s="183" t="s">
        <v>940</v>
      </c>
      <c r="DW8" s="183" t="s">
        <v>2836</v>
      </c>
      <c r="DX8" s="183" t="s">
        <v>940</v>
      </c>
      <c r="DY8" s="183" t="s">
        <v>940</v>
      </c>
      <c r="DZ8" s="183" t="s">
        <v>2837</v>
      </c>
      <c r="EA8" s="183" t="s">
        <v>940</v>
      </c>
      <c r="EB8" s="183" t="s">
        <v>940</v>
      </c>
      <c r="EC8" s="183" t="s">
        <v>2838</v>
      </c>
      <c r="ED8" s="183" t="s">
        <v>940</v>
      </c>
      <c r="EE8" s="183" t="s">
        <v>940</v>
      </c>
      <c r="EF8" s="183" t="s">
        <v>2839</v>
      </c>
      <c r="EG8" s="183" t="s">
        <v>940</v>
      </c>
      <c r="EH8" s="183" t="s">
        <v>940</v>
      </c>
      <c r="EI8" s="183" t="s">
        <v>2840</v>
      </c>
      <c r="EJ8" s="183" t="s">
        <v>940</v>
      </c>
      <c r="EK8" s="183" t="s">
        <v>940</v>
      </c>
      <c r="EL8" s="183" t="s">
        <v>2841</v>
      </c>
      <c r="EM8" s="183" t="s">
        <v>940</v>
      </c>
      <c r="EN8" s="183" t="s">
        <v>940</v>
      </c>
      <c r="EO8" s="183" t="s">
        <v>2842</v>
      </c>
      <c r="EP8" s="183" t="s">
        <v>940</v>
      </c>
      <c r="EQ8" s="183" t="s">
        <v>940</v>
      </c>
      <c r="ER8" s="183" t="s">
        <v>2843</v>
      </c>
      <c r="ES8" s="183" t="s">
        <v>940</v>
      </c>
      <c r="ET8" s="183" t="s">
        <v>940</v>
      </c>
    </row>
    <row r="9" spans="1:150" x14ac:dyDescent="0.3">
      <c r="A9" s="1"/>
      <c r="B9" s="183" t="s">
        <v>2844</v>
      </c>
      <c r="C9" s="183" t="s">
        <v>3</v>
      </c>
      <c r="D9" s="183" t="s">
        <v>77</v>
      </c>
      <c r="E9" s="183" t="s">
        <v>2845</v>
      </c>
      <c r="F9" s="183" t="s">
        <v>2846</v>
      </c>
      <c r="G9" s="183" t="s">
        <v>2847</v>
      </c>
      <c r="H9" s="183" t="s">
        <v>2848</v>
      </c>
      <c r="I9" s="183" t="s">
        <v>2849</v>
      </c>
      <c r="J9" s="183" t="s">
        <v>2847</v>
      </c>
      <c r="K9" s="183" t="s">
        <v>2848</v>
      </c>
      <c r="L9" s="183" t="s">
        <v>2849</v>
      </c>
      <c r="M9" s="183" t="s">
        <v>2847</v>
      </c>
      <c r="N9" s="183" t="s">
        <v>2848</v>
      </c>
      <c r="O9" s="183" t="s">
        <v>2849</v>
      </c>
      <c r="P9" s="183" t="s">
        <v>2847</v>
      </c>
      <c r="Q9" s="183" t="s">
        <v>2848</v>
      </c>
      <c r="R9" s="183" t="s">
        <v>2849</v>
      </c>
      <c r="S9" s="183" t="s">
        <v>2847</v>
      </c>
      <c r="T9" s="183" t="s">
        <v>2848</v>
      </c>
      <c r="U9" s="183" t="s">
        <v>2849</v>
      </c>
      <c r="V9" s="183" t="s">
        <v>2847</v>
      </c>
      <c r="W9" s="183" t="s">
        <v>2848</v>
      </c>
      <c r="X9" s="183" t="s">
        <v>2849</v>
      </c>
      <c r="Y9" s="183" t="s">
        <v>2847</v>
      </c>
      <c r="Z9" s="183" t="s">
        <v>2848</v>
      </c>
      <c r="AA9" s="183" t="s">
        <v>2849</v>
      </c>
      <c r="AB9" s="183" t="s">
        <v>2847</v>
      </c>
      <c r="AC9" s="183" t="s">
        <v>2848</v>
      </c>
      <c r="AD9" s="183" t="s">
        <v>2849</v>
      </c>
      <c r="AE9" s="183" t="s">
        <v>2847</v>
      </c>
      <c r="AF9" s="183" t="s">
        <v>2848</v>
      </c>
      <c r="AG9" s="183" t="s">
        <v>2849</v>
      </c>
      <c r="AH9" s="183" t="s">
        <v>2847</v>
      </c>
      <c r="AI9" s="183" t="s">
        <v>2848</v>
      </c>
      <c r="AJ9" s="183" t="s">
        <v>2849</v>
      </c>
      <c r="AK9" s="183" t="s">
        <v>2847</v>
      </c>
      <c r="AL9" s="183" t="s">
        <v>2848</v>
      </c>
      <c r="AM9" s="183" t="s">
        <v>2849</v>
      </c>
      <c r="AN9" s="183" t="s">
        <v>2847</v>
      </c>
      <c r="AO9" s="183" t="s">
        <v>2848</v>
      </c>
      <c r="AP9" s="183" t="s">
        <v>2849</v>
      </c>
      <c r="AQ9" s="183" t="s">
        <v>2847</v>
      </c>
      <c r="AR9" s="183" t="s">
        <v>2848</v>
      </c>
      <c r="AS9" s="183" t="s">
        <v>2849</v>
      </c>
      <c r="AT9" s="183" t="s">
        <v>2847</v>
      </c>
      <c r="AU9" s="183" t="s">
        <v>2848</v>
      </c>
      <c r="AV9" s="183" t="s">
        <v>2849</v>
      </c>
      <c r="AW9" s="183" t="s">
        <v>2847</v>
      </c>
      <c r="AX9" s="183" t="s">
        <v>2848</v>
      </c>
      <c r="AY9" s="183" t="s">
        <v>2849</v>
      </c>
      <c r="AZ9" s="183" t="s">
        <v>2847</v>
      </c>
      <c r="BA9" s="183" t="s">
        <v>2848</v>
      </c>
      <c r="BB9" s="183" t="s">
        <v>2849</v>
      </c>
      <c r="BC9" s="183" t="s">
        <v>2847</v>
      </c>
      <c r="BD9" s="183" t="s">
        <v>2848</v>
      </c>
      <c r="BE9" s="183" t="s">
        <v>2849</v>
      </c>
      <c r="BF9" s="183" t="s">
        <v>2847</v>
      </c>
      <c r="BG9" s="183" t="s">
        <v>2848</v>
      </c>
      <c r="BH9" s="183" t="s">
        <v>2849</v>
      </c>
      <c r="BI9" s="183" t="s">
        <v>2847</v>
      </c>
      <c r="BJ9" s="183" t="s">
        <v>2848</v>
      </c>
      <c r="BK9" s="183" t="s">
        <v>2849</v>
      </c>
      <c r="BL9" s="183" t="s">
        <v>2847</v>
      </c>
      <c r="BM9" s="183" t="s">
        <v>2848</v>
      </c>
      <c r="BN9" s="183" t="s">
        <v>2849</v>
      </c>
      <c r="BO9" s="183" t="s">
        <v>2847</v>
      </c>
      <c r="BP9" s="183" t="s">
        <v>2848</v>
      </c>
      <c r="BQ9" s="183" t="s">
        <v>2849</v>
      </c>
      <c r="BR9" s="183" t="s">
        <v>2847</v>
      </c>
      <c r="BS9" s="183" t="s">
        <v>2848</v>
      </c>
      <c r="BT9" s="183" t="s">
        <v>2849</v>
      </c>
      <c r="BU9" s="183" t="s">
        <v>2847</v>
      </c>
      <c r="BV9" s="183" t="s">
        <v>2848</v>
      </c>
      <c r="BW9" s="183" t="s">
        <v>2849</v>
      </c>
      <c r="BX9" s="183" t="s">
        <v>2847</v>
      </c>
      <c r="BY9" s="183" t="s">
        <v>2848</v>
      </c>
      <c r="BZ9" s="183" t="s">
        <v>2849</v>
      </c>
      <c r="CA9" s="183" t="s">
        <v>2847</v>
      </c>
      <c r="CB9" s="183" t="s">
        <v>2848</v>
      </c>
      <c r="CC9" s="183" t="s">
        <v>2849</v>
      </c>
      <c r="CD9" s="183" t="s">
        <v>2847</v>
      </c>
      <c r="CE9" s="183" t="s">
        <v>2848</v>
      </c>
      <c r="CF9" s="183" t="s">
        <v>2849</v>
      </c>
      <c r="CG9" s="183" t="s">
        <v>2847</v>
      </c>
      <c r="CH9" s="183" t="s">
        <v>2848</v>
      </c>
      <c r="CI9" s="183" t="s">
        <v>2849</v>
      </c>
      <c r="CJ9" s="183" t="s">
        <v>2847</v>
      </c>
      <c r="CK9" s="183" t="s">
        <v>2848</v>
      </c>
      <c r="CL9" s="183" t="s">
        <v>2849</v>
      </c>
      <c r="CM9" s="183" t="s">
        <v>2847</v>
      </c>
      <c r="CN9" s="183" t="s">
        <v>2848</v>
      </c>
      <c r="CO9" s="183" t="s">
        <v>2849</v>
      </c>
      <c r="CP9" s="183" t="s">
        <v>2847</v>
      </c>
      <c r="CQ9" s="183" t="s">
        <v>2848</v>
      </c>
      <c r="CR9" s="183" t="s">
        <v>2849</v>
      </c>
      <c r="CS9" s="183" t="s">
        <v>2847</v>
      </c>
      <c r="CT9" s="183" t="s">
        <v>2848</v>
      </c>
      <c r="CU9" s="183" t="s">
        <v>2849</v>
      </c>
      <c r="CV9" s="183" t="s">
        <v>2847</v>
      </c>
      <c r="CW9" s="183" t="s">
        <v>2848</v>
      </c>
      <c r="CX9" s="183" t="s">
        <v>2849</v>
      </c>
      <c r="CY9" s="183" t="s">
        <v>2847</v>
      </c>
      <c r="CZ9" s="183" t="s">
        <v>2848</v>
      </c>
      <c r="DA9" s="183" t="s">
        <v>2849</v>
      </c>
      <c r="DB9" s="183" t="s">
        <v>2847</v>
      </c>
      <c r="DC9" s="183" t="s">
        <v>2848</v>
      </c>
      <c r="DD9" s="183" t="s">
        <v>2849</v>
      </c>
      <c r="DE9" s="183" t="s">
        <v>2847</v>
      </c>
      <c r="DF9" s="183" t="s">
        <v>2848</v>
      </c>
      <c r="DG9" s="183" t="s">
        <v>2849</v>
      </c>
      <c r="DH9" s="183" t="s">
        <v>2847</v>
      </c>
      <c r="DI9" s="183" t="s">
        <v>2848</v>
      </c>
      <c r="DJ9" s="183" t="s">
        <v>2849</v>
      </c>
      <c r="DK9" s="183" t="s">
        <v>2847</v>
      </c>
      <c r="DL9" s="183" t="s">
        <v>2848</v>
      </c>
      <c r="DM9" s="183" t="s">
        <v>2849</v>
      </c>
      <c r="DN9" s="183" t="s">
        <v>2847</v>
      </c>
      <c r="DO9" s="183" t="s">
        <v>2848</v>
      </c>
      <c r="DP9" s="183" t="s">
        <v>2849</v>
      </c>
      <c r="DQ9" s="183" t="s">
        <v>2847</v>
      </c>
      <c r="DR9" s="183" t="s">
        <v>2848</v>
      </c>
      <c r="DS9" s="183" t="s">
        <v>2849</v>
      </c>
      <c r="DT9" s="183" t="s">
        <v>2847</v>
      </c>
      <c r="DU9" s="183" t="s">
        <v>2848</v>
      </c>
      <c r="DV9" s="183" t="s">
        <v>2849</v>
      </c>
      <c r="DW9" s="183" t="s">
        <v>2847</v>
      </c>
      <c r="DX9" s="183" t="s">
        <v>2848</v>
      </c>
      <c r="DY9" s="183" t="s">
        <v>2849</v>
      </c>
      <c r="DZ9" s="183" t="s">
        <v>2847</v>
      </c>
      <c r="EA9" s="183" t="s">
        <v>2848</v>
      </c>
      <c r="EB9" s="183" t="s">
        <v>2849</v>
      </c>
      <c r="EC9" s="183" t="s">
        <v>2847</v>
      </c>
      <c r="ED9" s="183" t="s">
        <v>2848</v>
      </c>
      <c r="EE9" s="183" t="s">
        <v>2849</v>
      </c>
      <c r="EF9" s="183" t="s">
        <v>2847</v>
      </c>
      <c r="EG9" s="183" t="s">
        <v>2848</v>
      </c>
      <c r="EH9" s="183" t="s">
        <v>2849</v>
      </c>
      <c r="EI9" s="183" t="s">
        <v>2847</v>
      </c>
      <c r="EJ9" s="183" t="s">
        <v>2848</v>
      </c>
      <c r="EK9" s="183" t="s">
        <v>2849</v>
      </c>
      <c r="EL9" s="183" t="s">
        <v>2847</v>
      </c>
      <c r="EM9" s="183" t="s">
        <v>2848</v>
      </c>
      <c r="EN9" s="183" t="s">
        <v>2849</v>
      </c>
      <c r="EO9" s="183" t="s">
        <v>2847</v>
      </c>
      <c r="EP9" s="183" t="s">
        <v>2848</v>
      </c>
      <c r="EQ9" s="183" t="s">
        <v>2849</v>
      </c>
      <c r="ER9" s="183" t="s">
        <v>2847</v>
      </c>
      <c r="ES9" s="183" t="s">
        <v>2848</v>
      </c>
      <c r="ET9" s="183" t="s">
        <v>2849</v>
      </c>
    </row>
    <row r="10" spans="1:150" x14ac:dyDescent="0.3">
      <c r="A10" s="1"/>
      <c r="B10" s="184" t="s">
        <v>2850</v>
      </c>
      <c r="C10" s="184" t="s">
        <v>105</v>
      </c>
      <c r="D10" s="184" t="s">
        <v>109</v>
      </c>
      <c r="E10" s="184" t="s">
        <v>2851</v>
      </c>
      <c r="F10" s="184" t="s">
        <v>2852</v>
      </c>
      <c r="G10" s="184" t="s">
        <v>2853</v>
      </c>
      <c r="H10" s="184" t="s">
        <v>2742</v>
      </c>
      <c r="I10" s="184" t="s">
        <v>2742</v>
      </c>
      <c r="J10" s="184" t="s">
        <v>2853</v>
      </c>
      <c r="K10" s="184" t="s">
        <v>2742</v>
      </c>
      <c r="L10" s="184" t="s">
        <v>2742</v>
      </c>
      <c r="M10" s="184" t="s">
        <v>2853</v>
      </c>
      <c r="N10" s="184" t="s">
        <v>2742</v>
      </c>
      <c r="O10" s="184" t="s">
        <v>2742</v>
      </c>
      <c r="P10" s="184" t="s">
        <v>2853</v>
      </c>
      <c r="Q10" s="184" t="s">
        <v>2742</v>
      </c>
      <c r="R10" s="184" t="s">
        <v>2742</v>
      </c>
      <c r="S10" s="184" t="s">
        <v>2853</v>
      </c>
      <c r="T10" s="184" t="s">
        <v>2742</v>
      </c>
      <c r="U10" s="184" t="s">
        <v>2742</v>
      </c>
      <c r="V10" s="184" t="s">
        <v>2853</v>
      </c>
      <c r="W10" s="184" t="s">
        <v>2742</v>
      </c>
      <c r="X10" s="184" t="s">
        <v>2742</v>
      </c>
      <c r="Y10" s="184" t="s">
        <v>2853</v>
      </c>
      <c r="Z10" s="184" t="s">
        <v>2742</v>
      </c>
      <c r="AA10" s="184" t="s">
        <v>2742</v>
      </c>
      <c r="AB10" s="184" t="s">
        <v>2853</v>
      </c>
      <c r="AC10" s="184" t="s">
        <v>2742</v>
      </c>
      <c r="AD10" s="184" t="s">
        <v>2742</v>
      </c>
      <c r="AE10" s="184" t="s">
        <v>2853</v>
      </c>
      <c r="AF10" s="184" t="s">
        <v>2742</v>
      </c>
      <c r="AG10" s="184" t="s">
        <v>2742</v>
      </c>
      <c r="AH10" s="184" t="s">
        <v>2853</v>
      </c>
      <c r="AI10" s="184" t="s">
        <v>2742</v>
      </c>
      <c r="AJ10" s="184" t="s">
        <v>2742</v>
      </c>
      <c r="AK10" s="184" t="s">
        <v>2853</v>
      </c>
      <c r="AL10" s="184" t="s">
        <v>2742</v>
      </c>
      <c r="AM10" s="184" t="s">
        <v>2742</v>
      </c>
      <c r="AN10" s="184" t="s">
        <v>2853</v>
      </c>
      <c r="AO10" s="184" t="s">
        <v>2742</v>
      </c>
      <c r="AP10" s="184" t="s">
        <v>2742</v>
      </c>
      <c r="AQ10" s="184" t="s">
        <v>2853</v>
      </c>
      <c r="AR10" s="184" t="s">
        <v>2742</v>
      </c>
      <c r="AS10" s="184" t="s">
        <v>2742</v>
      </c>
      <c r="AT10" s="184" t="s">
        <v>2853</v>
      </c>
      <c r="AU10" s="184" t="s">
        <v>2742</v>
      </c>
      <c r="AV10" s="184" t="s">
        <v>2742</v>
      </c>
      <c r="AW10" s="184" t="s">
        <v>2853</v>
      </c>
      <c r="AX10" s="184" t="s">
        <v>2742</v>
      </c>
      <c r="AY10" s="184" t="s">
        <v>2742</v>
      </c>
      <c r="AZ10" s="184" t="s">
        <v>2853</v>
      </c>
      <c r="BA10" s="184" t="s">
        <v>2742</v>
      </c>
      <c r="BB10" s="184" t="s">
        <v>2742</v>
      </c>
      <c r="BC10" s="184" t="s">
        <v>2853</v>
      </c>
      <c r="BD10" s="184" t="s">
        <v>2742</v>
      </c>
      <c r="BE10" s="184" t="s">
        <v>2742</v>
      </c>
      <c r="BF10" s="184" t="s">
        <v>2853</v>
      </c>
      <c r="BG10" s="184" t="s">
        <v>2742</v>
      </c>
      <c r="BH10" s="184" t="s">
        <v>2742</v>
      </c>
      <c r="BI10" s="184" t="s">
        <v>2853</v>
      </c>
      <c r="BJ10" s="184" t="s">
        <v>2742</v>
      </c>
      <c r="BK10" s="184" t="s">
        <v>2742</v>
      </c>
      <c r="BL10" s="184" t="s">
        <v>2853</v>
      </c>
      <c r="BM10" s="184" t="s">
        <v>2742</v>
      </c>
      <c r="BN10" s="184" t="s">
        <v>2742</v>
      </c>
      <c r="BO10" s="184" t="s">
        <v>2853</v>
      </c>
      <c r="BP10" s="184" t="s">
        <v>2742</v>
      </c>
      <c r="BQ10" s="184" t="s">
        <v>2854</v>
      </c>
      <c r="BR10" s="184" t="s">
        <v>2853</v>
      </c>
      <c r="BS10" s="184" t="s">
        <v>2742</v>
      </c>
      <c r="BT10" s="184" t="s">
        <v>2855</v>
      </c>
      <c r="BU10" s="184" t="s">
        <v>2853</v>
      </c>
      <c r="BV10" s="184" t="s">
        <v>2742</v>
      </c>
      <c r="BW10" s="184" t="s">
        <v>2742</v>
      </c>
      <c r="BX10" s="184" t="s">
        <v>2853</v>
      </c>
      <c r="BY10" s="184" t="s">
        <v>2742</v>
      </c>
      <c r="BZ10" s="184" t="s">
        <v>2742</v>
      </c>
      <c r="CA10" s="184" t="s">
        <v>2853</v>
      </c>
      <c r="CB10" s="184" t="s">
        <v>2742</v>
      </c>
      <c r="CC10" s="184" t="s">
        <v>2742</v>
      </c>
      <c r="CD10" s="184" t="s">
        <v>2853</v>
      </c>
      <c r="CE10" s="184" t="s">
        <v>2742</v>
      </c>
      <c r="CF10" s="184" t="s">
        <v>2742</v>
      </c>
      <c r="CG10" s="184" t="s">
        <v>2853</v>
      </c>
      <c r="CH10" s="184" t="s">
        <v>2742</v>
      </c>
      <c r="CI10" s="184" t="s">
        <v>2742</v>
      </c>
      <c r="CJ10" s="184" t="s">
        <v>2853</v>
      </c>
      <c r="CK10" s="184" t="s">
        <v>2742</v>
      </c>
      <c r="CL10" s="184" t="s">
        <v>2742</v>
      </c>
      <c r="CM10" s="184" t="s">
        <v>2853</v>
      </c>
      <c r="CN10" s="184" t="s">
        <v>2742</v>
      </c>
      <c r="CO10" s="184" t="s">
        <v>2742</v>
      </c>
      <c r="CP10" s="184" t="s">
        <v>2853</v>
      </c>
      <c r="CQ10" s="184" t="s">
        <v>2742</v>
      </c>
      <c r="CR10" s="184" t="s">
        <v>2742</v>
      </c>
      <c r="CS10" s="184" t="s">
        <v>2853</v>
      </c>
      <c r="CT10" s="184" t="s">
        <v>2742</v>
      </c>
      <c r="CU10" s="184" t="s">
        <v>2742</v>
      </c>
      <c r="CV10" s="184" t="s">
        <v>2853</v>
      </c>
      <c r="CW10" s="184" t="s">
        <v>2742</v>
      </c>
      <c r="CX10" s="184" t="s">
        <v>2742</v>
      </c>
      <c r="CY10" s="184" t="s">
        <v>2853</v>
      </c>
      <c r="CZ10" s="184" t="s">
        <v>2742</v>
      </c>
      <c r="DA10" s="184" t="s">
        <v>2742</v>
      </c>
      <c r="DB10" s="184" t="s">
        <v>2853</v>
      </c>
      <c r="DC10" s="184" t="s">
        <v>2742</v>
      </c>
      <c r="DD10" s="184" t="s">
        <v>2742</v>
      </c>
      <c r="DE10" s="184" t="s">
        <v>2853</v>
      </c>
      <c r="DF10" s="184" t="s">
        <v>2742</v>
      </c>
      <c r="DG10" s="184" t="s">
        <v>2742</v>
      </c>
      <c r="DH10" s="184" t="s">
        <v>2853</v>
      </c>
      <c r="DI10" s="184" t="s">
        <v>2742</v>
      </c>
      <c r="DJ10" s="184" t="s">
        <v>2856</v>
      </c>
      <c r="DK10" s="184" t="s">
        <v>2853</v>
      </c>
      <c r="DL10" s="184" t="s">
        <v>2742</v>
      </c>
      <c r="DM10" s="184" t="s">
        <v>2857</v>
      </c>
      <c r="DN10" s="184" t="s">
        <v>2853</v>
      </c>
      <c r="DO10" s="184" t="s">
        <v>2742</v>
      </c>
      <c r="DP10" s="184" t="s">
        <v>2857</v>
      </c>
      <c r="DQ10" s="184" t="s">
        <v>2853</v>
      </c>
      <c r="DR10" s="184" t="s">
        <v>2742</v>
      </c>
      <c r="DS10" s="184" t="s">
        <v>2858</v>
      </c>
      <c r="DT10" s="184" t="s">
        <v>2853</v>
      </c>
      <c r="DU10" s="184" t="s">
        <v>2859</v>
      </c>
      <c r="DV10" s="184" t="s">
        <v>2860</v>
      </c>
      <c r="DW10" s="184" t="s">
        <v>2853</v>
      </c>
      <c r="DX10" s="184" t="s">
        <v>2861</v>
      </c>
      <c r="DY10" s="184" t="s">
        <v>2862</v>
      </c>
      <c r="DZ10" s="184" t="s">
        <v>2853</v>
      </c>
      <c r="EA10" s="184" t="s">
        <v>2863</v>
      </c>
      <c r="EB10" s="184" t="s">
        <v>2864</v>
      </c>
      <c r="EC10" s="184" t="s">
        <v>2853</v>
      </c>
      <c r="ED10" s="184" t="s">
        <v>2865</v>
      </c>
      <c r="EE10" s="184" t="s">
        <v>2866</v>
      </c>
      <c r="EF10" s="184" t="s">
        <v>2853</v>
      </c>
      <c r="EG10" s="184" t="s">
        <v>2742</v>
      </c>
      <c r="EH10" s="184" t="s">
        <v>2867</v>
      </c>
      <c r="EI10" s="184" t="s">
        <v>2853</v>
      </c>
      <c r="EJ10" s="184" t="s">
        <v>2868</v>
      </c>
      <c r="EK10" s="184" t="s">
        <v>2869</v>
      </c>
      <c r="EL10" s="184" t="s">
        <v>2853</v>
      </c>
      <c r="EM10" s="184" t="s">
        <v>2870</v>
      </c>
      <c r="EN10" s="184" t="s">
        <v>2871</v>
      </c>
      <c r="EO10" s="184" t="s">
        <v>2853</v>
      </c>
      <c r="EP10" s="184" t="s">
        <v>2872</v>
      </c>
      <c r="EQ10" s="184" t="s">
        <v>2873</v>
      </c>
      <c r="ER10" s="184" t="s">
        <v>2853</v>
      </c>
      <c r="ES10" s="184" t="s">
        <v>2742</v>
      </c>
      <c r="ET10" s="184" t="s">
        <v>2874</v>
      </c>
    </row>
    <row r="11" spans="1:150" x14ac:dyDescent="0.3">
      <c r="A11" s="1"/>
      <c r="B11" s="185" t="s">
        <v>2875</v>
      </c>
      <c r="C11" s="185" t="s">
        <v>105</v>
      </c>
      <c r="D11" s="185" t="s">
        <v>109</v>
      </c>
      <c r="E11" s="185" t="s">
        <v>2876</v>
      </c>
      <c r="F11" s="185" t="s">
        <v>2877</v>
      </c>
      <c r="G11" s="186" t="s">
        <v>2853</v>
      </c>
      <c r="H11" s="186" t="s">
        <v>940</v>
      </c>
      <c r="I11" s="186" t="s">
        <v>940</v>
      </c>
      <c r="J11" s="186" t="s">
        <v>2853</v>
      </c>
      <c r="K11" s="186" t="s">
        <v>940</v>
      </c>
      <c r="L11" s="186" t="s">
        <v>940</v>
      </c>
      <c r="M11" s="186" t="s">
        <v>2853</v>
      </c>
      <c r="N11" s="186" t="s">
        <v>940</v>
      </c>
      <c r="O11" s="186" t="s">
        <v>940</v>
      </c>
      <c r="P11" s="186" t="s">
        <v>2853</v>
      </c>
      <c r="Q11" s="186" t="s">
        <v>940</v>
      </c>
      <c r="R11" s="186" t="s">
        <v>940</v>
      </c>
      <c r="S11" s="186" t="s">
        <v>2853</v>
      </c>
      <c r="T11" s="186" t="s">
        <v>940</v>
      </c>
      <c r="U11" s="186" t="s">
        <v>940</v>
      </c>
      <c r="V11" s="186" t="s">
        <v>2853</v>
      </c>
      <c r="W11" s="186" t="s">
        <v>940</v>
      </c>
      <c r="X11" s="186" t="s">
        <v>940</v>
      </c>
      <c r="Y11" s="186" t="s">
        <v>2853</v>
      </c>
      <c r="Z11" s="186" t="s">
        <v>940</v>
      </c>
      <c r="AA11" s="186" t="s">
        <v>940</v>
      </c>
      <c r="AB11" s="186" t="s">
        <v>2853</v>
      </c>
      <c r="AC11" s="186" t="s">
        <v>940</v>
      </c>
      <c r="AD11" s="186" t="s">
        <v>940</v>
      </c>
      <c r="AE11" s="186" t="s">
        <v>2853</v>
      </c>
      <c r="AF11" s="186" t="s">
        <v>940</v>
      </c>
      <c r="AG11" s="186" t="s">
        <v>940</v>
      </c>
      <c r="AH11" s="186" t="s">
        <v>2853</v>
      </c>
      <c r="AI11" s="186" t="s">
        <v>940</v>
      </c>
      <c r="AJ11" s="186" t="s">
        <v>940</v>
      </c>
      <c r="AK11" s="186" t="s">
        <v>2853</v>
      </c>
      <c r="AL11" s="186" t="s">
        <v>940</v>
      </c>
      <c r="AM11" s="186" t="s">
        <v>940</v>
      </c>
      <c r="AN11" s="186" t="s">
        <v>2853</v>
      </c>
      <c r="AO11" s="186" t="s">
        <v>940</v>
      </c>
      <c r="AP11" s="186" t="s">
        <v>940</v>
      </c>
      <c r="AQ11" s="186" t="s">
        <v>2853</v>
      </c>
      <c r="AR11" s="186" t="s">
        <v>940</v>
      </c>
      <c r="AS11" s="186" t="s">
        <v>940</v>
      </c>
      <c r="AT11" s="186" t="s">
        <v>2853</v>
      </c>
      <c r="AU11" s="186" t="s">
        <v>940</v>
      </c>
      <c r="AV11" s="186" t="s">
        <v>940</v>
      </c>
      <c r="AW11" s="186" t="s">
        <v>2853</v>
      </c>
      <c r="AX11" s="186" t="s">
        <v>940</v>
      </c>
      <c r="AY11" s="186" t="s">
        <v>940</v>
      </c>
      <c r="AZ11" s="186" t="s">
        <v>2853</v>
      </c>
      <c r="BA11" s="186" t="s">
        <v>940</v>
      </c>
      <c r="BB11" s="186" t="s">
        <v>940</v>
      </c>
      <c r="BC11" s="186" t="s">
        <v>2853</v>
      </c>
      <c r="BD11" s="186" t="s">
        <v>940</v>
      </c>
      <c r="BE11" s="186" t="s">
        <v>940</v>
      </c>
      <c r="BF11" s="186" t="s">
        <v>2853</v>
      </c>
      <c r="BG11" s="186" t="s">
        <v>940</v>
      </c>
      <c r="BH11" s="186" t="s">
        <v>940</v>
      </c>
      <c r="BI11" s="186" t="s">
        <v>2853</v>
      </c>
      <c r="BJ11" s="186" t="s">
        <v>940</v>
      </c>
      <c r="BK11" s="186" t="s">
        <v>940</v>
      </c>
      <c r="BL11" s="186" t="s">
        <v>2853</v>
      </c>
      <c r="BM11" s="186" t="s">
        <v>940</v>
      </c>
      <c r="BN11" s="186" t="s">
        <v>940</v>
      </c>
      <c r="BO11" s="186" t="s">
        <v>2853</v>
      </c>
      <c r="BP11" s="186" t="s">
        <v>940</v>
      </c>
      <c r="BQ11" s="186" t="s">
        <v>940</v>
      </c>
      <c r="BR11" s="186" t="s">
        <v>2853</v>
      </c>
      <c r="BS11" s="186" t="s">
        <v>940</v>
      </c>
      <c r="BT11" s="186" t="s">
        <v>940</v>
      </c>
      <c r="BU11" s="186" t="s">
        <v>2853</v>
      </c>
      <c r="BV11" s="186" t="s">
        <v>940</v>
      </c>
      <c r="BW11" s="186" t="s">
        <v>940</v>
      </c>
      <c r="BX11" s="186" t="s">
        <v>2853</v>
      </c>
      <c r="BY11" s="186" t="s">
        <v>940</v>
      </c>
      <c r="BZ11" s="186" t="s">
        <v>940</v>
      </c>
      <c r="CA11" s="186" t="s">
        <v>2853</v>
      </c>
      <c r="CB11" s="186" t="s">
        <v>940</v>
      </c>
      <c r="CC11" s="186" t="s">
        <v>940</v>
      </c>
      <c r="CD11" s="186" t="s">
        <v>2853</v>
      </c>
      <c r="CE11" s="186" t="s">
        <v>940</v>
      </c>
      <c r="CF11" s="186" t="s">
        <v>940</v>
      </c>
      <c r="CG11" s="186" t="s">
        <v>2853</v>
      </c>
      <c r="CH11" s="186" t="s">
        <v>940</v>
      </c>
      <c r="CI11" s="186" t="s">
        <v>940</v>
      </c>
      <c r="CJ11" s="186" t="s">
        <v>2853</v>
      </c>
      <c r="CK11" s="186" t="s">
        <v>940</v>
      </c>
      <c r="CL11" s="186" t="s">
        <v>940</v>
      </c>
      <c r="CM11" s="186" t="s">
        <v>2853</v>
      </c>
      <c r="CN11" s="186" t="s">
        <v>940</v>
      </c>
      <c r="CO11" s="186" t="s">
        <v>940</v>
      </c>
      <c r="CP11" s="186" t="s">
        <v>2853</v>
      </c>
      <c r="CQ11" s="186" t="s">
        <v>940</v>
      </c>
      <c r="CR11" s="186" t="s">
        <v>940</v>
      </c>
      <c r="CS11" s="186" t="s">
        <v>2853</v>
      </c>
      <c r="CT11" s="186" t="s">
        <v>940</v>
      </c>
      <c r="CU11" s="186" t="s">
        <v>940</v>
      </c>
      <c r="CV11" s="186" t="s">
        <v>2853</v>
      </c>
      <c r="CW11" s="186" t="s">
        <v>940</v>
      </c>
      <c r="CX11" s="186" t="s">
        <v>940</v>
      </c>
      <c r="CY11" s="186" t="s">
        <v>2853</v>
      </c>
      <c r="CZ11" s="186" t="s">
        <v>940</v>
      </c>
      <c r="DA11" s="186" t="s">
        <v>940</v>
      </c>
      <c r="DB11" s="186" t="s">
        <v>2853</v>
      </c>
      <c r="DC11" s="186" t="s">
        <v>940</v>
      </c>
      <c r="DD11" s="186" t="s">
        <v>940</v>
      </c>
      <c r="DE11" s="186" t="s">
        <v>2853</v>
      </c>
      <c r="DF11" s="186" t="s">
        <v>940</v>
      </c>
      <c r="DG11" s="186" t="s">
        <v>940</v>
      </c>
      <c r="DH11" s="186" t="s">
        <v>2853</v>
      </c>
      <c r="DI11" s="186" t="s">
        <v>940</v>
      </c>
      <c r="DJ11" s="186" t="s">
        <v>940</v>
      </c>
      <c r="DK11" s="186" t="s">
        <v>2853</v>
      </c>
      <c r="DL11" s="186" t="s">
        <v>940</v>
      </c>
      <c r="DM11" s="186" t="s">
        <v>940</v>
      </c>
      <c r="DN11" s="186" t="s">
        <v>2853</v>
      </c>
      <c r="DO11" s="186" t="s">
        <v>940</v>
      </c>
      <c r="DP11" s="186" t="s">
        <v>940</v>
      </c>
      <c r="DQ11" s="186" t="s">
        <v>2853</v>
      </c>
      <c r="DR11" s="186" t="s">
        <v>940</v>
      </c>
      <c r="DS11" s="186" t="s">
        <v>940</v>
      </c>
      <c r="DT11" s="186" t="s">
        <v>2853</v>
      </c>
      <c r="DU11" s="186" t="s">
        <v>940</v>
      </c>
      <c r="DV11" s="186" t="s">
        <v>940</v>
      </c>
      <c r="DW11" s="186" t="s">
        <v>2853</v>
      </c>
      <c r="DX11" s="186" t="s">
        <v>940</v>
      </c>
      <c r="DY11" s="186" t="s">
        <v>940</v>
      </c>
      <c r="DZ11" s="186" t="s">
        <v>2853</v>
      </c>
      <c r="EA11" s="186" t="s">
        <v>940</v>
      </c>
      <c r="EB11" s="186" t="s">
        <v>940</v>
      </c>
      <c r="EC11" s="186" t="s">
        <v>2853</v>
      </c>
      <c r="ED11" s="186" t="s">
        <v>940</v>
      </c>
      <c r="EE11" s="186" t="s">
        <v>940</v>
      </c>
      <c r="EF11" s="186" t="s">
        <v>2853</v>
      </c>
      <c r="EG11" s="186" t="s">
        <v>940</v>
      </c>
      <c r="EH11" s="186" t="s">
        <v>940</v>
      </c>
      <c r="EI11" s="186" t="s">
        <v>2853</v>
      </c>
      <c r="EJ11" s="186" t="s">
        <v>940</v>
      </c>
      <c r="EK11" s="186" t="s">
        <v>940</v>
      </c>
      <c r="EL11" s="186" t="s">
        <v>2853</v>
      </c>
      <c r="EM11" s="186" t="s">
        <v>940</v>
      </c>
      <c r="EN11" s="186" t="s">
        <v>940</v>
      </c>
      <c r="EO11" s="186" t="s">
        <v>2853</v>
      </c>
      <c r="EP11" s="186" t="s">
        <v>940</v>
      </c>
      <c r="EQ11" s="186" t="s">
        <v>940</v>
      </c>
      <c r="ER11" s="186" t="s">
        <v>2853</v>
      </c>
      <c r="ES11" s="186" t="s">
        <v>940</v>
      </c>
      <c r="ET11" s="186" t="s">
        <v>940</v>
      </c>
    </row>
    <row r="12" spans="1:150" x14ac:dyDescent="0.3">
      <c r="A12" s="1"/>
      <c r="B12" s="185" t="s">
        <v>2878</v>
      </c>
      <c r="C12" s="185" t="s">
        <v>105</v>
      </c>
      <c r="D12" s="185" t="s">
        <v>109</v>
      </c>
      <c r="E12" s="185" t="s">
        <v>2879</v>
      </c>
      <c r="F12" s="185" t="s">
        <v>2880</v>
      </c>
      <c r="G12" s="186" t="s">
        <v>2853</v>
      </c>
      <c r="H12" s="186" t="s">
        <v>940</v>
      </c>
      <c r="I12" s="186" t="s">
        <v>940</v>
      </c>
      <c r="J12" s="186" t="s">
        <v>2853</v>
      </c>
      <c r="K12" s="186" t="s">
        <v>940</v>
      </c>
      <c r="L12" s="186" t="s">
        <v>940</v>
      </c>
      <c r="M12" s="186" t="s">
        <v>2853</v>
      </c>
      <c r="N12" s="186" t="s">
        <v>940</v>
      </c>
      <c r="O12" s="186" t="s">
        <v>940</v>
      </c>
      <c r="P12" s="186" t="s">
        <v>2853</v>
      </c>
      <c r="Q12" s="186" t="s">
        <v>940</v>
      </c>
      <c r="R12" s="186" t="s">
        <v>940</v>
      </c>
      <c r="S12" s="186" t="s">
        <v>2853</v>
      </c>
      <c r="T12" s="186" t="s">
        <v>940</v>
      </c>
      <c r="U12" s="186" t="s">
        <v>940</v>
      </c>
      <c r="V12" s="186" t="s">
        <v>2853</v>
      </c>
      <c r="W12" s="186" t="s">
        <v>940</v>
      </c>
      <c r="X12" s="186" t="s">
        <v>940</v>
      </c>
      <c r="Y12" s="186" t="s">
        <v>2853</v>
      </c>
      <c r="Z12" s="186" t="s">
        <v>940</v>
      </c>
      <c r="AA12" s="186" t="s">
        <v>940</v>
      </c>
      <c r="AB12" s="186" t="s">
        <v>2853</v>
      </c>
      <c r="AC12" s="186" t="s">
        <v>940</v>
      </c>
      <c r="AD12" s="186" t="s">
        <v>940</v>
      </c>
      <c r="AE12" s="186" t="s">
        <v>2853</v>
      </c>
      <c r="AF12" s="186" t="s">
        <v>940</v>
      </c>
      <c r="AG12" s="186" t="s">
        <v>940</v>
      </c>
      <c r="AH12" s="186" t="s">
        <v>2853</v>
      </c>
      <c r="AI12" s="186" t="s">
        <v>940</v>
      </c>
      <c r="AJ12" s="186" t="s">
        <v>940</v>
      </c>
      <c r="AK12" s="186" t="s">
        <v>2853</v>
      </c>
      <c r="AL12" s="186" t="s">
        <v>940</v>
      </c>
      <c r="AM12" s="186" t="s">
        <v>940</v>
      </c>
      <c r="AN12" s="186" t="s">
        <v>2853</v>
      </c>
      <c r="AO12" s="186" t="s">
        <v>940</v>
      </c>
      <c r="AP12" s="186" t="s">
        <v>940</v>
      </c>
      <c r="AQ12" s="186" t="s">
        <v>2853</v>
      </c>
      <c r="AR12" s="186" t="s">
        <v>940</v>
      </c>
      <c r="AS12" s="186" t="s">
        <v>940</v>
      </c>
      <c r="AT12" s="186" t="s">
        <v>2853</v>
      </c>
      <c r="AU12" s="186" t="s">
        <v>940</v>
      </c>
      <c r="AV12" s="186" t="s">
        <v>940</v>
      </c>
      <c r="AW12" s="186" t="s">
        <v>2853</v>
      </c>
      <c r="AX12" s="186" t="s">
        <v>940</v>
      </c>
      <c r="AY12" s="186" t="s">
        <v>940</v>
      </c>
      <c r="AZ12" s="186" t="s">
        <v>2853</v>
      </c>
      <c r="BA12" s="186" t="s">
        <v>940</v>
      </c>
      <c r="BB12" s="186" t="s">
        <v>940</v>
      </c>
      <c r="BC12" s="186" t="s">
        <v>2853</v>
      </c>
      <c r="BD12" s="186" t="s">
        <v>940</v>
      </c>
      <c r="BE12" s="186" t="s">
        <v>940</v>
      </c>
      <c r="BF12" s="186" t="s">
        <v>2853</v>
      </c>
      <c r="BG12" s="186" t="s">
        <v>940</v>
      </c>
      <c r="BH12" s="186" t="s">
        <v>940</v>
      </c>
      <c r="BI12" s="186" t="s">
        <v>2853</v>
      </c>
      <c r="BJ12" s="186" t="s">
        <v>940</v>
      </c>
      <c r="BK12" s="186" t="s">
        <v>940</v>
      </c>
      <c r="BL12" s="186" t="s">
        <v>2853</v>
      </c>
      <c r="BM12" s="186" t="s">
        <v>940</v>
      </c>
      <c r="BN12" s="186" t="s">
        <v>940</v>
      </c>
      <c r="BO12" s="186" t="s">
        <v>2853</v>
      </c>
      <c r="BP12" s="186" t="s">
        <v>940</v>
      </c>
      <c r="BQ12" s="186" t="s">
        <v>940</v>
      </c>
      <c r="BR12" s="186" t="s">
        <v>2853</v>
      </c>
      <c r="BS12" s="186" t="s">
        <v>940</v>
      </c>
      <c r="BT12" s="186" t="s">
        <v>940</v>
      </c>
      <c r="BU12" s="186" t="s">
        <v>2853</v>
      </c>
      <c r="BV12" s="186" t="s">
        <v>940</v>
      </c>
      <c r="BW12" s="186" t="s">
        <v>940</v>
      </c>
      <c r="BX12" s="186" t="s">
        <v>2853</v>
      </c>
      <c r="BY12" s="186" t="s">
        <v>940</v>
      </c>
      <c r="BZ12" s="186" t="s">
        <v>940</v>
      </c>
      <c r="CA12" s="186" t="s">
        <v>2853</v>
      </c>
      <c r="CB12" s="186" t="s">
        <v>940</v>
      </c>
      <c r="CC12" s="186" t="s">
        <v>940</v>
      </c>
      <c r="CD12" s="186" t="s">
        <v>2853</v>
      </c>
      <c r="CE12" s="186" t="s">
        <v>940</v>
      </c>
      <c r="CF12" s="186" t="s">
        <v>940</v>
      </c>
      <c r="CG12" s="186" t="s">
        <v>2853</v>
      </c>
      <c r="CH12" s="186" t="s">
        <v>940</v>
      </c>
      <c r="CI12" s="186" t="s">
        <v>940</v>
      </c>
      <c r="CJ12" s="186" t="s">
        <v>2853</v>
      </c>
      <c r="CK12" s="186" t="s">
        <v>940</v>
      </c>
      <c r="CL12" s="186" t="s">
        <v>940</v>
      </c>
      <c r="CM12" s="186" t="s">
        <v>2853</v>
      </c>
      <c r="CN12" s="186" t="s">
        <v>940</v>
      </c>
      <c r="CO12" s="186" t="s">
        <v>940</v>
      </c>
      <c r="CP12" s="186" t="s">
        <v>2853</v>
      </c>
      <c r="CQ12" s="186" t="s">
        <v>940</v>
      </c>
      <c r="CR12" s="186" t="s">
        <v>940</v>
      </c>
      <c r="CS12" s="186" t="s">
        <v>2853</v>
      </c>
      <c r="CT12" s="186" t="s">
        <v>940</v>
      </c>
      <c r="CU12" s="186" t="s">
        <v>940</v>
      </c>
      <c r="CV12" s="186" t="s">
        <v>2853</v>
      </c>
      <c r="CW12" s="186" t="s">
        <v>940</v>
      </c>
      <c r="CX12" s="186" t="s">
        <v>940</v>
      </c>
      <c r="CY12" s="186" t="s">
        <v>2853</v>
      </c>
      <c r="CZ12" s="186" t="s">
        <v>940</v>
      </c>
      <c r="DA12" s="186" t="s">
        <v>940</v>
      </c>
      <c r="DB12" s="186" t="s">
        <v>2853</v>
      </c>
      <c r="DC12" s="186" t="s">
        <v>940</v>
      </c>
      <c r="DD12" s="186" t="s">
        <v>940</v>
      </c>
      <c r="DE12" s="186" t="s">
        <v>2853</v>
      </c>
      <c r="DF12" s="186" t="s">
        <v>940</v>
      </c>
      <c r="DG12" s="186" t="s">
        <v>940</v>
      </c>
      <c r="DH12" s="186" t="s">
        <v>2853</v>
      </c>
      <c r="DI12" s="186" t="s">
        <v>940</v>
      </c>
      <c r="DJ12" s="186" t="s">
        <v>940</v>
      </c>
      <c r="DK12" s="186" t="s">
        <v>2853</v>
      </c>
      <c r="DL12" s="186" t="s">
        <v>940</v>
      </c>
      <c r="DM12" s="186" t="s">
        <v>940</v>
      </c>
      <c r="DN12" s="186" t="s">
        <v>2853</v>
      </c>
      <c r="DO12" s="186" t="s">
        <v>940</v>
      </c>
      <c r="DP12" s="186" t="s">
        <v>940</v>
      </c>
      <c r="DQ12" s="186" t="s">
        <v>2853</v>
      </c>
      <c r="DR12" s="186" t="s">
        <v>940</v>
      </c>
      <c r="DS12" s="186" t="s">
        <v>940</v>
      </c>
      <c r="DT12" s="186" t="s">
        <v>2853</v>
      </c>
      <c r="DU12" s="186" t="s">
        <v>940</v>
      </c>
      <c r="DV12" s="186" t="s">
        <v>940</v>
      </c>
      <c r="DW12" s="186" t="s">
        <v>2853</v>
      </c>
      <c r="DX12" s="186" t="s">
        <v>940</v>
      </c>
      <c r="DY12" s="186" t="s">
        <v>940</v>
      </c>
      <c r="DZ12" s="186" t="s">
        <v>2853</v>
      </c>
      <c r="EA12" s="186" t="s">
        <v>940</v>
      </c>
      <c r="EB12" s="186" t="s">
        <v>940</v>
      </c>
      <c r="EC12" s="186" t="s">
        <v>2853</v>
      </c>
      <c r="ED12" s="186" t="s">
        <v>940</v>
      </c>
      <c r="EE12" s="186" t="s">
        <v>940</v>
      </c>
      <c r="EF12" s="186" t="s">
        <v>2853</v>
      </c>
      <c r="EG12" s="186" t="s">
        <v>940</v>
      </c>
      <c r="EH12" s="186" t="s">
        <v>940</v>
      </c>
      <c r="EI12" s="186" t="s">
        <v>2853</v>
      </c>
      <c r="EJ12" s="186" t="s">
        <v>940</v>
      </c>
      <c r="EK12" s="186" t="s">
        <v>940</v>
      </c>
      <c r="EL12" s="186" t="s">
        <v>2853</v>
      </c>
      <c r="EM12" s="186" t="s">
        <v>940</v>
      </c>
      <c r="EN12" s="186" t="s">
        <v>940</v>
      </c>
      <c r="EO12" s="186" t="s">
        <v>2853</v>
      </c>
      <c r="EP12" s="186" t="s">
        <v>940</v>
      </c>
      <c r="EQ12" s="186" t="s">
        <v>940</v>
      </c>
      <c r="ER12" s="186" t="s">
        <v>2853</v>
      </c>
      <c r="ES12" s="186" t="s">
        <v>940</v>
      </c>
      <c r="ET12" s="186" t="s">
        <v>940</v>
      </c>
    </row>
    <row r="13" spans="1:150" x14ac:dyDescent="0.3">
      <c r="A13" s="1"/>
      <c r="B13" s="185" t="s">
        <v>2881</v>
      </c>
      <c r="C13" s="185" t="s">
        <v>105</v>
      </c>
      <c r="D13" s="185" t="s">
        <v>109</v>
      </c>
      <c r="E13" s="185" t="s">
        <v>2882</v>
      </c>
      <c r="F13" s="185" t="s">
        <v>2883</v>
      </c>
      <c r="G13" s="186" t="s">
        <v>2853</v>
      </c>
      <c r="H13" s="186" t="s">
        <v>940</v>
      </c>
      <c r="I13" s="186" t="s">
        <v>940</v>
      </c>
      <c r="J13" s="186" t="s">
        <v>2853</v>
      </c>
      <c r="K13" s="186" t="s">
        <v>940</v>
      </c>
      <c r="L13" s="186" t="s">
        <v>940</v>
      </c>
      <c r="M13" s="186" t="s">
        <v>2853</v>
      </c>
      <c r="N13" s="186" t="s">
        <v>940</v>
      </c>
      <c r="O13" s="186" t="s">
        <v>940</v>
      </c>
      <c r="P13" s="186" t="s">
        <v>2853</v>
      </c>
      <c r="Q13" s="186" t="s">
        <v>940</v>
      </c>
      <c r="R13" s="186" t="s">
        <v>940</v>
      </c>
      <c r="S13" s="186" t="s">
        <v>2853</v>
      </c>
      <c r="T13" s="186" t="s">
        <v>940</v>
      </c>
      <c r="U13" s="186" t="s">
        <v>940</v>
      </c>
      <c r="V13" s="186" t="s">
        <v>2853</v>
      </c>
      <c r="W13" s="186" t="s">
        <v>940</v>
      </c>
      <c r="X13" s="186" t="s">
        <v>940</v>
      </c>
      <c r="Y13" s="186" t="s">
        <v>2853</v>
      </c>
      <c r="Z13" s="186" t="s">
        <v>940</v>
      </c>
      <c r="AA13" s="186" t="s">
        <v>940</v>
      </c>
      <c r="AB13" s="186" t="s">
        <v>2853</v>
      </c>
      <c r="AC13" s="186" t="s">
        <v>940</v>
      </c>
      <c r="AD13" s="186" t="s">
        <v>940</v>
      </c>
      <c r="AE13" s="186" t="s">
        <v>2853</v>
      </c>
      <c r="AF13" s="186" t="s">
        <v>940</v>
      </c>
      <c r="AG13" s="186" t="s">
        <v>940</v>
      </c>
      <c r="AH13" s="186" t="s">
        <v>2853</v>
      </c>
      <c r="AI13" s="186" t="s">
        <v>940</v>
      </c>
      <c r="AJ13" s="186" t="s">
        <v>940</v>
      </c>
      <c r="AK13" s="186" t="s">
        <v>2853</v>
      </c>
      <c r="AL13" s="186" t="s">
        <v>940</v>
      </c>
      <c r="AM13" s="186" t="s">
        <v>940</v>
      </c>
      <c r="AN13" s="186" t="s">
        <v>2853</v>
      </c>
      <c r="AO13" s="186" t="s">
        <v>940</v>
      </c>
      <c r="AP13" s="186" t="s">
        <v>940</v>
      </c>
      <c r="AQ13" s="186" t="s">
        <v>2853</v>
      </c>
      <c r="AR13" s="186" t="s">
        <v>940</v>
      </c>
      <c r="AS13" s="186" t="s">
        <v>940</v>
      </c>
      <c r="AT13" s="186" t="s">
        <v>2853</v>
      </c>
      <c r="AU13" s="186" t="s">
        <v>940</v>
      </c>
      <c r="AV13" s="186" t="s">
        <v>940</v>
      </c>
      <c r="AW13" s="186" t="s">
        <v>2853</v>
      </c>
      <c r="AX13" s="186" t="s">
        <v>940</v>
      </c>
      <c r="AY13" s="186" t="s">
        <v>940</v>
      </c>
      <c r="AZ13" s="186" t="s">
        <v>2853</v>
      </c>
      <c r="BA13" s="186" t="s">
        <v>940</v>
      </c>
      <c r="BB13" s="186" t="s">
        <v>940</v>
      </c>
      <c r="BC13" s="186" t="s">
        <v>2853</v>
      </c>
      <c r="BD13" s="186" t="s">
        <v>940</v>
      </c>
      <c r="BE13" s="186" t="s">
        <v>940</v>
      </c>
      <c r="BF13" s="186" t="s">
        <v>2853</v>
      </c>
      <c r="BG13" s="186" t="s">
        <v>940</v>
      </c>
      <c r="BH13" s="186" t="s">
        <v>940</v>
      </c>
      <c r="BI13" s="186" t="s">
        <v>2853</v>
      </c>
      <c r="BJ13" s="186" t="s">
        <v>940</v>
      </c>
      <c r="BK13" s="186" t="s">
        <v>940</v>
      </c>
      <c r="BL13" s="186" t="s">
        <v>2853</v>
      </c>
      <c r="BM13" s="186" t="s">
        <v>940</v>
      </c>
      <c r="BN13" s="186" t="s">
        <v>940</v>
      </c>
      <c r="BO13" s="186" t="s">
        <v>2853</v>
      </c>
      <c r="BP13" s="186" t="s">
        <v>940</v>
      </c>
      <c r="BQ13" s="186" t="s">
        <v>940</v>
      </c>
      <c r="BR13" s="186" t="s">
        <v>2853</v>
      </c>
      <c r="BS13" s="186" t="s">
        <v>940</v>
      </c>
      <c r="BT13" s="186" t="s">
        <v>940</v>
      </c>
      <c r="BU13" s="186" t="s">
        <v>2853</v>
      </c>
      <c r="BV13" s="186" t="s">
        <v>940</v>
      </c>
      <c r="BW13" s="186" t="s">
        <v>940</v>
      </c>
      <c r="BX13" s="186" t="s">
        <v>2853</v>
      </c>
      <c r="BY13" s="186" t="s">
        <v>940</v>
      </c>
      <c r="BZ13" s="186" t="s">
        <v>940</v>
      </c>
      <c r="CA13" s="186" t="s">
        <v>2853</v>
      </c>
      <c r="CB13" s="186" t="s">
        <v>940</v>
      </c>
      <c r="CC13" s="186" t="s">
        <v>940</v>
      </c>
      <c r="CD13" s="186" t="s">
        <v>2853</v>
      </c>
      <c r="CE13" s="186" t="s">
        <v>940</v>
      </c>
      <c r="CF13" s="186" t="s">
        <v>940</v>
      </c>
      <c r="CG13" s="186" t="s">
        <v>2853</v>
      </c>
      <c r="CH13" s="186" t="s">
        <v>940</v>
      </c>
      <c r="CI13" s="186" t="s">
        <v>940</v>
      </c>
      <c r="CJ13" s="186" t="s">
        <v>2853</v>
      </c>
      <c r="CK13" s="186" t="s">
        <v>940</v>
      </c>
      <c r="CL13" s="186" t="s">
        <v>940</v>
      </c>
      <c r="CM13" s="186" t="s">
        <v>2853</v>
      </c>
      <c r="CN13" s="186" t="s">
        <v>940</v>
      </c>
      <c r="CO13" s="186" t="s">
        <v>940</v>
      </c>
      <c r="CP13" s="186" t="s">
        <v>2853</v>
      </c>
      <c r="CQ13" s="186" t="s">
        <v>940</v>
      </c>
      <c r="CR13" s="186" t="s">
        <v>940</v>
      </c>
      <c r="CS13" s="186" t="s">
        <v>2853</v>
      </c>
      <c r="CT13" s="186" t="s">
        <v>940</v>
      </c>
      <c r="CU13" s="186" t="s">
        <v>940</v>
      </c>
      <c r="CV13" s="186" t="s">
        <v>2853</v>
      </c>
      <c r="CW13" s="186" t="s">
        <v>940</v>
      </c>
      <c r="CX13" s="186" t="s">
        <v>940</v>
      </c>
      <c r="CY13" s="186" t="s">
        <v>2853</v>
      </c>
      <c r="CZ13" s="186" t="s">
        <v>940</v>
      </c>
      <c r="DA13" s="186" t="s">
        <v>940</v>
      </c>
      <c r="DB13" s="186" t="s">
        <v>2853</v>
      </c>
      <c r="DC13" s="186" t="s">
        <v>940</v>
      </c>
      <c r="DD13" s="186" t="s">
        <v>940</v>
      </c>
      <c r="DE13" s="186" t="s">
        <v>2853</v>
      </c>
      <c r="DF13" s="186" t="s">
        <v>940</v>
      </c>
      <c r="DG13" s="186" t="s">
        <v>940</v>
      </c>
      <c r="DH13" s="186" t="s">
        <v>2853</v>
      </c>
      <c r="DI13" s="186" t="s">
        <v>940</v>
      </c>
      <c r="DJ13" s="186" t="s">
        <v>940</v>
      </c>
      <c r="DK13" s="186" t="s">
        <v>2853</v>
      </c>
      <c r="DL13" s="186" t="s">
        <v>940</v>
      </c>
      <c r="DM13" s="186" t="s">
        <v>940</v>
      </c>
      <c r="DN13" s="186" t="s">
        <v>2853</v>
      </c>
      <c r="DO13" s="186" t="s">
        <v>940</v>
      </c>
      <c r="DP13" s="186" t="s">
        <v>940</v>
      </c>
      <c r="DQ13" s="186" t="s">
        <v>2853</v>
      </c>
      <c r="DR13" s="186" t="s">
        <v>940</v>
      </c>
      <c r="DS13" s="186" t="s">
        <v>940</v>
      </c>
      <c r="DT13" s="186" t="s">
        <v>2853</v>
      </c>
      <c r="DU13" s="186" t="s">
        <v>940</v>
      </c>
      <c r="DV13" s="186" t="s">
        <v>940</v>
      </c>
      <c r="DW13" s="186" t="s">
        <v>2853</v>
      </c>
      <c r="DX13" s="186" t="s">
        <v>940</v>
      </c>
      <c r="DY13" s="186" t="s">
        <v>940</v>
      </c>
      <c r="DZ13" s="186" t="s">
        <v>2853</v>
      </c>
      <c r="EA13" s="186" t="s">
        <v>940</v>
      </c>
      <c r="EB13" s="186" t="s">
        <v>940</v>
      </c>
      <c r="EC13" s="186" t="s">
        <v>2853</v>
      </c>
      <c r="ED13" s="186" t="s">
        <v>940</v>
      </c>
      <c r="EE13" s="186" t="s">
        <v>940</v>
      </c>
      <c r="EF13" s="186" t="s">
        <v>2853</v>
      </c>
      <c r="EG13" s="186" t="s">
        <v>940</v>
      </c>
      <c r="EH13" s="186" t="s">
        <v>940</v>
      </c>
      <c r="EI13" s="186" t="s">
        <v>2853</v>
      </c>
      <c r="EJ13" s="186" t="s">
        <v>940</v>
      </c>
      <c r="EK13" s="186" t="s">
        <v>940</v>
      </c>
      <c r="EL13" s="186" t="s">
        <v>2853</v>
      </c>
      <c r="EM13" s="186" t="s">
        <v>940</v>
      </c>
      <c r="EN13" s="186" t="s">
        <v>940</v>
      </c>
      <c r="EO13" s="186" t="s">
        <v>2853</v>
      </c>
      <c r="EP13" s="186" t="s">
        <v>940</v>
      </c>
      <c r="EQ13" s="186" t="s">
        <v>940</v>
      </c>
      <c r="ER13" s="186" t="s">
        <v>2853</v>
      </c>
      <c r="ES13" s="186" t="s">
        <v>940</v>
      </c>
      <c r="ET13" s="186" t="s">
        <v>940</v>
      </c>
    </row>
    <row r="14" spans="1:150" x14ac:dyDescent="0.3">
      <c r="A14" s="1"/>
      <c r="B14" s="185" t="s">
        <v>2884</v>
      </c>
      <c r="C14" s="185" t="s">
        <v>105</v>
      </c>
      <c r="D14" s="185" t="s">
        <v>109</v>
      </c>
      <c r="E14" s="185" t="s">
        <v>2885</v>
      </c>
      <c r="F14" s="185" t="s">
        <v>2886</v>
      </c>
      <c r="G14" s="186" t="s">
        <v>2853</v>
      </c>
      <c r="H14" s="186" t="s">
        <v>2742</v>
      </c>
      <c r="I14" s="186" t="s">
        <v>2742</v>
      </c>
      <c r="J14" s="186" t="s">
        <v>2853</v>
      </c>
      <c r="K14" s="186" t="s">
        <v>2742</v>
      </c>
      <c r="L14" s="186" t="s">
        <v>2742</v>
      </c>
      <c r="M14" s="186" t="s">
        <v>2853</v>
      </c>
      <c r="N14" s="186" t="s">
        <v>2742</v>
      </c>
      <c r="O14" s="186" t="s">
        <v>2742</v>
      </c>
      <c r="P14" s="186" t="s">
        <v>2853</v>
      </c>
      <c r="Q14" s="186" t="s">
        <v>2742</v>
      </c>
      <c r="R14" s="186" t="s">
        <v>2742</v>
      </c>
      <c r="S14" s="186" t="s">
        <v>2853</v>
      </c>
      <c r="T14" s="186" t="s">
        <v>2742</v>
      </c>
      <c r="U14" s="186" t="s">
        <v>2742</v>
      </c>
      <c r="V14" s="186" t="s">
        <v>2853</v>
      </c>
      <c r="W14" s="186" t="s">
        <v>2742</v>
      </c>
      <c r="X14" s="186" t="s">
        <v>2742</v>
      </c>
      <c r="Y14" s="186" t="s">
        <v>2853</v>
      </c>
      <c r="Z14" s="186" t="s">
        <v>2742</v>
      </c>
      <c r="AA14" s="186" t="s">
        <v>2742</v>
      </c>
      <c r="AB14" s="186" t="s">
        <v>2853</v>
      </c>
      <c r="AC14" s="186" t="s">
        <v>2742</v>
      </c>
      <c r="AD14" s="186" t="s">
        <v>2742</v>
      </c>
      <c r="AE14" s="186" t="s">
        <v>2853</v>
      </c>
      <c r="AF14" s="186" t="s">
        <v>2742</v>
      </c>
      <c r="AG14" s="186" t="s">
        <v>2742</v>
      </c>
      <c r="AH14" s="186" t="s">
        <v>2853</v>
      </c>
      <c r="AI14" s="186" t="s">
        <v>2742</v>
      </c>
      <c r="AJ14" s="186" t="s">
        <v>2742</v>
      </c>
      <c r="AK14" s="186" t="s">
        <v>2853</v>
      </c>
      <c r="AL14" s="186" t="s">
        <v>2742</v>
      </c>
      <c r="AM14" s="186" t="s">
        <v>2742</v>
      </c>
      <c r="AN14" s="186" t="s">
        <v>2853</v>
      </c>
      <c r="AO14" s="186" t="s">
        <v>2742</v>
      </c>
      <c r="AP14" s="186" t="s">
        <v>2742</v>
      </c>
      <c r="AQ14" s="186" t="s">
        <v>2853</v>
      </c>
      <c r="AR14" s="186" t="s">
        <v>2742</v>
      </c>
      <c r="AS14" s="186" t="s">
        <v>2742</v>
      </c>
      <c r="AT14" s="186" t="s">
        <v>2853</v>
      </c>
      <c r="AU14" s="186" t="s">
        <v>2742</v>
      </c>
      <c r="AV14" s="186" t="s">
        <v>2742</v>
      </c>
      <c r="AW14" s="186" t="s">
        <v>2853</v>
      </c>
      <c r="AX14" s="186" t="s">
        <v>2742</v>
      </c>
      <c r="AY14" s="186" t="s">
        <v>2742</v>
      </c>
      <c r="AZ14" s="186" t="s">
        <v>2853</v>
      </c>
      <c r="BA14" s="186" t="s">
        <v>2742</v>
      </c>
      <c r="BB14" s="186" t="s">
        <v>2742</v>
      </c>
      <c r="BC14" s="186" t="s">
        <v>2853</v>
      </c>
      <c r="BD14" s="186" t="s">
        <v>2742</v>
      </c>
      <c r="BE14" s="186" t="s">
        <v>2742</v>
      </c>
      <c r="BF14" s="186" t="s">
        <v>2853</v>
      </c>
      <c r="BG14" s="186" t="s">
        <v>2742</v>
      </c>
      <c r="BH14" s="186" t="s">
        <v>2742</v>
      </c>
      <c r="BI14" s="186" t="s">
        <v>2853</v>
      </c>
      <c r="BJ14" s="186" t="s">
        <v>2742</v>
      </c>
      <c r="BK14" s="186" t="s">
        <v>2742</v>
      </c>
      <c r="BL14" s="186" t="s">
        <v>2853</v>
      </c>
      <c r="BM14" s="186" t="s">
        <v>2742</v>
      </c>
      <c r="BN14" s="186" t="s">
        <v>2742</v>
      </c>
      <c r="BO14" s="186" t="s">
        <v>2853</v>
      </c>
      <c r="BP14" s="186" t="s">
        <v>2742</v>
      </c>
      <c r="BQ14" s="186" t="s">
        <v>2742</v>
      </c>
      <c r="BR14" s="186" t="s">
        <v>2853</v>
      </c>
      <c r="BS14" s="186" t="s">
        <v>2742</v>
      </c>
      <c r="BT14" s="186" t="s">
        <v>2742</v>
      </c>
      <c r="BU14" s="186" t="s">
        <v>2853</v>
      </c>
      <c r="BV14" s="186" t="s">
        <v>2742</v>
      </c>
      <c r="BW14" s="186" t="s">
        <v>2742</v>
      </c>
      <c r="BX14" s="186" t="s">
        <v>2853</v>
      </c>
      <c r="BY14" s="186" t="s">
        <v>2742</v>
      </c>
      <c r="BZ14" s="186" t="s">
        <v>2742</v>
      </c>
      <c r="CA14" s="186" t="s">
        <v>2853</v>
      </c>
      <c r="CB14" s="186" t="s">
        <v>2742</v>
      </c>
      <c r="CC14" s="186" t="s">
        <v>2742</v>
      </c>
      <c r="CD14" s="186" t="s">
        <v>2853</v>
      </c>
      <c r="CE14" s="186" t="s">
        <v>2742</v>
      </c>
      <c r="CF14" s="186" t="s">
        <v>2742</v>
      </c>
      <c r="CG14" s="186" t="s">
        <v>2853</v>
      </c>
      <c r="CH14" s="186" t="s">
        <v>2742</v>
      </c>
      <c r="CI14" s="186" t="s">
        <v>2742</v>
      </c>
      <c r="CJ14" s="186" t="s">
        <v>2853</v>
      </c>
      <c r="CK14" s="186" t="s">
        <v>2742</v>
      </c>
      <c r="CL14" s="186" t="s">
        <v>2742</v>
      </c>
      <c r="CM14" s="186" t="s">
        <v>2853</v>
      </c>
      <c r="CN14" s="186" t="s">
        <v>2742</v>
      </c>
      <c r="CO14" s="186" t="s">
        <v>2742</v>
      </c>
      <c r="CP14" s="186" t="s">
        <v>2853</v>
      </c>
      <c r="CQ14" s="186" t="s">
        <v>2742</v>
      </c>
      <c r="CR14" s="186" t="s">
        <v>2742</v>
      </c>
      <c r="CS14" s="186" t="s">
        <v>2853</v>
      </c>
      <c r="CT14" s="186" t="s">
        <v>2742</v>
      </c>
      <c r="CU14" s="186" t="s">
        <v>2742</v>
      </c>
      <c r="CV14" s="186" t="s">
        <v>2853</v>
      </c>
      <c r="CW14" s="186" t="s">
        <v>2742</v>
      </c>
      <c r="CX14" s="186" t="s">
        <v>2742</v>
      </c>
      <c r="CY14" s="186" t="s">
        <v>2853</v>
      </c>
      <c r="CZ14" s="186" t="s">
        <v>2742</v>
      </c>
      <c r="DA14" s="186" t="s">
        <v>2742</v>
      </c>
      <c r="DB14" s="186" t="s">
        <v>2853</v>
      </c>
      <c r="DC14" s="186" t="s">
        <v>2742</v>
      </c>
      <c r="DD14" s="186" t="s">
        <v>2742</v>
      </c>
      <c r="DE14" s="186" t="s">
        <v>2853</v>
      </c>
      <c r="DF14" s="186" t="s">
        <v>2742</v>
      </c>
      <c r="DG14" s="186" t="s">
        <v>2742</v>
      </c>
      <c r="DH14" s="186" t="s">
        <v>2853</v>
      </c>
      <c r="DI14" s="186" t="s">
        <v>2742</v>
      </c>
      <c r="DJ14" s="186" t="s">
        <v>2856</v>
      </c>
      <c r="DK14" s="186" t="s">
        <v>2853</v>
      </c>
      <c r="DL14" s="186" t="s">
        <v>2742</v>
      </c>
      <c r="DM14" s="186" t="s">
        <v>2857</v>
      </c>
      <c r="DN14" s="186" t="s">
        <v>2853</v>
      </c>
      <c r="DO14" s="186" t="s">
        <v>2742</v>
      </c>
      <c r="DP14" s="186" t="s">
        <v>2857</v>
      </c>
      <c r="DQ14" s="186" t="s">
        <v>2853</v>
      </c>
      <c r="DR14" s="186" t="s">
        <v>2742</v>
      </c>
      <c r="DS14" s="186" t="s">
        <v>2858</v>
      </c>
      <c r="DT14" s="186" t="s">
        <v>2853</v>
      </c>
      <c r="DU14" s="186" t="s">
        <v>2859</v>
      </c>
      <c r="DV14" s="186" t="s">
        <v>2860</v>
      </c>
      <c r="DW14" s="186" t="s">
        <v>2853</v>
      </c>
      <c r="DX14" s="186" t="s">
        <v>2861</v>
      </c>
      <c r="DY14" s="186" t="s">
        <v>2862</v>
      </c>
      <c r="DZ14" s="186" t="s">
        <v>2853</v>
      </c>
      <c r="EA14" s="186" t="s">
        <v>2863</v>
      </c>
      <c r="EB14" s="186" t="s">
        <v>2864</v>
      </c>
      <c r="EC14" s="186" t="s">
        <v>2853</v>
      </c>
      <c r="ED14" s="186" t="s">
        <v>2865</v>
      </c>
      <c r="EE14" s="186" t="s">
        <v>2866</v>
      </c>
      <c r="EF14" s="186" t="s">
        <v>2853</v>
      </c>
      <c r="EG14" s="186" t="s">
        <v>2742</v>
      </c>
      <c r="EH14" s="186" t="s">
        <v>2867</v>
      </c>
      <c r="EI14" s="186" t="s">
        <v>2853</v>
      </c>
      <c r="EJ14" s="186" t="s">
        <v>2868</v>
      </c>
      <c r="EK14" s="186" t="s">
        <v>2869</v>
      </c>
      <c r="EL14" s="186" t="s">
        <v>2853</v>
      </c>
      <c r="EM14" s="186" t="s">
        <v>2870</v>
      </c>
      <c r="EN14" s="186" t="s">
        <v>2871</v>
      </c>
      <c r="EO14" s="186" t="s">
        <v>2853</v>
      </c>
      <c r="EP14" s="186" t="s">
        <v>2872</v>
      </c>
      <c r="EQ14" s="186" t="s">
        <v>2873</v>
      </c>
      <c r="ER14" s="186" t="s">
        <v>2853</v>
      </c>
      <c r="ES14" s="186" t="s">
        <v>2742</v>
      </c>
      <c r="ET14" s="186" t="s">
        <v>2874</v>
      </c>
    </row>
    <row r="15" spans="1:150" x14ac:dyDescent="0.3">
      <c r="A15" s="1"/>
      <c r="B15" s="184" t="s">
        <v>2887</v>
      </c>
      <c r="C15" s="184" t="s">
        <v>105</v>
      </c>
      <c r="D15" s="184" t="s">
        <v>112</v>
      </c>
      <c r="E15" s="184" t="s">
        <v>2888</v>
      </c>
      <c r="F15" s="184" t="s">
        <v>2889</v>
      </c>
      <c r="G15" s="184" t="s">
        <v>2853</v>
      </c>
      <c r="H15" s="184" t="s">
        <v>2742</v>
      </c>
      <c r="I15" s="184" t="s">
        <v>2742</v>
      </c>
      <c r="J15" s="184" t="s">
        <v>2853</v>
      </c>
      <c r="K15" s="184" t="s">
        <v>2742</v>
      </c>
      <c r="L15" s="184" t="s">
        <v>2742</v>
      </c>
      <c r="M15" s="184" t="s">
        <v>2853</v>
      </c>
      <c r="N15" s="184" t="s">
        <v>2742</v>
      </c>
      <c r="O15" s="184" t="s">
        <v>2742</v>
      </c>
      <c r="P15" s="184" t="s">
        <v>2853</v>
      </c>
      <c r="Q15" s="184" t="s">
        <v>2742</v>
      </c>
      <c r="R15" s="184" t="s">
        <v>2742</v>
      </c>
      <c r="S15" s="184" t="s">
        <v>2853</v>
      </c>
      <c r="T15" s="184" t="s">
        <v>2742</v>
      </c>
      <c r="U15" s="184" t="s">
        <v>2742</v>
      </c>
      <c r="V15" s="184" t="s">
        <v>2853</v>
      </c>
      <c r="W15" s="184" t="s">
        <v>2742</v>
      </c>
      <c r="X15" s="184" t="s">
        <v>2742</v>
      </c>
      <c r="Y15" s="184" t="s">
        <v>2853</v>
      </c>
      <c r="Z15" s="184" t="s">
        <v>2742</v>
      </c>
      <c r="AA15" s="184" t="s">
        <v>2742</v>
      </c>
      <c r="AB15" s="184" t="s">
        <v>2853</v>
      </c>
      <c r="AC15" s="184" t="s">
        <v>2742</v>
      </c>
      <c r="AD15" s="184" t="s">
        <v>2742</v>
      </c>
      <c r="AE15" s="184" t="s">
        <v>2853</v>
      </c>
      <c r="AF15" s="184" t="s">
        <v>2742</v>
      </c>
      <c r="AG15" s="184" t="s">
        <v>2742</v>
      </c>
      <c r="AH15" s="184" t="s">
        <v>2853</v>
      </c>
      <c r="AI15" s="184" t="s">
        <v>2742</v>
      </c>
      <c r="AJ15" s="184" t="s">
        <v>2742</v>
      </c>
      <c r="AK15" s="184" t="s">
        <v>2853</v>
      </c>
      <c r="AL15" s="184" t="s">
        <v>2742</v>
      </c>
      <c r="AM15" s="184" t="s">
        <v>2742</v>
      </c>
      <c r="AN15" s="184" t="s">
        <v>2853</v>
      </c>
      <c r="AO15" s="184" t="s">
        <v>2742</v>
      </c>
      <c r="AP15" s="184" t="s">
        <v>2742</v>
      </c>
      <c r="AQ15" s="184" t="s">
        <v>2853</v>
      </c>
      <c r="AR15" s="184" t="s">
        <v>2742</v>
      </c>
      <c r="AS15" s="184" t="s">
        <v>2742</v>
      </c>
      <c r="AT15" s="184" t="s">
        <v>2853</v>
      </c>
      <c r="AU15" s="184" t="s">
        <v>2742</v>
      </c>
      <c r="AV15" s="184" t="s">
        <v>2742</v>
      </c>
      <c r="AW15" s="184" t="s">
        <v>2853</v>
      </c>
      <c r="AX15" s="184" t="s">
        <v>2742</v>
      </c>
      <c r="AY15" s="184" t="s">
        <v>2742</v>
      </c>
      <c r="AZ15" s="184" t="s">
        <v>2853</v>
      </c>
      <c r="BA15" s="184" t="s">
        <v>2742</v>
      </c>
      <c r="BB15" s="184" t="s">
        <v>2742</v>
      </c>
      <c r="BC15" s="184" t="s">
        <v>2853</v>
      </c>
      <c r="BD15" s="184" t="s">
        <v>2742</v>
      </c>
      <c r="BE15" s="184" t="s">
        <v>2742</v>
      </c>
      <c r="BF15" s="184" t="s">
        <v>2853</v>
      </c>
      <c r="BG15" s="184" t="s">
        <v>2742</v>
      </c>
      <c r="BH15" s="184" t="s">
        <v>2742</v>
      </c>
      <c r="BI15" s="184" t="s">
        <v>2853</v>
      </c>
      <c r="BJ15" s="184" t="s">
        <v>2742</v>
      </c>
      <c r="BK15" s="184" t="s">
        <v>2742</v>
      </c>
      <c r="BL15" s="184" t="s">
        <v>2853</v>
      </c>
      <c r="BM15" s="184" t="s">
        <v>2742</v>
      </c>
      <c r="BN15" s="184" t="s">
        <v>2742</v>
      </c>
      <c r="BO15" s="184" t="s">
        <v>2853</v>
      </c>
      <c r="BP15" s="184" t="s">
        <v>2742</v>
      </c>
      <c r="BQ15" s="184" t="s">
        <v>2742</v>
      </c>
      <c r="BR15" s="184" t="s">
        <v>2853</v>
      </c>
      <c r="BS15" s="184" t="s">
        <v>2742</v>
      </c>
      <c r="BT15" s="184" t="s">
        <v>2742</v>
      </c>
      <c r="BU15" s="184" t="s">
        <v>2853</v>
      </c>
      <c r="BV15" s="184" t="s">
        <v>2742</v>
      </c>
      <c r="BW15" s="184" t="s">
        <v>2742</v>
      </c>
      <c r="BX15" s="184" t="s">
        <v>2853</v>
      </c>
      <c r="BY15" s="184" t="s">
        <v>2742</v>
      </c>
      <c r="BZ15" s="184" t="s">
        <v>2742</v>
      </c>
      <c r="CA15" s="184" t="s">
        <v>2853</v>
      </c>
      <c r="CB15" s="184" t="s">
        <v>2742</v>
      </c>
      <c r="CC15" s="184" t="s">
        <v>2742</v>
      </c>
      <c r="CD15" s="184" t="s">
        <v>2853</v>
      </c>
      <c r="CE15" s="184" t="s">
        <v>2742</v>
      </c>
      <c r="CF15" s="184" t="s">
        <v>2742</v>
      </c>
      <c r="CG15" s="184" t="s">
        <v>2853</v>
      </c>
      <c r="CH15" s="184" t="s">
        <v>2742</v>
      </c>
      <c r="CI15" s="184" t="s">
        <v>2742</v>
      </c>
      <c r="CJ15" s="184" t="s">
        <v>2853</v>
      </c>
      <c r="CK15" s="184" t="s">
        <v>2742</v>
      </c>
      <c r="CL15" s="184" t="s">
        <v>2742</v>
      </c>
      <c r="CM15" s="184" t="s">
        <v>2853</v>
      </c>
      <c r="CN15" s="184" t="s">
        <v>2742</v>
      </c>
      <c r="CO15" s="184" t="s">
        <v>2742</v>
      </c>
      <c r="CP15" s="184" t="s">
        <v>2853</v>
      </c>
      <c r="CQ15" s="184" t="s">
        <v>2742</v>
      </c>
      <c r="CR15" s="184" t="s">
        <v>2742</v>
      </c>
      <c r="CS15" s="184" t="s">
        <v>2853</v>
      </c>
      <c r="CT15" s="184" t="s">
        <v>2742</v>
      </c>
      <c r="CU15" s="184" t="s">
        <v>2742</v>
      </c>
      <c r="CV15" s="184" t="s">
        <v>2853</v>
      </c>
      <c r="CW15" s="184" t="s">
        <v>2742</v>
      </c>
      <c r="CX15" s="184" t="s">
        <v>2742</v>
      </c>
      <c r="CY15" s="184" t="s">
        <v>2853</v>
      </c>
      <c r="CZ15" s="184" t="s">
        <v>2742</v>
      </c>
      <c r="DA15" s="184" t="s">
        <v>2742</v>
      </c>
      <c r="DB15" s="184" t="s">
        <v>2853</v>
      </c>
      <c r="DC15" s="184" t="s">
        <v>2742</v>
      </c>
      <c r="DD15" s="184" t="s">
        <v>2742</v>
      </c>
      <c r="DE15" s="184" t="s">
        <v>2853</v>
      </c>
      <c r="DF15" s="184" t="s">
        <v>2742</v>
      </c>
      <c r="DG15" s="184" t="s">
        <v>2742</v>
      </c>
      <c r="DH15" s="184" t="s">
        <v>2853</v>
      </c>
      <c r="DI15" s="184" t="s">
        <v>2742</v>
      </c>
      <c r="DJ15" s="184" t="s">
        <v>2742</v>
      </c>
      <c r="DK15" s="184" t="s">
        <v>2853</v>
      </c>
      <c r="DL15" s="184" t="s">
        <v>2742</v>
      </c>
      <c r="DM15" s="184" t="s">
        <v>2742</v>
      </c>
      <c r="DN15" s="184" t="s">
        <v>2853</v>
      </c>
      <c r="DO15" s="184" t="s">
        <v>2742</v>
      </c>
      <c r="DP15" s="184" t="s">
        <v>2742</v>
      </c>
      <c r="DQ15" s="184" t="s">
        <v>2853</v>
      </c>
      <c r="DR15" s="184" t="s">
        <v>2742</v>
      </c>
      <c r="DS15" s="184" t="s">
        <v>2742</v>
      </c>
      <c r="DT15" s="184" t="s">
        <v>2853</v>
      </c>
      <c r="DU15" s="184" t="s">
        <v>2742</v>
      </c>
      <c r="DV15" s="184" t="s">
        <v>2742</v>
      </c>
      <c r="DW15" s="184" t="s">
        <v>2853</v>
      </c>
      <c r="DX15" s="184" t="s">
        <v>2742</v>
      </c>
      <c r="DY15" s="184" t="s">
        <v>2742</v>
      </c>
      <c r="DZ15" s="184" t="s">
        <v>2853</v>
      </c>
      <c r="EA15" s="184" t="s">
        <v>2742</v>
      </c>
      <c r="EB15" s="184" t="s">
        <v>2742</v>
      </c>
      <c r="EC15" s="184" t="s">
        <v>2853</v>
      </c>
      <c r="ED15" s="184" t="s">
        <v>2742</v>
      </c>
      <c r="EE15" s="184" t="s">
        <v>2742</v>
      </c>
      <c r="EF15" s="184" t="s">
        <v>2853</v>
      </c>
      <c r="EG15" s="184" t="s">
        <v>2742</v>
      </c>
      <c r="EH15" s="184" t="s">
        <v>2742</v>
      </c>
      <c r="EI15" s="184" t="s">
        <v>2853</v>
      </c>
      <c r="EJ15" s="184" t="s">
        <v>2742</v>
      </c>
      <c r="EK15" s="184" t="s">
        <v>2742</v>
      </c>
      <c r="EL15" s="184" t="s">
        <v>2853</v>
      </c>
      <c r="EM15" s="184" t="s">
        <v>2742</v>
      </c>
      <c r="EN15" s="184" t="s">
        <v>2742</v>
      </c>
      <c r="EO15" s="184" t="s">
        <v>2853</v>
      </c>
      <c r="EP15" s="184" t="s">
        <v>2742</v>
      </c>
      <c r="EQ15" s="184" t="s">
        <v>2742</v>
      </c>
      <c r="ER15" s="184" t="s">
        <v>2853</v>
      </c>
      <c r="ES15" s="184" t="s">
        <v>2742</v>
      </c>
      <c r="ET15" s="184" t="s">
        <v>2742</v>
      </c>
    </row>
    <row r="16" spans="1:150" x14ac:dyDescent="0.3">
      <c r="A16" s="1"/>
      <c r="B16" s="185" t="s">
        <v>2890</v>
      </c>
      <c r="C16" s="185" t="s">
        <v>105</v>
      </c>
      <c r="D16" s="185" t="s">
        <v>112</v>
      </c>
      <c r="E16" s="185" t="s">
        <v>2891</v>
      </c>
      <c r="F16" s="185" t="s">
        <v>2892</v>
      </c>
      <c r="G16" s="186" t="s">
        <v>2853</v>
      </c>
      <c r="H16" s="186" t="s">
        <v>2742</v>
      </c>
      <c r="I16" s="186" t="s">
        <v>2742</v>
      </c>
      <c r="J16" s="186" t="s">
        <v>2853</v>
      </c>
      <c r="K16" s="186" t="s">
        <v>2742</v>
      </c>
      <c r="L16" s="186" t="s">
        <v>2742</v>
      </c>
      <c r="M16" s="186" t="s">
        <v>2853</v>
      </c>
      <c r="N16" s="186" t="s">
        <v>2742</v>
      </c>
      <c r="O16" s="186" t="s">
        <v>2742</v>
      </c>
      <c r="P16" s="186" t="s">
        <v>2853</v>
      </c>
      <c r="Q16" s="186" t="s">
        <v>2742</v>
      </c>
      <c r="R16" s="186" t="s">
        <v>2742</v>
      </c>
      <c r="S16" s="186" t="s">
        <v>2853</v>
      </c>
      <c r="T16" s="186" t="s">
        <v>2742</v>
      </c>
      <c r="U16" s="186" t="s">
        <v>2742</v>
      </c>
      <c r="V16" s="186" t="s">
        <v>2853</v>
      </c>
      <c r="W16" s="186" t="s">
        <v>2742</v>
      </c>
      <c r="X16" s="186" t="s">
        <v>2742</v>
      </c>
      <c r="Y16" s="186" t="s">
        <v>2853</v>
      </c>
      <c r="Z16" s="186" t="s">
        <v>2742</v>
      </c>
      <c r="AA16" s="186" t="s">
        <v>2742</v>
      </c>
      <c r="AB16" s="186" t="s">
        <v>2853</v>
      </c>
      <c r="AC16" s="186" t="s">
        <v>2742</v>
      </c>
      <c r="AD16" s="186" t="s">
        <v>2742</v>
      </c>
      <c r="AE16" s="186" t="s">
        <v>2853</v>
      </c>
      <c r="AF16" s="186" t="s">
        <v>2742</v>
      </c>
      <c r="AG16" s="186" t="s">
        <v>2742</v>
      </c>
      <c r="AH16" s="186" t="s">
        <v>2853</v>
      </c>
      <c r="AI16" s="186" t="s">
        <v>2742</v>
      </c>
      <c r="AJ16" s="186" t="s">
        <v>2742</v>
      </c>
      <c r="AK16" s="186" t="s">
        <v>2853</v>
      </c>
      <c r="AL16" s="186" t="s">
        <v>2742</v>
      </c>
      <c r="AM16" s="186" t="s">
        <v>2742</v>
      </c>
      <c r="AN16" s="186" t="s">
        <v>2853</v>
      </c>
      <c r="AO16" s="186" t="s">
        <v>2742</v>
      </c>
      <c r="AP16" s="186" t="s">
        <v>2742</v>
      </c>
      <c r="AQ16" s="186" t="s">
        <v>2853</v>
      </c>
      <c r="AR16" s="186" t="s">
        <v>2742</v>
      </c>
      <c r="AS16" s="186" t="s">
        <v>2742</v>
      </c>
      <c r="AT16" s="186" t="s">
        <v>2853</v>
      </c>
      <c r="AU16" s="186" t="s">
        <v>2742</v>
      </c>
      <c r="AV16" s="186" t="s">
        <v>2742</v>
      </c>
      <c r="AW16" s="186" t="s">
        <v>2853</v>
      </c>
      <c r="AX16" s="186" t="s">
        <v>2742</v>
      </c>
      <c r="AY16" s="186" t="s">
        <v>2742</v>
      </c>
      <c r="AZ16" s="186" t="s">
        <v>2853</v>
      </c>
      <c r="BA16" s="186" t="s">
        <v>2742</v>
      </c>
      <c r="BB16" s="186" t="s">
        <v>2742</v>
      </c>
      <c r="BC16" s="186" t="s">
        <v>2853</v>
      </c>
      <c r="BD16" s="186" t="s">
        <v>2742</v>
      </c>
      <c r="BE16" s="186" t="s">
        <v>2742</v>
      </c>
      <c r="BF16" s="186" t="s">
        <v>2853</v>
      </c>
      <c r="BG16" s="186" t="s">
        <v>2742</v>
      </c>
      <c r="BH16" s="186" t="s">
        <v>2742</v>
      </c>
      <c r="BI16" s="186" t="s">
        <v>2853</v>
      </c>
      <c r="BJ16" s="186" t="s">
        <v>2742</v>
      </c>
      <c r="BK16" s="186" t="s">
        <v>2742</v>
      </c>
      <c r="BL16" s="186" t="s">
        <v>2853</v>
      </c>
      <c r="BM16" s="186" t="s">
        <v>2742</v>
      </c>
      <c r="BN16" s="186" t="s">
        <v>2742</v>
      </c>
      <c r="BO16" s="186" t="s">
        <v>2853</v>
      </c>
      <c r="BP16" s="186" t="s">
        <v>2742</v>
      </c>
      <c r="BQ16" s="186" t="s">
        <v>2742</v>
      </c>
      <c r="BR16" s="186" t="s">
        <v>2853</v>
      </c>
      <c r="BS16" s="186" t="s">
        <v>2742</v>
      </c>
      <c r="BT16" s="186" t="s">
        <v>2742</v>
      </c>
      <c r="BU16" s="186" t="s">
        <v>2853</v>
      </c>
      <c r="BV16" s="186" t="s">
        <v>2742</v>
      </c>
      <c r="BW16" s="186" t="s">
        <v>2742</v>
      </c>
      <c r="BX16" s="186" t="s">
        <v>2853</v>
      </c>
      <c r="BY16" s="186" t="s">
        <v>2742</v>
      </c>
      <c r="BZ16" s="186" t="s">
        <v>2742</v>
      </c>
      <c r="CA16" s="186" t="s">
        <v>2853</v>
      </c>
      <c r="CB16" s="186" t="s">
        <v>2742</v>
      </c>
      <c r="CC16" s="186" t="s">
        <v>2742</v>
      </c>
      <c r="CD16" s="186" t="s">
        <v>2853</v>
      </c>
      <c r="CE16" s="186" t="s">
        <v>2742</v>
      </c>
      <c r="CF16" s="186" t="s">
        <v>2742</v>
      </c>
      <c r="CG16" s="186" t="s">
        <v>2853</v>
      </c>
      <c r="CH16" s="186" t="s">
        <v>2742</v>
      </c>
      <c r="CI16" s="186" t="s">
        <v>2742</v>
      </c>
      <c r="CJ16" s="186" t="s">
        <v>2853</v>
      </c>
      <c r="CK16" s="186" t="s">
        <v>2742</v>
      </c>
      <c r="CL16" s="186" t="s">
        <v>2742</v>
      </c>
      <c r="CM16" s="186" t="s">
        <v>2853</v>
      </c>
      <c r="CN16" s="186" t="s">
        <v>2742</v>
      </c>
      <c r="CO16" s="186" t="s">
        <v>2742</v>
      </c>
      <c r="CP16" s="186" t="s">
        <v>2853</v>
      </c>
      <c r="CQ16" s="186" t="s">
        <v>2742</v>
      </c>
      <c r="CR16" s="186" t="s">
        <v>2742</v>
      </c>
      <c r="CS16" s="186" t="s">
        <v>2853</v>
      </c>
      <c r="CT16" s="186" t="s">
        <v>2742</v>
      </c>
      <c r="CU16" s="186" t="s">
        <v>2742</v>
      </c>
      <c r="CV16" s="186" t="s">
        <v>2853</v>
      </c>
      <c r="CW16" s="186" t="s">
        <v>2742</v>
      </c>
      <c r="CX16" s="186" t="s">
        <v>2742</v>
      </c>
      <c r="CY16" s="186" t="s">
        <v>2853</v>
      </c>
      <c r="CZ16" s="186" t="s">
        <v>2742</v>
      </c>
      <c r="DA16" s="186" t="s">
        <v>2742</v>
      </c>
      <c r="DB16" s="186" t="s">
        <v>2853</v>
      </c>
      <c r="DC16" s="186" t="s">
        <v>2742</v>
      </c>
      <c r="DD16" s="186" t="s">
        <v>2742</v>
      </c>
      <c r="DE16" s="186" t="s">
        <v>2853</v>
      </c>
      <c r="DF16" s="186" t="s">
        <v>2742</v>
      </c>
      <c r="DG16" s="186" t="s">
        <v>2742</v>
      </c>
      <c r="DH16" s="186" t="s">
        <v>2853</v>
      </c>
      <c r="DI16" s="186" t="s">
        <v>2742</v>
      </c>
      <c r="DJ16" s="186" t="s">
        <v>2742</v>
      </c>
      <c r="DK16" s="186" t="s">
        <v>2853</v>
      </c>
      <c r="DL16" s="186" t="s">
        <v>2742</v>
      </c>
      <c r="DM16" s="186" t="s">
        <v>2742</v>
      </c>
      <c r="DN16" s="186" t="s">
        <v>2853</v>
      </c>
      <c r="DO16" s="186" t="s">
        <v>2742</v>
      </c>
      <c r="DP16" s="186" t="s">
        <v>2742</v>
      </c>
      <c r="DQ16" s="186" t="s">
        <v>2853</v>
      </c>
      <c r="DR16" s="186" t="s">
        <v>2742</v>
      </c>
      <c r="DS16" s="186" t="s">
        <v>2742</v>
      </c>
      <c r="DT16" s="186" t="s">
        <v>2853</v>
      </c>
      <c r="DU16" s="186" t="s">
        <v>2742</v>
      </c>
      <c r="DV16" s="186" t="s">
        <v>2742</v>
      </c>
      <c r="DW16" s="186" t="s">
        <v>2853</v>
      </c>
      <c r="DX16" s="186" t="s">
        <v>2742</v>
      </c>
      <c r="DY16" s="186" t="s">
        <v>2742</v>
      </c>
      <c r="DZ16" s="186" t="s">
        <v>2853</v>
      </c>
      <c r="EA16" s="186" t="s">
        <v>2742</v>
      </c>
      <c r="EB16" s="186" t="s">
        <v>2742</v>
      </c>
      <c r="EC16" s="186" t="s">
        <v>2853</v>
      </c>
      <c r="ED16" s="186" t="s">
        <v>2742</v>
      </c>
      <c r="EE16" s="186" t="s">
        <v>2742</v>
      </c>
      <c r="EF16" s="186" t="s">
        <v>2853</v>
      </c>
      <c r="EG16" s="186" t="s">
        <v>2742</v>
      </c>
      <c r="EH16" s="186" t="s">
        <v>2742</v>
      </c>
      <c r="EI16" s="186" t="s">
        <v>2853</v>
      </c>
      <c r="EJ16" s="186" t="s">
        <v>2742</v>
      </c>
      <c r="EK16" s="186" t="s">
        <v>2742</v>
      </c>
      <c r="EL16" s="186" t="s">
        <v>2853</v>
      </c>
      <c r="EM16" s="186" t="s">
        <v>2742</v>
      </c>
      <c r="EN16" s="186" t="s">
        <v>2742</v>
      </c>
      <c r="EO16" s="186" t="s">
        <v>2853</v>
      </c>
      <c r="EP16" s="186" t="s">
        <v>2742</v>
      </c>
      <c r="EQ16" s="186" t="s">
        <v>2742</v>
      </c>
      <c r="ER16" s="186" t="s">
        <v>2853</v>
      </c>
      <c r="ES16" s="186" t="s">
        <v>2742</v>
      </c>
      <c r="ET16" s="186" t="s">
        <v>2742</v>
      </c>
    </row>
    <row r="17" spans="1:150" x14ac:dyDescent="0.3">
      <c r="A17" s="1"/>
      <c r="B17" s="185" t="s">
        <v>2893</v>
      </c>
      <c r="C17" s="185" t="s">
        <v>105</v>
      </c>
      <c r="D17" s="185" t="s">
        <v>112</v>
      </c>
      <c r="E17" s="185" t="s">
        <v>2894</v>
      </c>
      <c r="F17" s="185" t="s">
        <v>2895</v>
      </c>
      <c r="G17" s="186" t="s">
        <v>2853</v>
      </c>
      <c r="H17" s="186" t="s">
        <v>940</v>
      </c>
      <c r="I17" s="186" t="s">
        <v>940</v>
      </c>
      <c r="J17" s="186" t="s">
        <v>2853</v>
      </c>
      <c r="K17" s="186" t="s">
        <v>940</v>
      </c>
      <c r="L17" s="186" t="s">
        <v>940</v>
      </c>
      <c r="M17" s="186" t="s">
        <v>2853</v>
      </c>
      <c r="N17" s="186" t="s">
        <v>940</v>
      </c>
      <c r="O17" s="186" t="s">
        <v>940</v>
      </c>
      <c r="P17" s="186" t="s">
        <v>2853</v>
      </c>
      <c r="Q17" s="186" t="s">
        <v>940</v>
      </c>
      <c r="R17" s="186" t="s">
        <v>940</v>
      </c>
      <c r="S17" s="186" t="s">
        <v>2853</v>
      </c>
      <c r="T17" s="186" t="s">
        <v>940</v>
      </c>
      <c r="U17" s="186" t="s">
        <v>940</v>
      </c>
      <c r="V17" s="186" t="s">
        <v>2853</v>
      </c>
      <c r="W17" s="186" t="s">
        <v>940</v>
      </c>
      <c r="X17" s="186" t="s">
        <v>940</v>
      </c>
      <c r="Y17" s="186" t="s">
        <v>2853</v>
      </c>
      <c r="Z17" s="186" t="s">
        <v>940</v>
      </c>
      <c r="AA17" s="186" t="s">
        <v>940</v>
      </c>
      <c r="AB17" s="186" t="s">
        <v>2853</v>
      </c>
      <c r="AC17" s="186" t="s">
        <v>940</v>
      </c>
      <c r="AD17" s="186" t="s">
        <v>940</v>
      </c>
      <c r="AE17" s="186" t="s">
        <v>2853</v>
      </c>
      <c r="AF17" s="186" t="s">
        <v>940</v>
      </c>
      <c r="AG17" s="186" t="s">
        <v>940</v>
      </c>
      <c r="AH17" s="186" t="s">
        <v>2853</v>
      </c>
      <c r="AI17" s="186" t="s">
        <v>940</v>
      </c>
      <c r="AJ17" s="186" t="s">
        <v>940</v>
      </c>
      <c r="AK17" s="186" t="s">
        <v>2853</v>
      </c>
      <c r="AL17" s="186" t="s">
        <v>940</v>
      </c>
      <c r="AM17" s="186" t="s">
        <v>940</v>
      </c>
      <c r="AN17" s="186" t="s">
        <v>2853</v>
      </c>
      <c r="AO17" s="186" t="s">
        <v>940</v>
      </c>
      <c r="AP17" s="186" t="s">
        <v>940</v>
      </c>
      <c r="AQ17" s="186" t="s">
        <v>2853</v>
      </c>
      <c r="AR17" s="186" t="s">
        <v>940</v>
      </c>
      <c r="AS17" s="186" t="s">
        <v>940</v>
      </c>
      <c r="AT17" s="186" t="s">
        <v>2853</v>
      </c>
      <c r="AU17" s="186" t="s">
        <v>940</v>
      </c>
      <c r="AV17" s="186" t="s">
        <v>940</v>
      </c>
      <c r="AW17" s="186" t="s">
        <v>2853</v>
      </c>
      <c r="AX17" s="186" t="s">
        <v>940</v>
      </c>
      <c r="AY17" s="186" t="s">
        <v>940</v>
      </c>
      <c r="AZ17" s="186" t="s">
        <v>2853</v>
      </c>
      <c r="BA17" s="186" t="s">
        <v>940</v>
      </c>
      <c r="BB17" s="186" t="s">
        <v>940</v>
      </c>
      <c r="BC17" s="186" t="s">
        <v>2853</v>
      </c>
      <c r="BD17" s="186" t="s">
        <v>940</v>
      </c>
      <c r="BE17" s="186" t="s">
        <v>940</v>
      </c>
      <c r="BF17" s="186" t="s">
        <v>2853</v>
      </c>
      <c r="BG17" s="186" t="s">
        <v>940</v>
      </c>
      <c r="BH17" s="186" t="s">
        <v>940</v>
      </c>
      <c r="BI17" s="186" t="s">
        <v>2853</v>
      </c>
      <c r="BJ17" s="186" t="s">
        <v>940</v>
      </c>
      <c r="BK17" s="186" t="s">
        <v>940</v>
      </c>
      <c r="BL17" s="186" t="s">
        <v>2853</v>
      </c>
      <c r="BM17" s="186" t="s">
        <v>940</v>
      </c>
      <c r="BN17" s="186" t="s">
        <v>940</v>
      </c>
      <c r="BO17" s="186" t="s">
        <v>2853</v>
      </c>
      <c r="BP17" s="186" t="s">
        <v>940</v>
      </c>
      <c r="BQ17" s="186" t="s">
        <v>940</v>
      </c>
      <c r="BR17" s="186" t="s">
        <v>2853</v>
      </c>
      <c r="BS17" s="186" t="s">
        <v>940</v>
      </c>
      <c r="BT17" s="186" t="s">
        <v>940</v>
      </c>
      <c r="BU17" s="186" t="s">
        <v>2853</v>
      </c>
      <c r="BV17" s="186" t="s">
        <v>940</v>
      </c>
      <c r="BW17" s="186" t="s">
        <v>940</v>
      </c>
      <c r="BX17" s="186" t="s">
        <v>2853</v>
      </c>
      <c r="BY17" s="186" t="s">
        <v>940</v>
      </c>
      <c r="BZ17" s="186" t="s">
        <v>940</v>
      </c>
      <c r="CA17" s="186" t="s">
        <v>2853</v>
      </c>
      <c r="CB17" s="186" t="s">
        <v>940</v>
      </c>
      <c r="CC17" s="186" t="s">
        <v>940</v>
      </c>
      <c r="CD17" s="186" t="s">
        <v>2853</v>
      </c>
      <c r="CE17" s="186" t="s">
        <v>940</v>
      </c>
      <c r="CF17" s="186" t="s">
        <v>940</v>
      </c>
      <c r="CG17" s="186" t="s">
        <v>2853</v>
      </c>
      <c r="CH17" s="186" t="s">
        <v>940</v>
      </c>
      <c r="CI17" s="186" t="s">
        <v>940</v>
      </c>
      <c r="CJ17" s="186" t="s">
        <v>2853</v>
      </c>
      <c r="CK17" s="186" t="s">
        <v>940</v>
      </c>
      <c r="CL17" s="186" t="s">
        <v>940</v>
      </c>
      <c r="CM17" s="186" t="s">
        <v>2853</v>
      </c>
      <c r="CN17" s="186" t="s">
        <v>940</v>
      </c>
      <c r="CO17" s="186" t="s">
        <v>940</v>
      </c>
      <c r="CP17" s="186" t="s">
        <v>2853</v>
      </c>
      <c r="CQ17" s="186" t="s">
        <v>940</v>
      </c>
      <c r="CR17" s="186" t="s">
        <v>940</v>
      </c>
      <c r="CS17" s="186" t="s">
        <v>2853</v>
      </c>
      <c r="CT17" s="186" t="s">
        <v>940</v>
      </c>
      <c r="CU17" s="186" t="s">
        <v>940</v>
      </c>
      <c r="CV17" s="186" t="s">
        <v>2853</v>
      </c>
      <c r="CW17" s="186" t="s">
        <v>940</v>
      </c>
      <c r="CX17" s="186" t="s">
        <v>940</v>
      </c>
      <c r="CY17" s="186" t="s">
        <v>2853</v>
      </c>
      <c r="CZ17" s="186" t="s">
        <v>940</v>
      </c>
      <c r="DA17" s="186" t="s">
        <v>940</v>
      </c>
      <c r="DB17" s="186" t="s">
        <v>2853</v>
      </c>
      <c r="DC17" s="186" t="s">
        <v>940</v>
      </c>
      <c r="DD17" s="186" t="s">
        <v>940</v>
      </c>
      <c r="DE17" s="186" t="s">
        <v>2853</v>
      </c>
      <c r="DF17" s="186" t="s">
        <v>940</v>
      </c>
      <c r="DG17" s="186" t="s">
        <v>940</v>
      </c>
      <c r="DH17" s="186" t="s">
        <v>2853</v>
      </c>
      <c r="DI17" s="186" t="s">
        <v>940</v>
      </c>
      <c r="DJ17" s="186" t="s">
        <v>940</v>
      </c>
      <c r="DK17" s="186" t="s">
        <v>2853</v>
      </c>
      <c r="DL17" s="186" t="s">
        <v>940</v>
      </c>
      <c r="DM17" s="186" t="s">
        <v>940</v>
      </c>
      <c r="DN17" s="186" t="s">
        <v>2853</v>
      </c>
      <c r="DO17" s="186" t="s">
        <v>940</v>
      </c>
      <c r="DP17" s="186" t="s">
        <v>940</v>
      </c>
      <c r="DQ17" s="186" t="s">
        <v>2853</v>
      </c>
      <c r="DR17" s="186" t="s">
        <v>940</v>
      </c>
      <c r="DS17" s="186" t="s">
        <v>940</v>
      </c>
      <c r="DT17" s="186" t="s">
        <v>2853</v>
      </c>
      <c r="DU17" s="186" t="s">
        <v>940</v>
      </c>
      <c r="DV17" s="186" t="s">
        <v>940</v>
      </c>
      <c r="DW17" s="186" t="s">
        <v>2853</v>
      </c>
      <c r="DX17" s="186" t="s">
        <v>940</v>
      </c>
      <c r="DY17" s="186" t="s">
        <v>940</v>
      </c>
      <c r="DZ17" s="186" t="s">
        <v>2853</v>
      </c>
      <c r="EA17" s="186" t="s">
        <v>940</v>
      </c>
      <c r="EB17" s="186" t="s">
        <v>940</v>
      </c>
      <c r="EC17" s="186" t="s">
        <v>2853</v>
      </c>
      <c r="ED17" s="186" t="s">
        <v>940</v>
      </c>
      <c r="EE17" s="186" t="s">
        <v>940</v>
      </c>
      <c r="EF17" s="186" t="s">
        <v>2853</v>
      </c>
      <c r="EG17" s="186" t="s">
        <v>940</v>
      </c>
      <c r="EH17" s="186" t="s">
        <v>940</v>
      </c>
      <c r="EI17" s="186" t="s">
        <v>2853</v>
      </c>
      <c r="EJ17" s="186" t="s">
        <v>940</v>
      </c>
      <c r="EK17" s="186" t="s">
        <v>940</v>
      </c>
      <c r="EL17" s="186" t="s">
        <v>2853</v>
      </c>
      <c r="EM17" s="186" t="s">
        <v>940</v>
      </c>
      <c r="EN17" s="186" t="s">
        <v>940</v>
      </c>
      <c r="EO17" s="186" t="s">
        <v>2853</v>
      </c>
      <c r="EP17" s="186" t="s">
        <v>940</v>
      </c>
      <c r="EQ17" s="186" t="s">
        <v>940</v>
      </c>
      <c r="ER17" s="186" t="s">
        <v>2853</v>
      </c>
      <c r="ES17" s="186" t="s">
        <v>940</v>
      </c>
      <c r="ET17" s="186" t="s">
        <v>940</v>
      </c>
    </row>
    <row r="18" spans="1:150" x14ac:dyDescent="0.3">
      <c r="A18" s="1"/>
      <c r="B18" s="184" t="s">
        <v>2896</v>
      </c>
      <c r="C18" s="184" t="s">
        <v>150</v>
      </c>
      <c r="D18" s="184" t="s">
        <v>1004</v>
      </c>
      <c r="E18" s="184" t="s">
        <v>2897</v>
      </c>
      <c r="F18" s="184" t="s">
        <v>2898</v>
      </c>
      <c r="G18" s="184" t="s">
        <v>2853</v>
      </c>
      <c r="H18" s="184" t="s">
        <v>2742</v>
      </c>
      <c r="I18" s="184" t="s">
        <v>2742</v>
      </c>
      <c r="J18" s="184" t="s">
        <v>2853</v>
      </c>
      <c r="K18" s="184" t="s">
        <v>2742</v>
      </c>
      <c r="L18" s="184" t="s">
        <v>2742</v>
      </c>
      <c r="M18" s="184" t="s">
        <v>2853</v>
      </c>
      <c r="N18" s="184" t="s">
        <v>2742</v>
      </c>
      <c r="O18" s="184" t="s">
        <v>2742</v>
      </c>
      <c r="P18" s="184" t="s">
        <v>2853</v>
      </c>
      <c r="Q18" s="184" t="s">
        <v>2742</v>
      </c>
      <c r="R18" s="184" t="s">
        <v>2742</v>
      </c>
      <c r="S18" s="184" t="s">
        <v>2853</v>
      </c>
      <c r="T18" s="184" t="s">
        <v>2742</v>
      </c>
      <c r="U18" s="184" t="s">
        <v>2742</v>
      </c>
      <c r="V18" s="184" t="s">
        <v>2853</v>
      </c>
      <c r="W18" s="184" t="s">
        <v>2742</v>
      </c>
      <c r="X18" s="184" t="s">
        <v>2742</v>
      </c>
      <c r="Y18" s="184" t="s">
        <v>2853</v>
      </c>
      <c r="Z18" s="184" t="s">
        <v>2742</v>
      </c>
      <c r="AA18" s="184" t="s">
        <v>2742</v>
      </c>
      <c r="AB18" s="184" t="s">
        <v>2853</v>
      </c>
      <c r="AC18" s="184" t="s">
        <v>2742</v>
      </c>
      <c r="AD18" s="184" t="s">
        <v>2742</v>
      </c>
      <c r="AE18" s="184" t="s">
        <v>2853</v>
      </c>
      <c r="AF18" s="184" t="s">
        <v>2742</v>
      </c>
      <c r="AG18" s="184" t="s">
        <v>2742</v>
      </c>
      <c r="AH18" s="184" t="s">
        <v>2853</v>
      </c>
      <c r="AI18" s="184" t="s">
        <v>2742</v>
      </c>
      <c r="AJ18" s="184" t="s">
        <v>2742</v>
      </c>
      <c r="AK18" s="184" t="s">
        <v>2853</v>
      </c>
      <c r="AL18" s="184" t="s">
        <v>2742</v>
      </c>
      <c r="AM18" s="184" t="s">
        <v>2742</v>
      </c>
      <c r="AN18" s="184" t="s">
        <v>2853</v>
      </c>
      <c r="AO18" s="184" t="s">
        <v>2742</v>
      </c>
      <c r="AP18" s="184" t="s">
        <v>2742</v>
      </c>
      <c r="AQ18" s="184" t="s">
        <v>2853</v>
      </c>
      <c r="AR18" s="184" t="s">
        <v>2742</v>
      </c>
      <c r="AS18" s="184" t="s">
        <v>2742</v>
      </c>
      <c r="AT18" s="184" t="s">
        <v>2853</v>
      </c>
      <c r="AU18" s="184" t="s">
        <v>2742</v>
      </c>
      <c r="AV18" s="184" t="s">
        <v>2742</v>
      </c>
      <c r="AW18" s="184" t="s">
        <v>2853</v>
      </c>
      <c r="AX18" s="184" t="s">
        <v>2742</v>
      </c>
      <c r="AY18" s="184" t="s">
        <v>2742</v>
      </c>
      <c r="AZ18" s="184" t="s">
        <v>2853</v>
      </c>
      <c r="BA18" s="184" t="s">
        <v>2742</v>
      </c>
      <c r="BB18" s="184" t="s">
        <v>2742</v>
      </c>
      <c r="BC18" s="184" t="s">
        <v>2853</v>
      </c>
      <c r="BD18" s="184" t="s">
        <v>2742</v>
      </c>
      <c r="BE18" s="184" t="s">
        <v>2742</v>
      </c>
      <c r="BF18" s="184" t="s">
        <v>2853</v>
      </c>
      <c r="BG18" s="184" t="s">
        <v>2742</v>
      </c>
      <c r="BH18" s="184" t="s">
        <v>2742</v>
      </c>
      <c r="BI18" s="184" t="s">
        <v>2853</v>
      </c>
      <c r="BJ18" s="184" t="s">
        <v>2742</v>
      </c>
      <c r="BK18" s="184" t="s">
        <v>2742</v>
      </c>
      <c r="BL18" s="184" t="s">
        <v>2853</v>
      </c>
      <c r="BM18" s="184" t="s">
        <v>2742</v>
      </c>
      <c r="BN18" s="184" t="s">
        <v>2742</v>
      </c>
      <c r="BO18" s="184" t="s">
        <v>2853</v>
      </c>
      <c r="BP18" s="184" t="s">
        <v>2742</v>
      </c>
      <c r="BQ18" s="184" t="s">
        <v>2742</v>
      </c>
      <c r="BR18" s="184" t="s">
        <v>2853</v>
      </c>
      <c r="BS18" s="184" t="s">
        <v>2742</v>
      </c>
      <c r="BT18" s="184" t="s">
        <v>2742</v>
      </c>
      <c r="BU18" s="184" t="s">
        <v>2853</v>
      </c>
      <c r="BV18" s="184" t="s">
        <v>2742</v>
      </c>
      <c r="BW18" s="184" t="s">
        <v>2742</v>
      </c>
      <c r="BX18" s="184" t="s">
        <v>2853</v>
      </c>
      <c r="BY18" s="184" t="s">
        <v>2742</v>
      </c>
      <c r="BZ18" s="184" t="s">
        <v>2742</v>
      </c>
      <c r="CA18" s="184" t="s">
        <v>2853</v>
      </c>
      <c r="CB18" s="184" t="s">
        <v>2742</v>
      </c>
      <c r="CC18" s="184" t="s">
        <v>2742</v>
      </c>
      <c r="CD18" s="184" t="s">
        <v>2853</v>
      </c>
      <c r="CE18" s="184" t="s">
        <v>2742</v>
      </c>
      <c r="CF18" s="184" t="s">
        <v>2742</v>
      </c>
      <c r="CG18" s="184" t="s">
        <v>2853</v>
      </c>
      <c r="CH18" s="184" t="s">
        <v>2742</v>
      </c>
      <c r="CI18" s="184" t="s">
        <v>2742</v>
      </c>
      <c r="CJ18" s="184" t="s">
        <v>2853</v>
      </c>
      <c r="CK18" s="184" t="s">
        <v>2742</v>
      </c>
      <c r="CL18" s="184" t="s">
        <v>2742</v>
      </c>
      <c r="CM18" s="184" t="s">
        <v>2853</v>
      </c>
      <c r="CN18" s="184" t="s">
        <v>2742</v>
      </c>
      <c r="CO18" s="184" t="s">
        <v>2742</v>
      </c>
      <c r="CP18" s="184" t="s">
        <v>2853</v>
      </c>
      <c r="CQ18" s="184" t="s">
        <v>2742</v>
      </c>
      <c r="CR18" s="184" t="s">
        <v>2742</v>
      </c>
      <c r="CS18" s="184" t="s">
        <v>2853</v>
      </c>
      <c r="CT18" s="184" t="s">
        <v>2742</v>
      </c>
      <c r="CU18" s="184" t="s">
        <v>2742</v>
      </c>
      <c r="CV18" s="184" t="s">
        <v>2853</v>
      </c>
      <c r="CW18" s="184" t="s">
        <v>2742</v>
      </c>
      <c r="CX18" s="184" t="s">
        <v>2742</v>
      </c>
      <c r="CY18" s="184" t="s">
        <v>2853</v>
      </c>
      <c r="CZ18" s="184" t="s">
        <v>2742</v>
      </c>
      <c r="DA18" s="184" t="s">
        <v>2742</v>
      </c>
      <c r="DB18" s="184" t="s">
        <v>2853</v>
      </c>
      <c r="DC18" s="184" t="s">
        <v>2742</v>
      </c>
      <c r="DD18" s="184" t="s">
        <v>2742</v>
      </c>
      <c r="DE18" s="184" t="s">
        <v>2853</v>
      </c>
      <c r="DF18" s="184" t="s">
        <v>2742</v>
      </c>
      <c r="DG18" s="184" t="s">
        <v>2742</v>
      </c>
      <c r="DH18" s="184" t="s">
        <v>2853</v>
      </c>
      <c r="DI18" s="184" t="s">
        <v>2742</v>
      </c>
      <c r="DJ18" s="184" t="s">
        <v>2742</v>
      </c>
      <c r="DK18" s="184" t="s">
        <v>2853</v>
      </c>
      <c r="DL18" s="184" t="s">
        <v>2742</v>
      </c>
      <c r="DM18" s="184" t="s">
        <v>2742</v>
      </c>
      <c r="DN18" s="184" t="s">
        <v>2853</v>
      </c>
      <c r="DO18" s="184" t="s">
        <v>2742</v>
      </c>
      <c r="DP18" s="184" t="s">
        <v>2742</v>
      </c>
      <c r="DQ18" s="184" t="s">
        <v>2853</v>
      </c>
      <c r="DR18" s="184" t="s">
        <v>2742</v>
      </c>
      <c r="DS18" s="184" t="s">
        <v>2742</v>
      </c>
      <c r="DT18" s="184" t="s">
        <v>2853</v>
      </c>
      <c r="DU18" s="184" t="s">
        <v>2742</v>
      </c>
      <c r="DV18" s="184" t="s">
        <v>2742</v>
      </c>
      <c r="DW18" s="184" t="s">
        <v>2853</v>
      </c>
      <c r="DX18" s="184" t="s">
        <v>2742</v>
      </c>
      <c r="DY18" s="184" t="s">
        <v>2742</v>
      </c>
      <c r="DZ18" s="184" t="s">
        <v>2853</v>
      </c>
      <c r="EA18" s="184" t="s">
        <v>2742</v>
      </c>
      <c r="EB18" s="184" t="s">
        <v>2742</v>
      </c>
      <c r="EC18" s="184" t="s">
        <v>2853</v>
      </c>
      <c r="ED18" s="184" t="s">
        <v>2742</v>
      </c>
      <c r="EE18" s="184" t="s">
        <v>2742</v>
      </c>
      <c r="EF18" s="184" t="s">
        <v>2853</v>
      </c>
      <c r="EG18" s="184" t="s">
        <v>2742</v>
      </c>
      <c r="EH18" s="184" t="s">
        <v>2742</v>
      </c>
      <c r="EI18" s="184" t="s">
        <v>2853</v>
      </c>
      <c r="EJ18" s="184" t="s">
        <v>2742</v>
      </c>
      <c r="EK18" s="184" t="s">
        <v>2742</v>
      </c>
      <c r="EL18" s="184" t="s">
        <v>2853</v>
      </c>
      <c r="EM18" s="184" t="s">
        <v>2742</v>
      </c>
      <c r="EN18" s="184" t="s">
        <v>2742</v>
      </c>
      <c r="EO18" s="184" t="s">
        <v>2853</v>
      </c>
      <c r="EP18" s="184" t="s">
        <v>2742</v>
      </c>
      <c r="EQ18" s="184" t="s">
        <v>2742</v>
      </c>
      <c r="ER18" s="184" t="s">
        <v>2853</v>
      </c>
      <c r="ES18" s="184" t="s">
        <v>2742</v>
      </c>
      <c r="ET18" s="184" t="s">
        <v>2742</v>
      </c>
    </row>
    <row r="19" spans="1:150" x14ac:dyDescent="0.3">
      <c r="A19" s="1"/>
      <c r="B19" s="185" t="s">
        <v>2899</v>
      </c>
      <c r="C19" s="185" t="s">
        <v>150</v>
      </c>
      <c r="D19" s="185" t="s">
        <v>1004</v>
      </c>
      <c r="E19" s="185" t="s">
        <v>2900</v>
      </c>
      <c r="F19" s="185" t="s">
        <v>2901</v>
      </c>
      <c r="G19" s="186" t="s">
        <v>2853</v>
      </c>
      <c r="H19" s="186" t="s">
        <v>2742</v>
      </c>
      <c r="I19" s="186" t="s">
        <v>2742</v>
      </c>
      <c r="J19" s="186" t="s">
        <v>2853</v>
      </c>
      <c r="K19" s="186" t="s">
        <v>2742</v>
      </c>
      <c r="L19" s="186" t="s">
        <v>2742</v>
      </c>
      <c r="M19" s="186" t="s">
        <v>2853</v>
      </c>
      <c r="N19" s="186" t="s">
        <v>2742</v>
      </c>
      <c r="O19" s="186" t="s">
        <v>2742</v>
      </c>
      <c r="P19" s="186" t="s">
        <v>2853</v>
      </c>
      <c r="Q19" s="186" t="s">
        <v>2742</v>
      </c>
      <c r="R19" s="186" t="s">
        <v>2742</v>
      </c>
      <c r="S19" s="186" t="s">
        <v>2853</v>
      </c>
      <c r="T19" s="186" t="s">
        <v>2742</v>
      </c>
      <c r="U19" s="186" t="s">
        <v>2742</v>
      </c>
      <c r="V19" s="186" t="s">
        <v>2853</v>
      </c>
      <c r="W19" s="186" t="s">
        <v>2742</v>
      </c>
      <c r="X19" s="186" t="s">
        <v>2742</v>
      </c>
      <c r="Y19" s="186" t="s">
        <v>2853</v>
      </c>
      <c r="Z19" s="186" t="s">
        <v>2742</v>
      </c>
      <c r="AA19" s="186" t="s">
        <v>2742</v>
      </c>
      <c r="AB19" s="186" t="s">
        <v>2853</v>
      </c>
      <c r="AC19" s="186" t="s">
        <v>2742</v>
      </c>
      <c r="AD19" s="186" t="s">
        <v>2742</v>
      </c>
      <c r="AE19" s="186" t="s">
        <v>2853</v>
      </c>
      <c r="AF19" s="186" t="s">
        <v>2742</v>
      </c>
      <c r="AG19" s="186" t="s">
        <v>2742</v>
      </c>
      <c r="AH19" s="186" t="s">
        <v>2853</v>
      </c>
      <c r="AI19" s="186" t="s">
        <v>2742</v>
      </c>
      <c r="AJ19" s="186" t="s">
        <v>2742</v>
      </c>
      <c r="AK19" s="186" t="s">
        <v>2853</v>
      </c>
      <c r="AL19" s="186" t="s">
        <v>2742</v>
      </c>
      <c r="AM19" s="186" t="s">
        <v>2742</v>
      </c>
      <c r="AN19" s="186" t="s">
        <v>2853</v>
      </c>
      <c r="AO19" s="186" t="s">
        <v>2742</v>
      </c>
      <c r="AP19" s="186" t="s">
        <v>2742</v>
      </c>
      <c r="AQ19" s="186" t="s">
        <v>2853</v>
      </c>
      <c r="AR19" s="186" t="s">
        <v>2742</v>
      </c>
      <c r="AS19" s="186" t="s">
        <v>2742</v>
      </c>
      <c r="AT19" s="186" t="s">
        <v>2853</v>
      </c>
      <c r="AU19" s="186" t="s">
        <v>2742</v>
      </c>
      <c r="AV19" s="186" t="s">
        <v>2742</v>
      </c>
      <c r="AW19" s="186" t="s">
        <v>2853</v>
      </c>
      <c r="AX19" s="186" t="s">
        <v>2742</v>
      </c>
      <c r="AY19" s="186" t="s">
        <v>2742</v>
      </c>
      <c r="AZ19" s="186" t="s">
        <v>2853</v>
      </c>
      <c r="BA19" s="186" t="s">
        <v>2742</v>
      </c>
      <c r="BB19" s="186" t="s">
        <v>2742</v>
      </c>
      <c r="BC19" s="186" t="s">
        <v>2853</v>
      </c>
      <c r="BD19" s="186" t="s">
        <v>2742</v>
      </c>
      <c r="BE19" s="186" t="s">
        <v>2742</v>
      </c>
      <c r="BF19" s="186" t="s">
        <v>2853</v>
      </c>
      <c r="BG19" s="186" t="s">
        <v>2742</v>
      </c>
      <c r="BH19" s="186" t="s">
        <v>2742</v>
      </c>
      <c r="BI19" s="186" t="s">
        <v>2853</v>
      </c>
      <c r="BJ19" s="186" t="s">
        <v>2742</v>
      </c>
      <c r="BK19" s="186" t="s">
        <v>2742</v>
      </c>
      <c r="BL19" s="186" t="s">
        <v>2853</v>
      </c>
      <c r="BM19" s="186" t="s">
        <v>2742</v>
      </c>
      <c r="BN19" s="186" t="s">
        <v>2742</v>
      </c>
      <c r="BO19" s="186" t="s">
        <v>2853</v>
      </c>
      <c r="BP19" s="186" t="s">
        <v>2742</v>
      </c>
      <c r="BQ19" s="186" t="s">
        <v>2742</v>
      </c>
      <c r="BR19" s="186" t="s">
        <v>2853</v>
      </c>
      <c r="BS19" s="186" t="s">
        <v>2742</v>
      </c>
      <c r="BT19" s="186" t="s">
        <v>2742</v>
      </c>
      <c r="BU19" s="186" t="s">
        <v>2853</v>
      </c>
      <c r="BV19" s="186" t="s">
        <v>2742</v>
      </c>
      <c r="BW19" s="186" t="s">
        <v>2742</v>
      </c>
      <c r="BX19" s="186" t="s">
        <v>2853</v>
      </c>
      <c r="BY19" s="186" t="s">
        <v>2742</v>
      </c>
      <c r="BZ19" s="186" t="s">
        <v>2742</v>
      </c>
      <c r="CA19" s="186" t="s">
        <v>2853</v>
      </c>
      <c r="CB19" s="186" t="s">
        <v>2742</v>
      </c>
      <c r="CC19" s="186" t="s">
        <v>2742</v>
      </c>
      <c r="CD19" s="186" t="s">
        <v>2853</v>
      </c>
      <c r="CE19" s="186" t="s">
        <v>2742</v>
      </c>
      <c r="CF19" s="186" t="s">
        <v>2742</v>
      </c>
      <c r="CG19" s="186" t="s">
        <v>2853</v>
      </c>
      <c r="CH19" s="186" t="s">
        <v>2742</v>
      </c>
      <c r="CI19" s="186" t="s">
        <v>2742</v>
      </c>
      <c r="CJ19" s="186" t="s">
        <v>2853</v>
      </c>
      <c r="CK19" s="186" t="s">
        <v>2742</v>
      </c>
      <c r="CL19" s="186" t="s">
        <v>2742</v>
      </c>
      <c r="CM19" s="186" t="s">
        <v>2853</v>
      </c>
      <c r="CN19" s="186" t="s">
        <v>2742</v>
      </c>
      <c r="CO19" s="186" t="s">
        <v>2742</v>
      </c>
      <c r="CP19" s="186" t="s">
        <v>2853</v>
      </c>
      <c r="CQ19" s="186" t="s">
        <v>2742</v>
      </c>
      <c r="CR19" s="186" t="s">
        <v>2742</v>
      </c>
      <c r="CS19" s="186" t="s">
        <v>2853</v>
      </c>
      <c r="CT19" s="186" t="s">
        <v>2742</v>
      </c>
      <c r="CU19" s="186" t="s">
        <v>2742</v>
      </c>
      <c r="CV19" s="186" t="s">
        <v>2853</v>
      </c>
      <c r="CW19" s="186" t="s">
        <v>2742</v>
      </c>
      <c r="CX19" s="186" t="s">
        <v>2742</v>
      </c>
      <c r="CY19" s="186" t="s">
        <v>2853</v>
      </c>
      <c r="CZ19" s="186" t="s">
        <v>2742</v>
      </c>
      <c r="DA19" s="186" t="s">
        <v>2742</v>
      </c>
      <c r="DB19" s="186" t="s">
        <v>2853</v>
      </c>
      <c r="DC19" s="186" t="s">
        <v>2742</v>
      </c>
      <c r="DD19" s="186" t="s">
        <v>2742</v>
      </c>
      <c r="DE19" s="186" t="s">
        <v>2853</v>
      </c>
      <c r="DF19" s="186" t="s">
        <v>2742</v>
      </c>
      <c r="DG19" s="186" t="s">
        <v>2742</v>
      </c>
      <c r="DH19" s="186" t="s">
        <v>2853</v>
      </c>
      <c r="DI19" s="186" t="s">
        <v>2742</v>
      </c>
      <c r="DJ19" s="186" t="s">
        <v>2742</v>
      </c>
      <c r="DK19" s="186" t="s">
        <v>2853</v>
      </c>
      <c r="DL19" s="186" t="s">
        <v>2742</v>
      </c>
      <c r="DM19" s="186" t="s">
        <v>2742</v>
      </c>
      <c r="DN19" s="186" t="s">
        <v>2853</v>
      </c>
      <c r="DO19" s="186" t="s">
        <v>2742</v>
      </c>
      <c r="DP19" s="186" t="s">
        <v>2742</v>
      </c>
      <c r="DQ19" s="186" t="s">
        <v>2853</v>
      </c>
      <c r="DR19" s="186" t="s">
        <v>2742</v>
      </c>
      <c r="DS19" s="186" t="s">
        <v>2742</v>
      </c>
      <c r="DT19" s="186" t="s">
        <v>2853</v>
      </c>
      <c r="DU19" s="186" t="s">
        <v>2742</v>
      </c>
      <c r="DV19" s="186" t="s">
        <v>2742</v>
      </c>
      <c r="DW19" s="186" t="s">
        <v>2853</v>
      </c>
      <c r="DX19" s="186" t="s">
        <v>2742</v>
      </c>
      <c r="DY19" s="186" t="s">
        <v>2742</v>
      </c>
      <c r="DZ19" s="186" t="s">
        <v>2853</v>
      </c>
      <c r="EA19" s="186" t="s">
        <v>2742</v>
      </c>
      <c r="EB19" s="186" t="s">
        <v>2742</v>
      </c>
      <c r="EC19" s="186" t="s">
        <v>2853</v>
      </c>
      <c r="ED19" s="186" t="s">
        <v>2742</v>
      </c>
      <c r="EE19" s="186" t="s">
        <v>2742</v>
      </c>
      <c r="EF19" s="186" t="s">
        <v>2853</v>
      </c>
      <c r="EG19" s="186" t="s">
        <v>2742</v>
      </c>
      <c r="EH19" s="186" t="s">
        <v>2742</v>
      </c>
      <c r="EI19" s="186" t="s">
        <v>2853</v>
      </c>
      <c r="EJ19" s="186" t="s">
        <v>2742</v>
      </c>
      <c r="EK19" s="186" t="s">
        <v>2742</v>
      </c>
      <c r="EL19" s="186" t="s">
        <v>2853</v>
      </c>
      <c r="EM19" s="186" t="s">
        <v>2742</v>
      </c>
      <c r="EN19" s="186" t="s">
        <v>2742</v>
      </c>
      <c r="EO19" s="186" t="s">
        <v>2853</v>
      </c>
      <c r="EP19" s="186" t="s">
        <v>2742</v>
      </c>
      <c r="EQ19" s="186" t="s">
        <v>2742</v>
      </c>
      <c r="ER19" s="186" t="s">
        <v>2853</v>
      </c>
      <c r="ES19" s="186" t="s">
        <v>2742</v>
      </c>
      <c r="ET19" s="186" t="s">
        <v>2742</v>
      </c>
    </row>
    <row r="20" spans="1:150" x14ac:dyDescent="0.3">
      <c r="A20" s="1"/>
      <c r="B20" s="185" t="s">
        <v>2902</v>
      </c>
      <c r="C20" s="185" t="s">
        <v>150</v>
      </c>
      <c r="D20" s="185" t="s">
        <v>1004</v>
      </c>
      <c r="E20" s="185" t="s">
        <v>2903</v>
      </c>
      <c r="F20" s="185" t="s">
        <v>2904</v>
      </c>
      <c r="G20" s="186" t="s">
        <v>2853</v>
      </c>
      <c r="H20" s="186" t="s">
        <v>2742</v>
      </c>
      <c r="I20" s="186" t="s">
        <v>2742</v>
      </c>
      <c r="J20" s="186" t="s">
        <v>2853</v>
      </c>
      <c r="K20" s="186" t="s">
        <v>2742</v>
      </c>
      <c r="L20" s="186" t="s">
        <v>2742</v>
      </c>
      <c r="M20" s="186" t="s">
        <v>2853</v>
      </c>
      <c r="N20" s="186" t="s">
        <v>2742</v>
      </c>
      <c r="O20" s="186" t="s">
        <v>2742</v>
      </c>
      <c r="P20" s="186" t="s">
        <v>2853</v>
      </c>
      <c r="Q20" s="186" t="s">
        <v>2742</v>
      </c>
      <c r="R20" s="186" t="s">
        <v>2742</v>
      </c>
      <c r="S20" s="186" t="s">
        <v>2853</v>
      </c>
      <c r="T20" s="186" t="s">
        <v>2742</v>
      </c>
      <c r="U20" s="186" t="s">
        <v>2742</v>
      </c>
      <c r="V20" s="186" t="s">
        <v>2853</v>
      </c>
      <c r="W20" s="186" t="s">
        <v>2742</v>
      </c>
      <c r="X20" s="186" t="s">
        <v>2742</v>
      </c>
      <c r="Y20" s="186" t="s">
        <v>2853</v>
      </c>
      <c r="Z20" s="186" t="s">
        <v>2742</v>
      </c>
      <c r="AA20" s="186" t="s">
        <v>2742</v>
      </c>
      <c r="AB20" s="186" t="s">
        <v>2853</v>
      </c>
      <c r="AC20" s="186" t="s">
        <v>2742</v>
      </c>
      <c r="AD20" s="186" t="s">
        <v>2742</v>
      </c>
      <c r="AE20" s="186" t="s">
        <v>2853</v>
      </c>
      <c r="AF20" s="186" t="s">
        <v>2742</v>
      </c>
      <c r="AG20" s="186" t="s">
        <v>2742</v>
      </c>
      <c r="AH20" s="186" t="s">
        <v>2853</v>
      </c>
      <c r="AI20" s="186" t="s">
        <v>2742</v>
      </c>
      <c r="AJ20" s="186" t="s">
        <v>2742</v>
      </c>
      <c r="AK20" s="186" t="s">
        <v>2853</v>
      </c>
      <c r="AL20" s="186" t="s">
        <v>2742</v>
      </c>
      <c r="AM20" s="186" t="s">
        <v>2742</v>
      </c>
      <c r="AN20" s="186" t="s">
        <v>2853</v>
      </c>
      <c r="AO20" s="186" t="s">
        <v>2742</v>
      </c>
      <c r="AP20" s="186" t="s">
        <v>2742</v>
      </c>
      <c r="AQ20" s="186" t="s">
        <v>2853</v>
      </c>
      <c r="AR20" s="186" t="s">
        <v>2742</v>
      </c>
      <c r="AS20" s="186" t="s">
        <v>2742</v>
      </c>
      <c r="AT20" s="186" t="s">
        <v>2853</v>
      </c>
      <c r="AU20" s="186" t="s">
        <v>2742</v>
      </c>
      <c r="AV20" s="186" t="s">
        <v>2742</v>
      </c>
      <c r="AW20" s="186" t="s">
        <v>2853</v>
      </c>
      <c r="AX20" s="186" t="s">
        <v>2742</v>
      </c>
      <c r="AY20" s="186" t="s">
        <v>2742</v>
      </c>
      <c r="AZ20" s="186" t="s">
        <v>2853</v>
      </c>
      <c r="BA20" s="186" t="s">
        <v>2742</v>
      </c>
      <c r="BB20" s="186" t="s">
        <v>2742</v>
      </c>
      <c r="BC20" s="186" t="s">
        <v>2853</v>
      </c>
      <c r="BD20" s="186" t="s">
        <v>2742</v>
      </c>
      <c r="BE20" s="186" t="s">
        <v>2742</v>
      </c>
      <c r="BF20" s="186" t="s">
        <v>2853</v>
      </c>
      <c r="BG20" s="186" t="s">
        <v>2742</v>
      </c>
      <c r="BH20" s="186" t="s">
        <v>2742</v>
      </c>
      <c r="BI20" s="186" t="s">
        <v>2853</v>
      </c>
      <c r="BJ20" s="186" t="s">
        <v>2742</v>
      </c>
      <c r="BK20" s="186" t="s">
        <v>2742</v>
      </c>
      <c r="BL20" s="186" t="s">
        <v>2853</v>
      </c>
      <c r="BM20" s="186" t="s">
        <v>2742</v>
      </c>
      <c r="BN20" s="186" t="s">
        <v>2742</v>
      </c>
      <c r="BO20" s="186" t="s">
        <v>2853</v>
      </c>
      <c r="BP20" s="186" t="s">
        <v>2742</v>
      </c>
      <c r="BQ20" s="186" t="s">
        <v>2742</v>
      </c>
      <c r="BR20" s="186" t="s">
        <v>2853</v>
      </c>
      <c r="BS20" s="186" t="s">
        <v>2742</v>
      </c>
      <c r="BT20" s="186" t="s">
        <v>2742</v>
      </c>
      <c r="BU20" s="186" t="s">
        <v>2853</v>
      </c>
      <c r="BV20" s="186" t="s">
        <v>2742</v>
      </c>
      <c r="BW20" s="186" t="s">
        <v>2742</v>
      </c>
      <c r="BX20" s="186" t="s">
        <v>2853</v>
      </c>
      <c r="BY20" s="186" t="s">
        <v>2742</v>
      </c>
      <c r="BZ20" s="186" t="s">
        <v>2742</v>
      </c>
      <c r="CA20" s="186" t="s">
        <v>2853</v>
      </c>
      <c r="CB20" s="186" t="s">
        <v>2742</v>
      </c>
      <c r="CC20" s="186" t="s">
        <v>2742</v>
      </c>
      <c r="CD20" s="186" t="s">
        <v>2853</v>
      </c>
      <c r="CE20" s="186" t="s">
        <v>2742</v>
      </c>
      <c r="CF20" s="186" t="s">
        <v>2742</v>
      </c>
      <c r="CG20" s="186" t="s">
        <v>2853</v>
      </c>
      <c r="CH20" s="186" t="s">
        <v>2742</v>
      </c>
      <c r="CI20" s="186" t="s">
        <v>2742</v>
      </c>
      <c r="CJ20" s="186" t="s">
        <v>2853</v>
      </c>
      <c r="CK20" s="186" t="s">
        <v>2742</v>
      </c>
      <c r="CL20" s="186" t="s">
        <v>2742</v>
      </c>
      <c r="CM20" s="186" t="s">
        <v>2853</v>
      </c>
      <c r="CN20" s="186" t="s">
        <v>2742</v>
      </c>
      <c r="CO20" s="186" t="s">
        <v>2742</v>
      </c>
      <c r="CP20" s="186" t="s">
        <v>2853</v>
      </c>
      <c r="CQ20" s="186" t="s">
        <v>2742</v>
      </c>
      <c r="CR20" s="186" t="s">
        <v>2742</v>
      </c>
      <c r="CS20" s="186" t="s">
        <v>2853</v>
      </c>
      <c r="CT20" s="186" t="s">
        <v>2742</v>
      </c>
      <c r="CU20" s="186" t="s">
        <v>2742</v>
      </c>
      <c r="CV20" s="186" t="s">
        <v>2853</v>
      </c>
      <c r="CW20" s="186" t="s">
        <v>2742</v>
      </c>
      <c r="CX20" s="186" t="s">
        <v>2742</v>
      </c>
      <c r="CY20" s="186" t="s">
        <v>2853</v>
      </c>
      <c r="CZ20" s="186" t="s">
        <v>2742</v>
      </c>
      <c r="DA20" s="186" t="s">
        <v>2742</v>
      </c>
      <c r="DB20" s="186" t="s">
        <v>2853</v>
      </c>
      <c r="DC20" s="186" t="s">
        <v>2742</v>
      </c>
      <c r="DD20" s="186" t="s">
        <v>2742</v>
      </c>
      <c r="DE20" s="186" t="s">
        <v>2853</v>
      </c>
      <c r="DF20" s="186" t="s">
        <v>2742</v>
      </c>
      <c r="DG20" s="186" t="s">
        <v>2742</v>
      </c>
      <c r="DH20" s="186" t="s">
        <v>2853</v>
      </c>
      <c r="DI20" s="186" t="s">
        <v>2742</v>
      </c>
      <c r="DJ20" s="186" t="s">
        <v>2742</v>
      </c>
      <c r="DK20" s="186" t="s">
        <v>2853</v>
      </c>
      <c r="DL20" s="186" t="s">
        <v>2742</v>
      </c>
      <c r="DM20" s="186" t="s">
        <v>2742</v>
      </c>
      <c r="DN20" s="186" t="s">
        <v>2853</v>
      </c>
      <c r="DO20" s="186" t="s">
        <v>2742</v>
      </c>
      <c r="DP20" s="186" t="s">
        <v>2742</v>
      </c>
      <c r="DQ20" s="186" t="s">
        <v>2853</v>
      </c>
      <c r="DR20" s="186" t="s">
        <v>2742</v>
      </c>
      <c r="DS20" s="186" t="s">
        <v>2742</v>
      </c>
      <c r="DT20" s="186" t="s">
        <v>2853</v>
      </c>
      <c r="DU20" s="186" t="s">
        <v>2742</v>
      </c>
      <c r="DV20" s="186" t="s">
        <v>2742</v>
      </c>
      <c r="DW20" s="186" t="s">
        <v>2853</v>
      </c>
      <c r="DX20" s="186" t="s">
        <v>2742</v>
      </c>
      <c r="DY20" s="186" t="s">
        <v>2742</v>
      </c>
      <c r="DZ20" s="186" t="s">
        <v>2853</v>
      </c>
      <c r="EA20" s="186" t="s">
        <v>2742</v>
      </c>
      <c r="EB20" s="186" t="s">
        <v>2742</v>
      </c>
      <c r="EC20" s="186" t="s">
        <v>2853</v>
      </c>
      <c r="ED20" s="186" t="s">
        <v>2742</v>
      </c>
      <c r="EE20" s="186" t="s">
        <v>2742</v>
      </c>
      <c r="EF20" s="186" t="s">
        <v>2853</v>
      </c>
      <c r="EG20" s="186" t="s">
        <v>2742</v>
      </c>
      <c r="EH20" s="186" t="s">
        <v>2742</v>
      </c>
      <c r="EI20" s="186" t="s">
        <v>2853</v>
      </c>
      <c r="EJ20" s="186" t="s">
        <v>2742</v>
      </c>
      <c r="EK20" s="186" t="s">
        <v>2742</v>
      </c>
      <c r="EL20" s="186" t="s">
        <v>2853</v>
      </c>
      <c r="EM20" s="186" t="s">
        <v>2742</v>
      </c>
      <c r="EN20" s="186" t="s">
        <v>2742</v>
      </c>
      <c r="EO20" s="186" t="s">
        <v>2853</v>
      </c>
      <c r="EP20" s="186" t="s">
        <v>2742</v>
      </c>
      <c r="EQ20" s="186" t="s">
        <v>2742</v>
      </c>
      <c r="ER20" s="186" t="s">
        <v>2853</v>
      </c>
      <c r="ES20" s="186" t="s">
        <v>2742</v>
      </c>
      <c r="ET20" s="186" t="s">
        <v>2742</v>
      </c>
    </row>
    <row r="21" spans="1:150" x14ac:dyDescent="0.3">
      <c r="A21" s="1"/>
      <c r="B21" s="185" t="s">
        <v>2905</v>
      </c>
      <c r="C21" s="185" t="s">
        <v>150</v>
      </c>
      <c r="D21" s="185" t="s">
        <v>1004</v>
      </c>
      <c r="E21" s="185" t="s">
        <v>2906</v>
      </c>
      <c r="F21" s="185" t="s">
        <v>2907</v>
      </c>
      <c r="G21" s="186" t="s">
        <v>2853</v>
      </c>
      <c r="H21" s="186" t="s">
        <v>2742</v>
      </c>
      <c r="I21" s="186" t="s">
        <v>2742</v>
      </c>
      <c r="J21" s="186" t="s">
        <v>2853</v>
      </c>
      <c r="K21" s="186" t="s">
        <v>2742</v>
      </c>
      <c r="L21" s="186" t="s">
        <v>2742</v>
      </c>
      <c r="M21" s="186" t="s">
        <v>2853</v>
      </c>
      <c r="N21" s="186" t="s">
        <v>2742</v>
      </c>
      <c r="O21" s="186" t="s">
        <v>2742</v>
      </c>
      <c r="P21" s="186" t="s">
        <v>2853</v>
      </c>
      <c r="Q21" s="186" t="s">
        <v>2742</v>
      </c>
      <c r="R21" s="186" t="s">
        <v>2742</v>
      </c>
      <c r="S21" s="186" t="s">
        <v>2853</v>
      </c>
      <c r="T21" s="186" t="s">
        <v>2742</v>
      </c>
      <c r="U21" s="186" t="s">
        <v>2742</v>
      </c>
      <c r="V21" s="186" t="s">
        <v>2853</v>
      </c>
      <c r="W21" s="186" t="s">
        <v>2742</v>
      </c>
      <c r="X21" s="186" t="s">
        <v>2742</v>
      </c>
      <c r="Y21" s="186" t="s">
        <v>2853</v>
      </c>
      <c r="Z21" s="186" t="s">
        <v>2742</v>
      </c>
      <c r="AA21" s="186" t="s">
        <v>2742</v>
      </c>
      <c r="AB21" s="186" t="s">
        <v>2853</v>
      </c>
      <c r="AC21" s="186" t="s">
        <v>2742</v>
      </c>
      <c r="AD21" s="186" t="s">
        <v>2742</v>
      </c>
      <c r="AE21" s="186" t="s">
        <v>2853</v>
      </c>
      <c r="AF21" s="186" t="s">
        <v>2742</v>
      </c>
      <c r="AG21" s="186" t="s">
        <v>2742</v>
      </c>
      <c r="AH21" s="186" t="s">
        <v>2853</v>
      </c>
      <c r="AI21" s="186" t="s">
        <v>2742</v>
      </c>
      <c r="AJ21" s="186" t="s">
        <v>2742</v>
      </c>
      <c r="AK21" s="186" t="s">
        <v>2853</v>
      </c>
      <c r="AL21" s="186" t="s">
        <v>2742</v>
      </c>
      <c r="AM21" s="186" t="s">
        <v>2742</v>
      </c>
      <c r="AN21" s="186" t="s">
        <v>2853</v>
      </c>
      <c r="AO21" s="186" t="s">
        <v>2742</v>
      </c>
      <c r="AP21" s="186" t="s">
        <v>2742</v>
      </c>
      <c r="AQ21" s="186" t="s">
        <v>2853</v>
      </c>
      <c r="AR21" s="186" t="s">
        <v>2742</v>
      </c>
      <c r="AS21" s="186" t="s">
        <v>2742</v>
      </c>
      <c r="AT21" s="186" t="s">
        <v>2853</v>
      </c>
      <c r="AU21" s="186" t="s">
        <v>2742</v>
      </c>
      <c r="AV21" s="186" t="s">
        <v>2742</v>
      </c>
      <c r="AW21" s="186" t="s">
        <v>2853</v>
      </c>
      <c r="AX21" s="186" t="s">
        <v>2742</v>
      </c>
      <c r="AY21" s="186" t="s">
        <v>2742</v>
      </c>
      <c r="AZ21" s="186" t="s">
        <v>2853</v>
      </c>
      <c r="BA21" s="186" t="s">
        <v>2742</v>
      </c>
      <c r="BB21" s="186" t="s">
        <v>2742</v>
      </c>
      <c r="BC21" s="186" t="s">
        <v>2853</v>
      </c>
      <c r="BD21" s="186" t="s">
        <v>2742</v>
      </c>
      <c r="BE21" s="186" t="s">
        <v>2742</v>
      </c>
      <c r="BF21" s="186" t="s">
        <v>2853</v>
      </c>
      <c r="BG21" s="186" t="s">
        <v>2742</v>
      </c>
      <c r="BH21" s="186" t="s">
        <v>2742</v>
      </c>
      <c r="BI21" s="186" t="s">
        <v>2853</v>
      </c>
      <c r="BJ21" s="186" t="s">
        <v>2742</v>
      </c>
      <c r="BK21" s="186" t="s">
        <v>2742</v>
      </c>
      <c r="BL21" s="186" t="s">
        <v>2853</v>
      </c>
      <c r="BM21" s="186" t="s">
        <v>2742</v>
      </c>
      <c r="BN21" s="186" t="s">
        <v>2742</v>
      </c>
      <c r="BO21" s="186" t="s">
        <v>2853</v>
      </c>
      <c r="BP21" s="186" t="s">
        <v>2742</v>
      </c>
      <c r="BQ21" s="186" t="s">
        <v>2742</v>
      </c>
      <c r="BR21" s="186" t="s">
        <v>2853</v>
      </c>
      <c r="BS21" s="186" t="s">
        <v>2742</v>
      </c>
      <c r="BT21" s="186" t="s">
        <v>2742</v>
      </c>
      <c r="BU21" s="186" t="s">
        <v>2853</v>
      </c>
      <c r="BV21" s="186" t="s">
        <v>2742</v>
      </c>
      <c r="BW21" s="186" t="s">
        <v>2742</v>
      </c>
      <c r="BX21" s="186" t="s">
        <v>2853</v>
      </c>
      <c r="BY21" s="186" t="s">
        <v>2742</v>
      </c>
      <c r="BZ21" s="186" t="s">
        <v>2742</v>
      </c>
      <c r="CA21" s="186" t="s">
        <v>2853</v>
      </c>
      <c r="CB21" s="186" t="s">
        <v>2742</v>
      </c>
      <c r="CC21" s="186" t="s">
        <v>2742</v>
      </c>
      <c r="CD21" s="186" t="s">
        <v>2853</v>
      </c>
      <c r="CE21" s="186" t="s">
        <v>2742</v>
      </c>
      <c r="CF21" s="186" t="s">
        <v>2742</v>
      </c>
      <c r="CG21" s="186" t="s">
        <v>2853</v>
      </c>
      <c r="CH21" s="186" t="s">
        <v>2742</v>
      </c>
      <c r="CI21" s="186" t="s">
        <v>2742</v>
      </c>
      <c r="CJ21" s="186" t="s">
        <v>2853</v>
      </c>
      <c r="CK21" s="186" t="s">
        <v>2742</v>
      </c>
      <c r="CL21" s="186" t="s">
        <v>2742</v>
      </c>
      <c r="CM21" s="186" t="s">
        <v>2853</v>
      </c>
      <c r="CN21" s="186" t="s">
        <v>2742</v>
      </c>
      <c r="CO21" s="186" t="s">
        <v>2742</v>
      </c>
      <c r="CP21" s="186" t="s">
        <v>2853</v>
      </c>
      <c r="CQ21" s="186" t="s">
        <v>2742</v>
      </c>
      <c r="CR21" s="186" t="s">
        <v>2742</v>
      </c>
      <c r="CS21" s="186" t="s">
        <v>2853</v>
      </c>
      <c r="CT21" s="186" t="s">
        <v>2742</v>
      </c>
      <c r="CU21" s="186" t="s">
        <v>2742</v>
      </c>
      <c r="CV21" s="186" t="s">
        <v>2853</v>
      </c>
      <c r="CW21" s="186" t="s">
        <v>2742</v>
      </c>
      <c r="CX21" s="186" t="s">
        <v>2742</v>
      </c>
      <c r="CY21" s="186" t="s">
        <v>2853</v>
      </c>
      <c r="CZ21" s="186" t="s">
        <v>2742</v>
      </c>
      <c r="DA21" s="186" t="s">
        <v>2742</v>
      </c>
      <c r="DB21" s="186" t="s">
        <v>2853</v>
      </c>
      <c r="DC21" s="186" t="s">
        <v>2742</v>
      </c>
      <c r="DD21" s="186" t="s">
        <v>2742</v>
      </c>
      <c r="DE21" s="186" t="s">
        <v>2853</v>
      </c>
      <c r="DF21" s="186" t="s">
        <v>2742</v>
      </c>
      <c r="DG21" s="186" t="s">
        <v>2742</v>
      </c>
      <c r="DH21" s="186" t="s">
        <v>2853</v>
      </c>
      <c r="DI21" s="186" t="s">
        <v>2742</v>
      </c>
      <c r="DJ21" s="186" t="s">
        <v>2742</v>
      </c>
      <c r="DK21" s="186" t="s">
        <v>2853</v>
      </c>
      <c r="DL21" s="186" t="s">
        <v>2742</v>
      </c>
      <c r="DM21" s="186" t="s">
        <v>2742</v>
      </c>
      <c r="DN21" s="186" t="s">
        <v>2853</v>
      </c>
      <c r="DO21" s="186" t="s">
        <v>2742</v>
      </c>
      <c r="DP21" s="186" t="s">
        <v>2742</v>
      </c>
      <c r="DQ21" s="186" t="s">
        <v>2853</v>
      </c>
      <c r="DR21" s="186" t="s">
        <v>2742</v>
      </c>
      <c r="DS21" s="186" t="s">
        <v>2742</v>
      </c>
      <c r="DT21" s="186" t="s">
        <v>2853</v>
      </c>
      <c r="DU21" s="186" t="s">
        <v>2742</v>
      </c>
      <c r="DV21" s="186" t="s">
        <v>2742</v>
      </c>
      <c r="DW21" s="186" t="s">
        <v>2853</v>
      </c>
      <c r="DX21" s="186" t="s">
        <v>2742</v>
      </c>
      <c r="DY21" s="186" t="s">
        <v>2742</v>
      </c>
      <c r="DZ21" s="186" t="s">
        <v>2853</v>
      </c>
      <c r="EA21" s="186" t="s">
        <v>2742</v>
      </c>
      <c r="EB21" s="186" t="s">
        <v>2742</v>
      </c>
      <c r="EC21" s="186" t="s">
        <v>2853</v>
      </c>
      <c r="ED21" s="186" t="s">
        <v>2742</v>
      </c>
      <c r="EE21" s="186" t="s">
        <v>2742</v>
      </c>
      <c r="EF21" s="186" t="s">
        <v>2853</v>
      </c>
      <c r="EG21" s="186" t="s">
        <v>2742</v>
      </c>
      <c r="EH21" s="186" t="s">
        <v>2742</v>
      </c>
      <c r="EI21" s="186" t="s">
        <v>2853</v>
      </c>
      <c r="EJ21" s="186" t="s">
        <v>2742</v>
      </c>
      <c r="EK21" s="186" t="s">
        <v>2742</v>
      </c>
      <c r="EL21" s="186" t="s">
        <v>2853</v>
      </c>
      <c r="EM21" s="186" t="s">
        <v>2742</v>
      </c>
      <c r="EN21" s="186" t="s">
        <v>2742</v>
      </c>
      <c r="EO21" s="186" t="s">
        <v>2853</v>
      </c>
      <c r="EP21" s="186" t="s">
        <v>2742</v>
      </c>
      <c r="EQ21" s="186" t="s">
        <v>2742</v>
      </c>
      <c r="ER21" s="186" t="s">
        <v>2853</v>
      </c>
      <c r="ES21" s="186" t="s">
        <v>2742</v>
      </c>
      <c r="ET21" s="186" t="s">
        <v>2742</v>
      </c>
    </row>
    <row r="22" spans="1:150" x14ac:dyDescent="0.3">
      <c r="A22" s="1"/>
      <c r="B22" s="185" t="s">
        <v>2908</v>
      </c>
      <c r="C22" s="185" t="s">
        <v>150</v>
      </c>
      <c r="D22" s="185" t="s">
        <v>1004</v>
      </c>
      <c r="E22" s="185" t="s">
        <v>2909</v>
      </c>
      <c r="F22" s="185" t="s">
        <v>2910</v>
      </c>
      <c r="G22" s="186" t="s">
        <v>2853</v>
      </c>
      <c r="H22" s="186" t="s">
        <v>2742</v>
      </c>
      <c r="I22" s="186" t="s">
        <v>2742</v>
      </c>
      <c r="J22" s="186" t="s">
        <v>2853</v>
      </c>
      <c r="K22" s="186" t="s">
        <v>2742</v>
      </c>
      <c r="L22" s="186" t="s">
        <v>2742</v>
      </c>
      <c r="M22" s="186" t="s">
        <v>2853</v>
      </c>
      <c r="N22" s="186" t="s">
        <v>2742</v>
      </c>
      <c r="O22" s="186" t="s">
        <v>2742</v>
      </c>
      <c r="P22" s="186" t="s">
        <v>2853</v>
      </c>
      <c r="Q22" s="186" t="s">
        <v>2742</v>
      </c>
      <c r="R22" s="186" t="s">
        <v>2742</v>
      </c>
      <c r="S22" s="186" t="s">
        <v>2853</v>
      </c>
      <c r="T22" s="186" t="s">
        <v>2742</v>
      </c>
      <c r="U22" s="186" t="s">
        <v>2742</v>
      </c>
      <c r="V22" s="186" t="s">
        <v>2853</v>
      </c>
      <c r="W22" s="186" t="s">
        <v>2742</v>
      </c>
      <c r="X22" s="186" t="s">
        <v>2742</v>
      </c>
      <c r="Y22" s="186" t="s">
        <v>2853</v>
      </c>
      <c r="Z22" s="186" t="s">
        <v>2742</v>
      </c>
      <c r="AA22" s="186" t="s">
        <v>2742</v>
      </c>
      <c r="AB22" s="186" t="s">
        <v>2853</v>
      </c>
      <c r="AC22" s="186" t="s">
        <v>2742</v>
      </c>
      <c r="AD22" s="186" t="s">
        <v>2742</v>
      </c>
      <c r="AE22" s="186" t="s">
        <v>2853</v>
      </c>
      <c r="AF22" s="186" t="s">
        <v>2742</v>
      </c>
      <c r="AG22" s="186" t="s">
        <v>2742</v>
      </c>
      <c r="AH22" s="186" t="s">
        <v>2853</v>
      </c>
      <c r="AI22" s="186" t="s">
        <v>2742</v>
      </c>
      <c r="AJ22" s="186" t="s">
        <v>2742</v>
      </c>
      <c r="AK22" s="186" t="s">
        <v>2853</v>
      </c>
      <c r="AL22" s="186" t="s">
        <v>2742</v>
      </c>
      <c r="AM22" s="186" t="s">
        <v>2742</v>
      </c>
      <c r="AN22" s="186" t="s">
        <v>2853</v>
      </c>
      <c r="AO22" s="186" t="s">
        <v>2742</v>
      </c>
      <c r="AP22" s="186" t="s">
        <v>2742</v>
      </c>
      <c r="AQ22" s="186" t="s">
        <v>2853</v>
      </c>
      <c r="AR22" s="186" t="s">
        <v>2742</v>
      </c>
      <c r="AS22" s="186" t="s">
        <v>2742</v>
      </c>
      <c r="AT22" s="186" t="s">
        <v>2853</v>
      </c>
      <c r="AU22" s="186" t="s">
        <v>2742</v>
      </c>
      <c r="AV22" s="186" t="s">
        <v>2742</v>
      </c>
      <c r="AW22" s="186" t="s">
        <v>2853</v>
      </c>
      <c r="AX22" s="186" t="s">
        <v>2742</v>
      </c>
      <c r="AY22" s="186" t="s">
        <v>2742</v>
      </c>
      <c r="AZ22" s="186" t="s">
        <v>2853</v>
      </c>
      <c r="BA22" s="186" t="s">
        <v>2742</v>
      </c>
      <c r="BB22" s="186" t="s">
        <v>2742</v>
      </c>
      <c r="BC22" s="186" t="s">
        <v>2853</v>
      </c>
      <c r="BD22" s="186" t="s">
        <v>2742</v>
      </c>
      <c r="BE22" s="186" t="s">
        <v>2742</v>
      </c>
      <c r="BF22" s="186" t="s">
        <v>2853</v>
      </c>
      <c r="BG22" s="186" t="s">
        <v>2742</v>
      </c>
      <c r="BH22" s="186" t="s">
        <v>2742</v>
      </c>
      <c r="BI22" s="186" t="s">
        <v>2853</v>
      </c>
      <c r="BJ22" s="186" t="s">
        <v>2742</v>
      </c>
      <c r="BK22" s="186" t="s">
        <v>2742</v>
      </c>
      <c r="BL22" s="186" t="s">
        <v>2853</v>
      </c>
      <c r="BM22" s="186" t="s">
        <v>2742</v>
      </c>
      <c r="BN22" s="186" t="s">
        <v>2742</v>
      </c>
      <c r="BO22" s="186" t="s">
        <v>2853</v>
      </c>
      <c r="BP22" s="186" t="s">
        <v>2742</v>
      </c>
      <c r="BQ22" s="186" t="s">
        <v>2742</v>
      </c>
      <c r="BR22" s="186" t="s">
        <v>2853</v>
      </c>
      <c r="BS22" s="186" t="s">
        <v>2742</v>
      </c>
      <c r="BT22" s="186" t="s">
        <v>2742</v>
      </c>
      <c r="BU22" s="186" t="s">
        <v>2853</v>
      </c>
      <c r="BV22" s="186" t="s">
        <v>2742</v>
      </c>
      <c r="BW22" s="186" t="s">
        <v>2742</v>
      </c>
      <c r="BX22" s="186" t="s">
        <v>2853</v>
      </c>
      <c r="BY22" s="186" t="s">
        <v>2742</v>
      </c>
      <c r="BZ22" s="186" t="s">
        <v>2742</v>
      </c>
      <c r="CA22" s="186" t="s">
        <v>2853</v>
      </c>
      <c r="CB22" s="186" t="s">
        <v>2742</v>
      </c>
      <c r="CC22" s="186" t="s">
        <v>2742</v>
      </c>
      <c r="CD22" s="186" t="s">
        <v>2853</v>
      </c>
      <c r="CE22" s="186" t="s">
        <v>2742</v>
      </c>
      <c r="CF22" s="186" t="s">
        <v>2742</v>
      </c>
      <c r="CG22" s="186" t="s">
        <v>2853</v>
      </c>
      <c r="CH22" s="186" t="s">
        <v>2742</v>
      </c>
      <c r="CI22" s="186" t="s">
        <v>2742</v>
      </c>
      <c r="CJ22" s="186" t="s">
        <v>2853</v>
      </c>
      <c r="CK22" s="186" t="s">
        <v>2742</v>
      </c>
      <c r="CL22" s="186" t="s">
        <v>2742</v>
      </c>
      <c r="CM22" s="186" t="s">
        <v>2853</v>
      </c>
      <c r="CN22" s="186" t="s">
        <v>2742</v>
      </c>
      <c r="CO22" s="186" t="s">
        <v>2742</v>
      </c>
      <c r="CP22" s="186" t="s">
        <v>2853</v>
      </c>
      <c r="CQ22" s="186" t="s">
        <v>2742</v>
      </c>
      <c r="CR22" s="186" t="s">
        <v>2742</v>
      </c>
      <c r="CS22" s="186" t="s">
        <v>2853</v>
      </c>
      <c r="CT22" s="186" t="s">
        <v>2742</v>
      </c>
      <c r="CU22" s="186" t="s">
        <v>2742</v>
      </c>
      <c r="CV22" s="186" t="s">
        <v>2853</v>
      </c>
      <c r="CW22" s="186" t="s">
        <v>2742</v>
      </c>
      <c r="CX22" s="186" t="s">
        <v>2742</v>
      </c>
      <c r="CY22" s="186" t="s">
        <v>2853</v>
      </c>
      <c r="CZ22" s="186" t="s">
        <v>2742</v>
      </c>
      <c r="DA22" s="186" t="s">
        <v>2742</v>
      </c>
      <c r="DB22" s="186" t="s">
        <v>2853</v>
      </c>
      <c r="DC22" s="186" t="s">
        <v>2742</v>
      </c>
      <c r="DD22" s="186" t="s">
        <v>2742</v>
      </c>
      <c r="DE22" s="186" t="s">
        <v>2853</v>
      </c>
      <c r="DF22" s="186" t="s">
        <v>2742</v>
      </c>
      <c r="DG22" s="186" t="s">
        <v>2742</v>
      </c>
      <c r="DH22" s="186" t="s">
        <v>2853</v>
      </c>
      <c r="DI22" s="186" t="s">
        <v>2742</v>
      </c>
      <c r="DJ22" s="186" t="s">
        <v>2742</v>
      </c>
      <c r="DK22" s="186" t="s">
        <v>2853</v>
      </c>
      <c r="DL22" s="186" t="s">
        <v>2742</v>
      </c>
      <c r="DM22" s="186" t="s">
        <v>2742</v>
      </c>
      <c r="DN22" s="186" t="s">
        <v>2853</v>
      </c>
      <c r="DO22" s="186" t="s">
        <v>2742</v>
      </c>
      <c r="DP22" s="186" t="s">
        <v>2742</v>
      </c>
      <c r="DQ22" s="186" t="s">
        <v>2853</v>
      </c>
      <c r="DR22" s="186" t="s">
        <v>2742</v>
      </c>
      <c r="DS22" s="186" t="s">
        <v>2742</v>
      </c>
      <c r="DT22" s="186" t="s">
        <v>2853</v>
      </c>
      <c r="DU22" s="186" t="s">
        <v>2742</v>
      </c>
      <c r="DV22" s="186" t="s">
        <v>2742</v>
      </c>
      <c r="DW22" s="186" t="s">
        <v>2853</v>
      </c>
      <c r="DX22" s="186" t="s">
        <v>2742</v>
      </c>
      <c r="DY22" s="186" t="s">
        <v>2742</v>
      </c>
      <c r="DZ22" s="186" t="s">
        <v>2853</v>
      </c>
      <c r="EA22" s="186" t="s">
        <v>2742</v>
      </c>
      <c r="EB22" s="186" t="s">
        <v>2742</v>
      </c>
      <c r="EC22" s="186" t="s">
        <v>2853</v>
      </c>
      <c r="ED22" s="186" t="s">
        <v>2742</v>
      </c>
      <c r="EE22" s="186" t="s">
        <v>2742</v>
      </c>
      <c r="EF22" s="186" t="s">
        <v>2853</v>
      </c>
      <c r="EG22" s="186" t="s">
        <v>2742</v>
      </c>
      <c r="EH22" s="186" t="s">
        <v>2742</v>
      </c>
      <c r="EI22" s="186" t="s">
        <v>2853</v>
      </c>
      <c r="EJ22" s="186" t="s">
        <v>2742</v>
      </c>
      <c r="EK22" s="186" t="s">
        <v>2742</v>
      </c>
      <c r="EL22" s="186" t="s">
        <v>2853</v>
      </c>
      <c r="EM22" s="186" t="s">
        <v>2742</v>
      </c>
      <c r="EN22" s="186" t="s">
        <v>2742</v>
      </c>
      <c r="EO22" s="186" t="s">
        <v>2853</v>
      </c>
      <c r="EP22" s="186" t="s">
        <v>2742</v>
      </c>
      <c r="EQ22" s="186" t="s">
        <v>2742</v>
      </c>
      <c r="ER22" s="186" t="s">
        <v>2853</v>
      </c>
      <c r="ES22" s="186" t="s">
        <v>2742</v>
      </c>
      <c r="ET22" s="186" t="s">
        <v>2742</v>
      </c>
    </row>
    <row r="23" spans="1:150" x14ac:dyDescent="0.3">
      <c r="A23" s="1"/>
      <c r="B23" s="185" t="s">
        <v>2911</v>
      </c>
      <c r="C23" s="185" t="s">
        <v>150</v>
      </c>
      <c r="D23" s="185" t="s">
        <v>1004</v>
      </c>
      <c r="E23" s="185" t="s">
        <v>2912</v>
      </c>
      <c r="F23" s="185" t="s">
        <v>2913</v>
      </c>
      <c r="G23" s="186" t="s">
        <v>2853</v>
      </c>
      <c r="H23" s="186" t="s">
        <v>2742</v>
      </c>
      <c r="I23" s="186" t="s">
        <v>2742</v>
      </c>
      <c r="J23" s="186" t="s">
        <v>2853</v>
      </c>
      <c r="K23" s="186" t="s">
        <v>2742</v>
      </c>
      <c r="L23" s="186" t="s">
        <v>2742</v>
      </c>
      <c r="M23" s="186" t="s">
        <v>2853</v>
      </c>
      <c r="N23" s="186" t="s">
        <v>2742</v>
      </c>
      <c r="O23" s="186" t="s">
        <v>2742</v>
      </c>
      <c r="P23" s="186" t="s">
        <v>2853</v>
      </c>
      <c r="Q23" s="186" t="s">
        <v>2742</v>
      </c>
      <c r="R23" s="186" t="s">
        <v>2742</v>
      </c>
      <c r="S23" s="186" t="s">
        <v>2853</v>
      </c>
      <c r="T23" s="186" t="s">
        <v>2742</v>
      </c>
      <c r="U23" s="186" t="s">
        <v>2742</v>
      </c>
      <c r="V23" s="186" t="s">
        <v>2853</v>
      </c>
      <c r="W23" s="186" t="s">
        <v>2742</v>
      </c>
      <c r="X23" s="186" t="s">
        <v>2742</v>
      </c>
      <c r="Y23" s="186" t="s">
        <v>2853</v>
      </c>
      <c r="Z23" s="186" t="s">
        <v>2742</v>
      </c>
      <c r="AA23" s="186" t="s">
        <v>2742</v>
      </c>
      <c r="AB23" s="186" t="s">
        <v>2853</v>
      </c>
      <c r="AC23" s="186" t="s">
        <v>2742</v>
      </c>
      <c r="AD23" s="186" t="s">
        <v>2742</v>
      </c>
      <c r="AE23" s="186" t="s">
        <v>2853</v>
      </c>
      <c r="AF23" s="186" t="s">
        <v>2742</v>
      </c>
      <c r="AG23" s="186" t="s">
        <v>2742</v>
      </c>
      <c r="AH23" s="186" t="s">
        <v>2853</v>
      </c>
      <c r="AI23" s="186" t="s">
        <v>2742</v>
      </c>
      <c r="AJ23" s="186" t="s">
        <v>2742</v>
      </c>
      <c r="AK23" s="186" t="s">
        <v>2853</v>
      </c>
      <c r="AL23" s="186" t="s">
        <v>2742</v>
      </c>
      <c r="AM23" s="186" t="s">
        <v>2742</v>
      </c>
      <c r="AN23" s="186" t="s">
        <v>2853</v>
      </c>
      <c r="AO23" s="186" t="s">
        <v>2742</v>
      </c>
      <c r="AP23" s="186" t="s">
        <v>2742</v>
      </c>
      <c r="AQ23" s="186" t="s">
        <v>2853</v>
      </c>
      <c r="AR23" s="186" t="s">
        <v>2742</v>
      </c>
      <c r="AS23" s="186" t="s">
        <v>2742</v>
      </c>
      <c r="AT23" s="186" t="s">
        <v>2853</v>
      </c>
      <c r="AU23" s="186" t="s">
        <v>2742</v>
      </c>
      <c r="AV23" s="186" t="s">
        <v>2742</v>
      </c>
      <c r="AW23" s="186" t="s">
        <v>2853</v>
      </c>
      <c r="AX23" s="186" t="s">
        <v>2742</v>
      </c>
      <c r="AY23" s="186" t="s">
        <v>2742</v>
      </c>
      <c r="AZ23" s="186" t="s">
        <v>2853</v>
      </c>
      <c r="BA23" s="186" t="s">
        <v>2742</v>
      </c>
      <c r="BB23" s="186" t="s">
        <v>2742</v>
      </c>
      <c r="BC23" s="186" t="s">
        <v>2853</v>
      </c>
      <c r="BD23" s="186" t="s">
        <v>2742</v>
      </c>
      <c r="BE23" s="186" t="s">
        <v>2742</v>
      </c>
      <c r="BF23" s="186" t="s">
        <v>2853</v>
      </c>
      <c r="BG23" s="186" t="s">
        <v>2742</v>
      </c>
      <c r="BH23" s="186" t="s">
        <v>2742</v>
      </c>
      <c r="BI23" s="186" t="s">
        <v>2853</v>
      </c>
      <c r="BJ23" s="186" t="s">
        <v>2742</v>
      </c>
      <c r="BK23" s="186" t="s">
        <v>2742</v>
      </c>
      <c r="BL23" s="186" t="s">
        <v>2853</v>
      </c>
      <c r="BM23" s="186" t="s">
        <v>2742</v>
      </c>
      <c r="BN23" s="186" t="s">
        <v>2742</v>
      </c>
      <c r="BO23" s="186" t="s">
        <v>2853</v>
      </c>
      <c r="BP23" s="186" t="s">
        <v>2742</v>
      </c>
      <c r="BQ23" s="186" t="s">
        <v>2742</v>
      </c>
      <c r="BR23" s="186" t="s">
        <v>2853</v>
      </c>
      <c r="BS23" s="186" t="s">
        <v>2742</v>
      </c>
      <c r="BT23" s="186" t="s">
        <v>2742</v>
      </c>
      <c r="BU23" s="186" t="s">
        <v>2853</v>
      </c>
      <c r="BV23" s="186" t="s">
        <v>2742</v>
      </c>
      <c r="BW23" s="186" t="s">
        <v>2742</v>
      </c>
      <c r="BX23" s="186" t="s">
        <v>2853</v>
      </c>
      <c r="BY23" s="186" t="s">
        <v>2742</v>
      </c>
      <c r="BZ23" s="186" t="s">
        <v>2742</v>
      </c>
      <c r="CA23" s="186" t="s">
        <v>2853</v>
      </c>
      <c r="CB23" s="186" t="s">
        <v>2742</v>
      </c>
      <c r="CC23" s="186" t="s">
        <v>2742</v>
      </c>
      <c r="CD23" s="186" t="s">
        <v>2853</v>
      </c>
      <c r="CE23" s="186" t="s">
        <v>2742</v>
      </c>
      <c r="CF23" s="186" t="s">
        <v>2742</v>
      </c>
      <c r="CG23" s="186" t="s">
        <v>2853</v>
      </c>
      <c r="CH23" s="186" t="s">
        <v>2742</v>
      </c>
      <c r="CI23" s="186" t="s">
        <v>2742</v>
      </c>
      <c r="CJ23" s="186" t="s">
        <v>2853</v>
      </c>
      <c r="CK23" s="186" t="s">
        <v>2742</v>
      </c>
      <c r="CL23" s="186" t="s">
        <v>2742</v>
      </c>
      <c r="CM23" s="186" t="s">
        <v>2853</v>
      </c>
      <c r="CN23" s="186" t="s">
        <v>2742</v>
      </c>
      <c r="CO23" s="186" t="s">
        <v>2742</v>
      </c>
      <c r="CP23" s="186" t="s">
        <v>2853</v>
      </c>
      <c r="CQ23" s="186" t="s">
        <v>2742</v>
      </c>
      <c r="CR23" s="186" t="s">
        <v>2742</v>
      </c>
      <c r="CS23" s="186" t="s">
        <v>2853</v>
      </c>
      <c r="CT23" s="186" t="s">
        <v>2742</v>
      </c>
      <c r="CU23" s="186" t="s">
        <v>2742</v>
      </c>
      <c r="CV23" s="186" t="s">
        <v>2853</v>
      </c>
      <c r="CW23" s="186" t="s">
        <v>2742</v>
      </c>
      <c r="CX23" s="186" t="s">
        <v>2742</v>
      </c>
      <c r="CY23" s="186" t="s">
        <v>2853</v>
      </c>
      <c r="CZ23" s="186" t="s">
        <v>2742</v>
      </c>
      <c r="DA23" s="186" t="s">
        <v>2742</v>
      </c>
      <c r="DB23" s="186" t="s">
        <v>2853</v>
      </c>
      <c r="DC23" s="186" t="s">
        <v>2742</v>
      </c>
      <c r="DD23" s="186" t="s">
        <v>2742</v>
      </c>
      <c r="DE23" s="186" t="s">
        <v>2853</v>
      </c>
      <c r="DF23" s="186" t="s">
        <v>2742</v>
      </c>
      <c r="DG23" s="186" t="s">
        <v>2742</v>
      </c>
      <c r="DH23" s="186" t="s">
        <v>2853</v>
      </c>
      <c r="DI23" s="186" t="s">
        <v>2742</v>
      </c>
      <c r="DJ23" s="186" t="s">
        <v>2742</v>
      </c>
      <c r="DK23" s="186" t="s">
        <v>2853</v>
      </c>
      <c r="DL23" s="186" t="s">
        <v>2742</v>
      </c>
      <c r="DM23" s="186" t="s">
        <v>2742</v>
      </c>
      <c r="DN23" s="186" t="s">
        <v>2853</v>
      </c>
      <c r="DO23" s="186" t="s">
        <v>2742</v>
      </c>
      <c r="DP23" s="186" t="s">
        <v>2742</v>
      </c>
      <c r="DQ23" s="186" t="s">
        <v>2853</v>
      </c>
      <c r="DR23" s="186" t="s">
        <v>2742</v>
      </c>
      <c r="DS23" s="186" t="s">
        <v>2742</v>
      </c>
      <c r="DT23" s="186" t="s">
        <v>2853</v>
      </c>
      <c r="DU23" s="186" t="s">
        <v>2742</v>
      </c>
      <c r="DV23" s="186" t="s">
        <v>2742</v>
      </c>
      <c r="DW23" s="186" t="s">
        <v>2853</v>
      </c>
      <c r="DX23" s="186" t="s">
        <v>2742</v>
      </c>
      <c r="DY23" s="186" t="s">
        <v>2742</v>
      </c>
      <c r="DZ23" s="186" t="s">
        <v>2853</v>
      </c>
      <c r="EA23" s="186" t="s">
        <v>2742</v>
      </c>
      <c r="EB23" s="186" t="s">
        <v>2742</v>
      </c>
      <c r="EC23" s="186" t="s">
        <v>2853</v>
      </c>
      <c r="ED23" s="186" t="s">
        <v>2742</v>
      </c>
      <c r="EE23" s="186" t="s">
        <v>2742</v>
      </c>
      <c r="EF23" s="186" t="s">
        <v>2853</v>
      </c>
      <c r="EG23" s="186" t="s">
        <v>2742</v>
      </c>
      <c r="EH23" s="186" t="s">
        <v>2742</v>
      </c>
      <c r="EI23" s="186" t="s">
        <v>2853</v>
      </c>
      <c r="EJ23" s="186" t="s">
        <v>2742</v>
      </c>
      <c r="EK23" s="186" t="s">
        <v>2742</v>
      </c>
      <c r="EL23" s="186" t="s">
        <v>2853</v>
      </c>
      <c r="EM23" s="186" t="s">
        <v>2742</v>
      </c>
      <c r="EN23" s="186" t="s">
        <v>2742</v>
      </c>
      <c r="EO23" s="186" t="s">
        <v>2853</v>
      </c>
      <c r="EP23" s="186" t="s">
        <v>2742</v>
      </c>
      <c r="EQ23" s="186" t="s">
        <v>2742</v>
      </c>
      <c r="ER23" s="186" t="s">
        <v>2853</v>
      </c>
      <c r="ES23" s="186" t="s">
        <v>2742</v>
      </c>
      <c r="ET23" s="186" t="s">
        <v>2742</v>
      </c>
    </row>
    <row r="24" spans="1:150" x14ac:dyDescent="0.3">
      <c r="A24" s="1"/>
      <c r="B24" s="184" t="s">
        <v>2914</v>
      </c>
      <c r="C24" s="184" t="s">
        <v>150</v>
      </c>
      <c r="D24" s="184" t="s">
        <v>1003</v>
      </c>
      <c r="E24" s="184" t="s">
        <v>2915</v>
      </c>
      <c r="F24" s="184" t="s">
        <v>2916</v>
      </c>
      <c r="G24" s="184" t="s">
        <v>2853</v>
      </c>
      <c r="H24" s="184" t="s">
        <v>2742</v>
      </c>
      <c r="I24" s="184" t="s">
        <v>2917</v>
      </c>
      <c r="J24" s="184" t="s">
        <v>2853</v>
      </c>
      <c r="K24" s="184" t="s">
        <v>2742</v>
      </c>
      <c r="L24" s="184" t="s">
        <v>2742</v>
      </c>
      <c r="M24" s="184" t="s">
        <v>2853</v>
      </c>
      <c r="N24" s="184" t="s">
        <v>2918</v>
      </c>
      <c r="O24" s="184" t="s">
        <v>2742</v>
      </c>
      <c r="P24" s="184" t="s">
        <v>2853</v>
      </c>
      <c r="Q24" s="184" t="s">
        <v>2742</v>
      </c>
      <c r="R24" s="184" t="s">
        <v>2917</v>
      </c>
      <c r="S24" s="184" t="s">
        <v>2853</v>
      </c>
      <c r="T24" s="184" t="s">
        <v>2919</v>
      </c>
      <c r="U24" s="184" t="s">
        <v>2742</v>
      </c>
      <c r="V24" s="184" t="s">
        <v>2853</v>
      </c>
      <c r="W24" s="184" t="s">
        <v>2919</v>
      </c>
      <c r="X24" s="184" t="s">
        <v>2742</v>
      </c>
      <c r="Y24" s="184" t="s">
        <v>2853</v>
      </c>
      <c r="Z24" s="184" t="s">
        <v>2742</v>
      </c>
      <c r="AA24" s="184" t="s">
        <v>2920</v>
      </c>
      <c r="AB24" s="184" t="s">
        <v>2853</v>
      </c>
      <c r="AC24" s="184" t="s">
        <v>2742</v>
      </c>
      <c r="AD24" s="184" t="s">
        <v>2921</v>
      </c>
      <c r="AE24" s="184" t="s">
        <v>2853</v>
      </c>
      <c r="AF24" s="184" t="s">
        <v>2742</v>
      </c>
      <c r="AG24" s="184" t="s">
        <v>2922</v>
      </c>
      <c r="AH24" s="184" t="s">
        <v>2853</v>
      </c>
      <c r="AI24" s="184" t="s">
        <v>2742</v>
      </c>
      <c r="AJ24" s="184" t="s">
        <v>2917</v>
      </c>
      <c r="AK24" s="184" t="s">
        <v>2853</v>
      </c>
      <c r="AL24" s="184" t="s">
        <v>2742</v>
      </c>
      <c r="AM24" s="184" t="s">
        <v>2917</v>
      </c>
      <c r="AN24" s="184" t="s">
        <v>2853</v>
      </c>
      <c r="AO24" s="184" t="s">
        <v>2742</v>
      </c>
      <c r="AP24" s="184" t="s">
        <v>2917</v>
      </c>
      <c r="AQ24" s="184" t="s">
        <v>2853</v>
      </c>
      <c r="AR24" s="184" t="s">
        <v>2923</v>
      </c>
      <c r="AS24" s="184" t="s">
        <v>2742</v>
      </c>
      <c r="AT24" s="184" t="s">
        <v>2853</v>
      </c>
      <c r="AU24" s="184" t="s">
        <v>2742</v>
      </c>
      <c r="AV24" s="184" t="s">
        <v>2742</v>
      </c>
      <c r="AW24" s="184" t="s">
        <v>2853</v>
      </c>
      <c r="AX24" s="184" t="s">
        <v>2742</v>
      </c>
      <c r="AY24" s="184" t="s">
        <v>2924</v>
      </c>
      <c r="AZ24" s="184" t="s">
        <v>2853</v>
      </c>
      <c r="BA24" s="184" t="s">
        <v>2742</v>
      </c>
      <c r="BB24" s="184" t="s">
        <v>2925</v>
      </c>
      <c r="BC24" s="184" t="s">
        <v>2853</v>
      </c>
      <c r="BD24" s="184" t="s">
        <v>2742</v>
      </c>
      <c r="BE24" s="184" t="s">
        <v>2926</v>
      </c>
      <c r="BF24" s="184" t="s">
        <v>2853</v>
      </c>
      <c r="BG24" s="184" t="s">
        <v>2927</v>
      </c>
      <c r="BH24" s="184" t="s">
        <v>2926</v>
      </c>
      <c r="BI24" s="184" t="s">
        <v>2853</v>
      </c>
      <c r="BJ24" s="184" t="s">
        <v>2742</v>
      </c>
      <c r="BK24" s="184" t="s">
        <v>2926</v>
      </c>
      <c r="BL24" s="184" t="s">
        <v>2853</v>
      </c>
      <c r="BM24" s="184" t="s">
        <v>2742</v>
      </c>
      <c r="BN24" s="184" t="s">
        <v>2928</v>
      </c>
      <c r="BO24" s="184" t="s">
        <v>2853</v>
      </c>
      <c r="BP24" s="184" t="s">
        <v>2929</v>
      </c>
      <c r="BQ24" s="184" t="s">
        <v>2742</v>
      </c>
      <c r="BR24" s="184" t="s">
        <v>2853</v>
      </c>
      <c r="BS24" s="184" t="s">
        <v>2742</v>
      </c>
      <c r="BT24" s="184" t="s">
        <v>2742</v>
      </c>
      <c r="BU24" s="184" t="s">
        <v>2853</v>
      </c>
      <c r="BV24" s="184" t="s">
        <v>2742</v>
      </c>
      <c r="BW24" s="184" t="s">
        <v>2917</v>
      </c>
      <c r="BX24" s="184" t="s">
        <v>2853</v>
      </c>
      <c r="BY24" s="184" t="s">
        <v>2742</v>
      </c>
      <c r="BZ24" s="184" t="s">
        <v>2917</v>
      </c>
      <c r="CA24" s="184" t="s">
        <v>2853</v>
      </c>
      <c r="CB24" s="184" t="s">
        <v>2742</v>
      </c>
      <c r="CC24" s="184" t="s">
        <v>2917</v>
      </c>
      <c r="CD24" s="184" t="s">
        <v>2853</v>
      </c>
      <c r="CE24" s="184" t="s">
        <v>2742</v>
      </c>
      <c r="CF24" s="184" t="s">
        <v>2917</v>
      </c>
      <c r="CG24" s="184" t="s">
        <v>2853</v>
      </c>
      <c r="CH24" s="184" t="s">
        <v>2742</v>
      </c>
      <c r="CI24" s="184" t="s">
        <v>2930</v>
      </c>
      <c r="CJ24" s="184" t="s">
        <v>2853</v>
      </c>
      <c r="CK24" s="184" t="s">
        <v>2742</v>
      </c>
      <c r="CL24" s="184" t="s">
        <v>2917</v>
      </c>
      <c r="CM24" s="184" t="s">
        <v>2853</v>
      </c>
      <c r="CN24" s="184" t="s">
        <v>2919</v>
      </c>
      <c r="CO24" s="184" t="s">
        <v>2742</v>
      </c>
      <c r="CP24" s="184" t="s">
        <v>2853</v>
      </c>
      <c r="CQ24" s="184" t="s">
        <v>2742</v>
      </c>
      <c r="CR24" s="184" t="s">
        <v>2917</v>
      </c>
      <c r="CS24" s="184" t="s">
        <v>2853</v>
      </c>
      <c r="CT24" s="184" t="s">
        <v>2742</v>
      </c>
      <c r="CU24" s="184" t="s">
        <v>2931</v>
      </c>
      <c r="CV24" s="184" t="s">
        <v>2853</v>
      </c>
      <c r="CW24" s="184" t="s">
        <v>2742</v>
      </c>
      <c r="CX24" s="184" t="s">
        <v>2932</v>
      </c>
      <c r="CY24" s="184" t="s">
        <v>2853</v>
      </c>
      <c r="CZ24" s="184" t="s">
        <v>2742</v>
      </c>
      <c r="DA24" s="184" t="s">
        <v>2917</v>
      </c>
      <c r="DB24" s="184" t="s">
        <v>2853</v>
      </c>
      <c r="DC24" s="184" t="s">
        <v>2742</v>
      </c>
      <c r="DD24" s="184" t="s">
        <v>2917</v>
      </c>
      <c r="DE24" s="184" t="s">
        <v>2853</v>
      </c>
      <c r="DF24" s="184" t="s">
        <v>2742</v>
      </c>
      <c r="DG24" s="184" t="s">
        <v>2917</v>
      </c>
      <c r="DH24" s="184" t="s">
        <v>2853</v>
      </c>
      <c r="DI24" s="184" t="s">
        <v>2742</v>
      </c>
      <c r="DJ24" s="184" t="s">
        <v>2742</v>
      </c>
      <c r="DK24" s="184" t="s">
        <v>2853</v>
      </c>
      <c r="DL24" s="184" t="s">
        <v>2919</v>
      </c>
      <c r="DM24" s="184" t="s">
        <v>2742</v>
      </c>
      <c r="DN24" s="184" t="s">
        <v>2853</v>
      </c>
      <c r="DO24" s="184" t="s">
        <v>2919</v>
      </c>
      <c r="DP24" s="184" t="s">
        <v>2742</v>
      </c>
      <c r="DQ24" s="184" t="s">
        <v>2853</v>
      </c>
      <c r="DR24" s="184" t="s">
        <v>2919</v>
      </c>
      <c r="DS24" s="184" t="s">
        <v>2742</v>
      </c>
      <c r="DT24" s="184" t="s">
        <v>2853</v>
      </c>
      <c r="DU24" s="184" t="s">
        <v>2742</v>
      </c>
      <c r="DV24" s="184" t="s">
        <v>2933</v>
      </c>
      <c r="DW24" s="184" t="s">
        <v>2853</v>
      </c>
      <c r="DX24" s="184" t="s">
        <v>2742</v>
      </c>
      <c r="DY24" s="184" t="s">
        <v>2934</v>
      </c>
      <c r="DZ24" s="184" t="s">
        <v>2853</v>
      </c>
      <c r="EA24" s="184" t="s">
        <v>2742</v>
      </c>
      <c r="EB24" s="184" t="s">
        <v>2935</v>
      </c>
      <c r="EC24" s="184" t="s">
        <v>2853</v>
      </c>
      <c r="ED24" s="184" t="s">
        <v>2742</v>
      </c>
      <c r="EE24" s="184" t="s">
        <v>2936</v>
      </c>
      <c r="EF24" s="184" t="s">
        <v>2853</v>
      </c>
      <c r="EG24" s="184" t="s">
        <v>2742</v>
      </c>
      <c r="EH24" s="184" t="s">
        <v>2742</v>
      </c>
      <c r="EI24" s="184" t="s">
        <v>2853</v>
      </c>
      <c r="EJ24" s="184" t="s">
        <v>2742</v>
      </c>
      <c r="EK24" s="184" t="s">
        <v>2937</v>
      </c>
      <c r="EL24" s="184" t="s">
        <v>2853</v>
      </c>
      <c r="EM24" s="184" t="s">
        <v>2742</v>
      </c>
      <c r="EN24" s="184" t="s">
        <v>2742</v>
      </c>
      <c r="EO24" s="184" t="s">
        <v>2853</v>
      </c>
      <c r="EP24" s="184" t="s">
        <v>2742</v>
      </c>
      <c r="EQ24" s="184" t="s">
        <v>2938</v>
      </c>
      <c r="ER24" s="184" t="s">
        <v>2853</v>
      </c>
      <c r="ES24" s="184" t="s">
        <v>2742</v>
      </c>
      <c r="ET24" s="184" t="s">
        <v>2939</v>
      </c>
    </row>
    <row r="25" spans="1:150" x14ac:dyDescent="0.3">
      <c r="A25" s="1"/>
      <c r="B25" s="185" t="s">
        <v>2940</v>
      </c>
      <c r="C25" s="185" t="s">
        <v>150</v>
      </c>
      <c r="D25" s="185" t="s">
        <v>1003</v>
      </c>
      <c r="E25" s="185" t="s">
        <v>2941</v>
      </c>
      <c r="F25" s="185" t="s">
        <v>2942</v>
      </c>
      <c r="G25" s="186" t="s">
        <v>2853</v>
      </c>
      <c r="H25" s="186" t="s">
        <v>2742</v>
      </c>
      <c r="I25" s="186" t="s">
        <v>2943</v>
      </c>
      <c r="J25" s="186" t="s">
        <v>2853</v>
      </c>
      <c r="K25" s="186" t="s">
        <v>2742</v>
      </c>
      <c r="L25" s="186" t="s">
        <v>2742</v>
      </c>
      <c r="M25" s="186" t="s">
        <v>2853</v>
      </c>
      <c r="N25" s="186" t="s">
        <v>2944</v>
      </c>
      <c r="O25" s="186" t="s">
        <v>2742</v>
      </c>
      <c r="P25" s="186" t="s">
        <v>2853</v>
      </c>
      <c r="Q25" s="186" t="s">
        <v>2742</v>
      </c>
      <c r="R25" s="186" t="s">
        <v>2943</v>
      </c>
      <c r="S25" s="186" t="s">
        <v>2853</v>
      </c>
      <c r="T25" s="186" t="s">
        <v>2945</v>
      </c>
      <c r="U25" s="186" t="s">
        <v>2742</v>
      </c>
      <c r="V25" s="186" t="s">
        <v>2853</v>
      </c>
      <c r="W25" s="186" t="s">
        <v>2945</v>
      </c>
      <c r="X25" s="186" t="s">
        <v>2742</v>
      </c>
      <c r="Y25" s="186" t="s">
        <v>2853</v>
      </c>
      <c r="Z25" s="186" t="s">
        <v>2742</v>
      </c>
      <c r="AA25" s="186" t="s">
        <v>2946</v>
      </c>
      <c r="AB25" s="186" t="s">
        <v>2853</v>
      </c>
      <c r="AC25" s="186" t="s">
        <v>2742</v>
      </c>
      <c r="AD25" s="186" t="s">
        <v>2947</v>
      </c>
      <c r="AE25" s="186" t="s">
        <v>2853</v>
      </c>
      <c r="AF25" s="186" t="s">
        <v>2742</v>
      </c>
      <c r="AG25" s="186" t="s">
        <v>2948</v>
      </c>
      <c r="AH25" s="186" t="s">
        <v>2853</v>
      </c>
      <c r="AI25" s="186" t="s">
        <v>2742</v>
      </c>
      <c r="AJ25" s="186" t="s">
        <v>2943</v>
      </c>
      <c r="AK25" s="186" t="s">
        <v>2853</v>
      </c>
      <c r="AL25" s="186" t="s">
        <v>2742</v>
      </c>
      <c r="AM25" s="186" t="s">
        <v>2943</v>
      </c>
      <c r="AN25" s="186" t="s">
        <v>2853</v>
      </c>
      <c r="AO25" s="186" t="s">
        <v>2742</v>
      </c>
      <c r="AP25" s="186" t="s">
        <v>2943</v>
      </c>
      <c r="AQ25" s="186" t="s">
        <v>2853</v>
      </c>
      <c r="AR25" s="186" t="s">
        <v>2949</v>
      </c>
      <c r="AS25" s="186" t="s">
        <v>2742</v>
      </c>
      <c r="AT25" s="186" t="s">
        <v>2853</v>
      </c>
      <c r="AU25" s="186" t="s">
        <v>2742</v>
      </c>
      <c r="AV25" s="186" t="s">
        <v>2742</v>
      </c>
      <c r="AW25" s="186" t="s">
        <v>2853</v>
      </c>
      <c r="AX25" s="186" t="s">
        <v>2742</v>
      </c>
      <c r="AY25" s="186" t="s">
        <v>2950</v>
      </c>
      <c r="AZ25" s="186" t="s">
        <v>2853</v>
      </c>
      <c r="BA25" s="186" t="s">
        <v>2742</v>
      </c>
      <c r="BB25" s="186" t="s">
        <v>2951</v>
      </c>
      <c r="BC25" s="186" t="s">
        <v>2853</v>
      </c>
      <c r="BD25" s="186" t="s">
        <v>2742</v>
      </c>
      <c r="BE25" s="186" t="s">
        <v>2952</v>
      </c>
      <c r="BF25" s="186" t="s">
        <v>2853</v>
      </c>
      <c r="BG25" s="186" t="s">
        <v>2953</v>
      </c>
      <c r="BH25" s="186" t="s">
        <v>2952</v>
      </c>
      <c r="BI25" s="186" t="s">
        <v>2853</v>
      </c>
      <c r="BJ25" s="186" t="s">
        <v>2742</v>
      </c>
      <c r="BK25" s="186" t="s">
        <v>2952</v>
      </c>
      <c r="BL25" s="186" t="s">
        <v>2853</v>
      </c>
      <c r="BM25" s="186" t="s">
        <v>2742</v>
      </c>
      <c r="BN25" s="186" t="s">
        <v>2954</v>
      </c>
      <c r="BO25" s="186" t="s">
        <v>2853</v>
      </c>
      <c r="BP25" s="186" t="s">
        <v>2955</v>
      </c>
      <c r="BQ25" s="186" t="s">
        <v>2742</v>
      </c>
      <c r="BR25" s="186" t="s">
        <v>2853</v>
      </c>
      <c r="BS25" s="186" t="s">
        <v>2742</v>
      </c>
      <c r="BT25" s="186" t="s">
        <v>2742</v>
      </c>
      <c r="BU25" s="186" t="s">
        <v>2853</v>
      </c>
      <c r="BV25" s="186" t="s">
        <v>2742</v>
      </c>
      <c r="BW25" s="186" t="s">
        <v>2943</v>
      </c>
      <c r="BX25" s="186" t="s">
        <v>2853</v>
      </c>
      <c r="BY25" s="186" t="s">
        <v>2742</v>
      </c>
      <c r="BZ25" s="186" t="s">
        <v>2943</v>
      </c>
      <c r="CA25" s="186" t="s">
        <v>2853</v>
      </c>
      <c r="CB25" s="186" t="s">
        <v>2742</v>
      </c>
      <c r="CC25" s="186" t="s">
        <v>2943</v>
      </c>
      <c r="CD25" s="186" t="s">
        <v>2853</v>
      </c>
      <c r="CE25" s="186" t="s">
        <v>2742</v>
      </c>
      <c r="CF25" s="186" t="s">
        <v>2943</v>
      </c>
      <c r="CG25" s="186" t="s">
        <v>2853</v>
      </c>
      <c r="CH25" s="186" t="s">
        <v>2742</v>
      </c>
      <c r="CI25" s="186" t="s">
        <v>2956</v>
      </c>
      <c r="CJ25" s="186" t="s">
        <v>2853</v>
      </c>
      <c r="CK25" s="186" t="s">
        <v>2742</v>
      </c>
      <c r="CL25" s="186" t="s">
        <v>2943</v>
      </c>
      <c r="CM25" s="186" t="s">
        <v>2853</v>
      </c>
      <c r="CN25" s="186" t="s">
        <v>2945</v>
      </c>
      <c r="CO25" s="186" t="s">
        <v>2742</v>
      </c>
      <c r="CP25" s="186" t="s">
        <v>2853</v>
      </c>
      <c r="CQ25" s="186" t="s">
        <v>2742</v>
      </c>
      <c r="CR25" s="186" t="s">
        <v>2943</v>
      </c>
      <c r="CS25" s="186" t="s">
        <v>2853</v>
      </c>
      <c r="CT25" s="186" t="s">
        <v>2742</v>
      </c>
      <c r="CU25" s="186" t="s">
        <v>2957</v>
      </c>
      <c r="CV25" s="186" t="s">
        <v>2853</v>
      </c>
      <c r="CW25" s="186" t="s">
        <v>2742</v>
      </c>
      <c r="CX25" s="186" t="s">
        <v>2958</v>
      </c>
      <c r="CY25" s="186" t="s">
        <v>2853</v>
      </c>
      <c r="CZ25" s="186" t="s">
        <v>2742</v>
      </c>
      <c r="DA25" s="186" t="s">
        <v>2943</v>
      </c>
      <c r="DB25" s="186" t="s">
        <v>2853</v>
      </c>
      <c r="DC25" s="186" t="s">
        <v>2742</v>
      </c>
      <c r="DD25" s="186" t="s">
        <v>2943</v>
      </c>
      <c r="DE25" s="186" t="s">
        <v>2853</v>
      </c>
      <c r="DF25" s="186" t="s">
        <v>2742</v>
      </c>
      <c r="DG25" s="186" t="s">
        <v>2943</v>
      </c>
      <c r="DH25" s="186" t="s">
        <v>2853</v>
      </c>
      <c r="DI25" s="186" t="s">
        <v>2742</v>
      </c>
      <c r="DJ25" s="186" t="s">
        <v>2742</v>
      </c>
      <c r="DK25" s="186" t="s">
        <v>2853</v>
      </c>
      <c r="DL25" s="186" t="s">
        <v>2945</v>
      </c>
      <c r="DM25" s="186" t="s">
        <v>2742</v>
      </c>
      <c r="DN25" s="186" t="s">
        <v>2853</v>
      </c>
      <c r="DO25" s="186" t="s">
        <v>2945</v>
      </c>
      <c r="DP25" s="186" t="s">
        <v>2742</v>
      </c>
      <c r="DQ25" s="186" t="s">
        <v>2853</v>
      </c>
      <c r="DR25" s="186" t="s">
        <v>2945</v>
      </c>
      <c r="DS25" s="186" t="s">
        <v>2742</v>
      </c>
      <c r="DT25" s="186" t="s">
        <v>2853</v>
      </c>
      <c r="DU25" s="186" t="s">
        <v>2742</v>
      </c>
      <c r="DV25" s="186" t="s">
        <v>2959</v>
      </c>
      <c r="DW25" s="186" t="s">
        <v>2853</v>
      </c>
      <c r="DX25" s="186" t="s">
        <v>2742</v>
      </c>
      <c r="DY25" s="186" t="s">
        <v>2960</v>
      </c>
      <c r="DZ25" s="186" t="s">
        <v>2853</v>
      </c>
      <c r="EA25" s="186" t="s">
        <v>2742</v>
      </c>
      <c r="EB25" s="186" t="s">
        <v>2961</v>
      </c>
      <c r="EC25" s="186" t="s">
        <v>2853</v>
      </c>
      <c r="ED25" s="186" t="s">
        <v>2742</v>
      </c>
      <c r="EE25" s="186" t="s">
        <v>2962</v>
      </c>
      <c r="EF25" s="186" t="s">
        <v>2853</v>
      </c>
      <c r="EG25" s="186" t="s">
        <v>2742</v>
      </c>
      <c r="EH25" s="186" t="s">
        <v>2742</v>
      </c>
      <c r="EI25" s="186" t="s">
        <v>2853</v>
      </c>
      <c r="EJ25" s="186" t="s">
        <v>2742</v>
      </c>
      <c r="EK25" s="186" t="s">
        <v>2963</v>
      </c>
      <c r="EL25" s="186" t="s">
        <v>2853</v>
      </c>
      <c r="EM25" s="186" t="s">
        <v>2742</v>
      </c>
      <c r="EN25" s="186" t="s">
        <v>2742</v>
      </c>
      <c r="EO25" s="186" t="s">
        <v>2853</v>
      </c>
      <c r="EP25" s="186" t="s">
        <v>2742</v>
      </c>
      <c r="EQ25" s="186" t="s">
        <v>2964</v>
      </c>
      <c r="ER25" s="186" t="s">
        <v>2853</v>
      </c>
      <c r="ES25" s="186" t="s">
        <v>2742</v>
      </c>
      <c r="ET25" s="186" t="s">
        <v>2965</v>
      </c>
    </row>
    <row r="26" spans="1:150" x14ac:dyDescent="0.3">
      <c r="A26" s="1"/>
      <c r="B26" s="185" t="s">
        <v>2966</v>
      </c>
      <c r="C26" s="185" t="s">
        <v>150</v>
      </c>
      <c r="D26" s="185" t="s">
        <v>1003</v>
      </c>
      <c r="E26" s="185" t="s">
        <v>2967</v>
      </c>
      <c r="F26" s="185" t="s">
        <v>2968</v>
      </c>
      <c r="G26" s="186" t="s">
        <v>2853</v>
      </c>
      <c r="H26" s="186" t="s">
        <v>2742</v>
      </c>
      <c r="I26" s="186" t="s">
        <v>2943</v>
      </c>
      <c r="J26" s="186" t="s">
        <v>2853</v>
      </c>
      <c r="K26" s="186" t="s">
        <v>2742</v>
      </c>
      <c r="L26" s="186" t="s">
        <v>2742</v>
      </c>
      <c r="M26" s="186" t="s">
        <v>2853</v>
      </c>
      <c r="N26" s="186" t="s">
        <v>2944</v>
      </c>
      <c r="O26" s="186" t="s">
        <v>2742</v>
      </c>
      <c r="P26" s="186" t="s">
        <v>2853</v>
      </c>
      <c r="Q26" s="186" t="s">
        <v>2742</v>
      </c>
      <c r="R26" s="186" t="s">
        <v>2943</v>
      </c>
      <c r="S26" s="186" t="s">
        <v>2853</v>
      </c>
      <c r="T26" s="186" t="s">
        <v>2945</v>
      </c>
      <c r="U26" s="186" t="s">
        <v>2742</v>
      </c>
      <c r="V26" s="186" t="s">
        <v>2853</v>
      </c>
      <c r="W26" s="186" t="s">
        <v>2945</v>
      </c>
      <c r="X26" s="186" t="s">
        <v>2742</v>
      </c>
      <c r="Y26" s="186" t="s">
        <v>2853</v>
      </c>
      <c r="Z26" s="186" t="s">
        <v>2742</v>
      </c>
      <c r="AA26" s="186" t="s">
        <v>2946</v>
      </c>
      <c r="AB26" s="186" t="s">
        <v>2853</v>
      </c>
      <c r="AC26" s="186" t="s">
        <v>2742</v>
      </c>
      <c r="AD26" s="186" t="s">
        <v>2947</v>
      </c>
      <c r="AE26" s="186" t="s">
        <v>2853</v>
      </c>
      <c r="AF26" s="186" t="s">
        <v>2742</v>
      </c>
      <c r="AG26" s="186" t="s">
        <v>2948</v>
      </c>
      <c r="AH26" s="186" t="s">
        <v>2853</v>
      </c>
      <c r="AI26" s="186" t="s">
        <v>2742</v>
      </c>
      <c r="AJ26" s="186" t="s">
        <v>2943</v>
      </c>
      <c r="AK26" s="186" t="s">
        <v>2853</v>
      </c>
      <c r="AL26" s="186" t="s">
        <v>2742</v>
      </c>
      <c r="AM26" s="186" t="s">
        <v>2943</v>
      </c>
      <c r="AN26" s="186" t="s">
        <v>2853</v>
      </c>
      <c r="AO26" s="186" t="s">
        <v>2742</v>
      </c>
      <c r="AP26" s="186" t="s">
        <v>2943</v>
      </c>
      <c r="AQ26" s="186" t="s">
        <v>2853</v>
      </c>
      <c r="AR26" s="186" t="s">
        <v>2949</v>
      </c>
      <c r="AS26" s="186" t="s">
        <v>2742</v>
      </c>
      <c r="AT26" s="186" t="s">
        <v>2853</v>
      </c>
      <c r="AU26" s="186" t="s">
        <v>2742</v>
      </c>
      <c r="AV26" s="186" t="s">
        <v>2742</v>
      </c>
      <c r="AW26" s="186" t="s">
        <v>2853</v>
      </c>
      <c r="AX26" s="186" t="s">
        <v>2742</v>
      </c>
      <c r="AY26" s="186" t="s">
        <v>2950</v>
      </c>
      <c r="AZ26" s="186" t="s">
        <v>2853</v>
      </c>
      <c r="BA26" s="186" t="s">
        <v>2742</v>
      </c>
      <c r="BB26" s="186" t="s">
        <v>2951</v>
      </c>
      <c r="BC26" s="186" t="s">
        <v>2853</v>
      </c>
      <c r="BD26" s="186" t="s">
        <v>2742</v>
      </c>
      <c r="BE26" s="186" t="s">
        <v>2952</v>
      </c>
      <c r="BF26" s="186" t="s">
        <v>2853</v>
      </c>
      <c r="BG26" s="186" t="s">
        <v>2953</v>
      </c>
      <c r="BH26" s="186" t="s">
        <v>2952</v>
      </c>
      <c r="BI26" s="186" t="s">
        <v>2853</v>
      </c>
      <c r="BJ26" s="186" t="s">
        <v>2742</v>
      </c>
      <c r="BK26" s="186" t="s">
        <v>2952</v>
      </c>
      <c r="BL26" s="186" t="s">
        <v>2853</v>
      </c>
      <c r="BM26" s="186" t="s">
        <v>2742</v>
      </c>
      <c r="BN26" s="186" t="s">
        <v>2954</v>
      </c>
      <c r="BO26" s="186" t="s">
        <v>2853</v>
      </c>
      <c r="BP26" s="186" t="s">
        <v>2955</v>
      </c>
      <c r="BQ26" s="186" t="s">
        <v>2742</v>
      </c>
      <c r="BR26" s="186" t="s">
        <v>2853</v>
      </c>
      <c r="BS26" s="186" t="s">
        <v>2742</v>
      </c>
      <c r="BT26" s="186" t="s">
        <v>2742</v>
      </c>
      <c r="BU26" s="186" t="s">
        <v>2853</v>
      </c>
      <c r="BV26" s="186" t="s">
        <v>2742</v>
      </c>
      <c r="BW26" s="186" t="s">
        <v>2943</v>
      </c>
      <c r="BX26" s="186" t="s">
        <v>2853</v>
      </c>
      <c r="BY26" s="186" t="s">
        <v>2742</v>
      </c>
      <c r="BZ26" s="186" t="s">
        <v>2943</v>
      </c>
      <c r="CA26" s="186" t="s">
        <v>2853</v>
      </c>
      <c r="CB26" s="186" t="s">
        <v>2742</v>
      </c>
      <c r="CC26" s="186" t="s">
        <v>2943</v>
      </c>
      <c r="CD26" s="186" t="s">
        <v>2853</v>
      </c>
      <c r="CE26" s="186" t="s">
        <v>2742</v>
      </c>
      <c r="CF26" s="186" t="s">
        <v>2943</v>
      </c>
      <c r="CG26" s="186" t="s">
        <v>2853</v>
      </c>
      <c r="CH26" s="186" t="s">
        <v>2742</v>
      </c>
      <c r="CI26" s="186" t="s">
        <v>2956</v>
      </c>
      <c r="CJ26" s="186" t="s">
        <v>2853</v>
      </c>
      <c r="CK26" s="186" t="s">
        <v>2742</v>
      </c>
      <c r="CL26" s="186" t="s">
        <v>2943</v>
      </c>
      <c r="CM26" s="186" t="s">
        <v>2853</v>
      </c>
      <c r="CN26" s="186" t="s">
        <v>2945</v>
      </c>
      <c r="CO26" s="186" t="s">
        <v>2742</v>
      </c>
      <c r="CP26" s="186" t="s">
        <v>2853</v>
      </c>
      <c r="CQ26" s="186" t="s">
        <v>2742</v>
      </c>
      <c r="CR26" s="186" t="s">
        <v>2943</v>
      </c>
      <c r="CS26" s="186" t="s">
        <v>2853</v>
      </c>
      <c r="CT26" s="186" t="s">
        <v>2742</v>
      </c>
      <c r="CU26" s="186" t="s">
        <v>2957</v>
      </c>
      <c r="CV26" s="186" t="s">
        <v>2853</v>
      </c>
      <c r="CW26" s="186" t="s">
        <v>2742</v>
      </c>
      <c r="CX26" s="186" t="s">
        <v>2958</v>
      </c>
      <c r="CY26" s="186" t="s">
        <v>2853</v>
      </c>
      <c r="CZ26" s="186" t="s">
        <v>2742</v>
      </c>
      <c r="DA26" s="186" t="s">
        <v>2943</v>
      </c>
      <c r="DB26" s="186" t="s">
        <v>2853</v>
      </c>
      <c r="DC26" s="186" t="s">
        <v>2742</v>
      </c>
      <c r="DD26" s="186" t="s">
        <v>2943</v>
      </c>
      <c r="DE26" s="186" t="s">
        <v>2853</v>
      </c>
      <c r="DF26" s="186" t="s">
        <v>2742</v>
      </c>
      <c r="DG26" s="186" t="s">
        <v>2943</v>
      </c>
      <c r="DH26" s="186" t="s">
        <v>2853</v>
      </c>
      <c r="DI26" s="186" t="s">
        <v>2742</v>
      </c>
      <c r="DJ26" s="186" t="s">
        <v>2742</v>
      </c>
      <c r="DK26" s="186" t="s">
        <v>2853</v>
      </c>
      <c r="DL26" s="186" t="s">
        <v>2945</v>
      </c>
      <c r="DM26" s="186" t="s">
        <v>2742</v>
      </c>
      <c r="DN26" s="186" t="s">
        <v>2853</v>
      </c>
      <c r="DO26" s="186" t="s">
        <v>2945</v>
      </c>
      <c r="DP26" s="186" t="s">
        <v>2742</v>
      </c>
      <c r="DQ26" s="186" t="s">
        <v>2853</v>
      </c>
      <c r="DR26" s="186" t="s">
        <v>2945</v>
      </c>
      <c r="DS26" s="186" t="s">
        <v>2742</v>
      </c>
      <c r="DT26" s="186" t="s">
        <v>2853</v>
      </c>
      <c r="DU26" s="186" t="s">
        <v>2742</v>
      </c>
      <c r="DV26" s="186" t="s">
        <v>2959</v>
      </c>
      <c r="DW26" s="186" t="s">
        <v>2853</v>
      </c>
      <c r="DX26" s="186" t="s">
        <v>2742</v>
      </c>
      <c r="DY26" s="186" t="s">
        <v>2960</v>
      </c>
      <c r="DZ26" s="186" t="s">
        <v>2853</v>
      </c>
      <c r="EA26" s="186" t="s">
        <v>2742</v>
      </c>
      <c r="EB26" s="186" t="s">
        <v>2961</v>
      </c>
      <c r="EC26" s="186" t="s">
        <v>2853</v>
      </c>
      <c r="ED26" s="186" t="s">
        <v>2742</v>
      </c>
      <c r="EE26" s="186" t="s">
        <v>2962</v>
      </c>
      <c r="EF26" s="186" t="s">
        <v>2853</v>
      </c>
      <c r="EG26" s="186" t="s">
        <v>2742</v>
      </c>
      <c r="EH26" s="186" t="s">
        <v>2742</v>
      </c>
      <c r="EI26" s="186" t="s">
        <v>2853</v>
      </c>
      <c r="EJ26" s="186" t="s">
        <v>2742</v>
      </c>
      <c r="EK26" s="186" t="s">
        <v>2963</v>
      </c>
      <c r="EL26" s="186" t="s">
        <v>2853</v>
      </c>
      <c r="EM26" s="186" t="s">
        <v>2742</v>
      </c>
      <c r="EN26" s="186" t="s">
        <v>2742</v>
      </c>
      <c r="EO26" s="186" t="s">
        <v>2853</v>
      </c>
      <c r="EP26" s="186" t="s">
        <v>2742</v>
      </c>
      <c r="EQ26" s="186" t="s">
        <v>2964</v>
      </c>
      <c r="ER26" s="186" t="s">
        <v>2853</v>
      </c>
      <c r="ES26" s="186" t="s">
        <v>2742</v>
      </c>
      <c r="ET26" s="186" t="s">
        <v>2965</v>
      </c>
    </row>
    <row r="27" spans="1:150" x14ac:dyDescent="0.3">
      <c r="A27" s="1"/>
      <c r="B27" s="185" t="s">
        <v>2969</v>
      </c>
      <c r="C27" s="185" t="s">
        <v>150</v>
      </c>
      <c r="D27" s="185" t="s">
        <v>1003</v>
      </c>
      <c r="E27" s="185" t="s">
        <v>2970</v>
      </c>
      <c r="F27" s="185" t="s">
        <v>2971</v>
      </c>
      <c r="G27" s="186" t="s">
        <v>2853</v>
      </c>
      <c r="H27" s="186" t="s">
        <v>2742</v>
      </c>
      <c r="I27" s="186" t="s">
        <v>2943</v>
      </c>
      <c r="J27" s="186" t="s">
        <v>2853</v>
      </c>
      <c r="K27" s="186" t="s">
        <v>2742</v>
      </c>
      <c r="L27" s="186" t="s">
        <v>2742</v>
      </c>
      <c r="M27" s="186" t="s">
        <v>2853</v>
      </c>
      <c r="N27" s="186" t="s">
        <v>2944</v>
      </c>
      <c r="O27" s="186" t="s">
        <v>2742</v>
      </c>
      <c r="P27" s="186" t="s">
        <v>2853</v>
      </c>
      <c r="Q27" s="186" t="s">
        <v>2742</v>
      </c>
      <c r="R27" s="186" t="s">
        <v>2943</v>
      </c>
      <c r="S27" s="186" t="s">
        <v>2853</v>
      </c>
      <c r="T27" s="186" t="s">
        <v>2945</v>
      </c>
      <c r="U27" s="186" t="s">
        <v>2742</v>
      </c>
      <c r="V27" s="186" t="s">
        <v>2853</v>
      </c>
      <c r="W27" s="186" t="s">
        <v>2945</v>
      </c>
      <c r="X27" s="186" t="s">
        <v>2742</v>
      </c>
      <c r="Y27" s="186" t="s">
        <v>2853</v>
      </c>
      <c r="Z27" s="186" t="s">
        <v>2742</v>
      </c>
      <c r="AA27" s="186" t="s">
        <v>2946</v>
      </c>
      <c r="AB27" s="186" t="s">
        <v>2853</v>
      </c>
      <c r="AC27" s="186" t="s">
        <v>2742</v>
      </c>
      <c r="AD27" s="186" t="s">
        <v>2947</v>
      </c>
      <c r="AE27" s="186" t="s">
        <v>2853</v>
      </c>
      <c r="AF27" s="186" t="s">
        <v>2742</v>
      </c>
      <c r="AG27" s="186" t="s">
        <v>2948</v>
      </c>
      <c r="AH27" s="186" t="s">
        <v>2853</v>
      </c>
      <c r="AI27" s="186" t="s">
        <v>2742</v>
      </c>
      <c r="AJ27" s="186" t="s">
        <v>2943</v>
      </c>
      <c r="AK27" s="186" t="s">
        <v>2853</v>
      </c>
      <c r="AL27" s="186" t="s">
        <v>2742</v>
      </c>
      <c r="AM27" s="186" t="s">
        <v>2943</v>
      </c>
      <c r="AN27" s="186" t="s">
        <v>2853</v>
      </c>
      <c r="AO27" s="186" t="s">
        <v>2742</v>
      </c>
      <c r="AP27" s="186" t="s">
        <v>2943</v>
      </c>
      <c r="AQ27" s="186" t="s">
        <v>2853</v>
      </c>
      <c r="AR27" s="186" t="s">
        <v>2949</v>
      </c>
      <c r="AS27" s="186" t="s">
        <v>2742</v>
      </c>
      <c r="AT27" s="186" t="s">
        <v>2853</v>
      </c>
      <c r="AU27" s="186" t="s">
        <v>2742</v>
      </c>
      <c r="AV27" s="186" t="s">
        <v>2742</v>
      </c>
      <c r="AW27" s="186" t="s">
        <v>2853</v>
      </c>
      <c r="AX27" s="186" t="s">
        <v>2742</v>
      </c>
      <c r="AY27" s="186" t="s">
        <v>2950</v>
      </c>
      <c r="AZ27" s="186" t="s">
        <v>2853</v>
      </c>
      <c r="BA27" s="186" t="s">
        <v>2742</v>
      </c>
      <c r="BB27" s="186" t="s">
        <v>2951</v>
      </c>
      <c r="BC27" s="186" t="s">
        <v>2853</v>
      </c>
      <c r="BD27" s="186" t="s">
        <v>2742</v>
      </c>
      <c r="BE27" s="186" t="s">
        <v>2952</v>
      </c>
      <c r="BF27" s="186" t="s">
        <v>2853</v>
      </c>
      <c r="BG27" s="186" t="s">
        <v>2953</v>
      </c>
      <c r="BH27" s="186" t="s">
        <v>2952</v>
      </c>
      <c r="BI27" s="186" t="s">
        <v>2853</v>
      </c>
      <c r="BJ27" s="186" t="s">
        <v>2742</v>
      </c>
      <c r="BK27" s="186" t="s">
        <v>2952</v>
      </c>
      <c r="BL27" s="186" t="s">
        <v>2853</v>
      </c>
      <c r="BM27" s="186" t="s">
        <v>2742</v>
      </c>
      <c r="BN27" s="186" t="s">
        <v>2954</v>
      </c>
      <c r="BO27" s="186" t="s">
        <v>2853</v>
      </c>
      <c r="BP27" s="186" t="s">
        <v>2955</v>
      </c>
      <c r="BQ27" s="186" t="s">
        <v>2742</v>
      </c>
      <c r="BR27" s="186" t="s">
        <v>2853</v>
      </c>
      <c r="BS27" s="186" t="s">
        <v>2742</v>
      </c>
      <c r="BT27" s="186" t="s">
        <v>2742</v>
      </c>
      <c r="BU27" s="186" t="s">
        <v>2853</v>
      </c>
      <c r="BV27" s="186" t="s">
        <v>2742</v>
      </c>
      <c r="BW27" s="186" t="s">
        <v>2943</v>
      </c>
      <c r="BX27" s="186" t="s">
        <v>2853</v>
      </c>
      <c r="BY27" s="186" t="s">
        <v>2742</v>
      </c>
      <c r="BZ27" s="186" t="s">
        <v>2943</v>
      </c>
      <c r="CA27" s="186" t="s">
        <v>2853</v>
      </c>
      <c r="CB27" s="186" t="s">
        <v>2742</v>
      </c>
      <c r="CC27" s="186" t="s">
        <v>2943</v>
      </c>
      <c r="CD27" s="186" t="s">
        <v>2853</v>
      </c>
      <c r="CE27" s="186" t="s">
        <v>2742</v>
      </c>
      <c r="CF27" s="186" t="s">
        <v>2943</v>
      </c>
      <c r="CG27" s="186" t="s">
        <v>2853</v>
      </c>
      <c r="CH27" s="186" t="s">
        <v>2742</v>
      </c>
      <c r="CI27" s="186" t="s">
        <v>2956</v>
      </c>
      <c r="CJ27" s="186" t="s">
        <v>2853</v>
      </c>
      <c r="CK27" s="186" t="s">
        <v>2742</v>
      </c>
      <c r="CL27" s="186" t="s">
        <v>2943</v>
      </c>
      <c r="CM27" s="186" t="s">
        <v>2853</v>
      </c>
      <c r="CN27" s="186" t="s">
        <v>2945</v>
      </c>
      <c r="CO27" s="186" t="s">
        <v>2742</v>
      </c>
      <c r="CP27" s="186" t="s">
        <v>2853</v>
      </c>
      <c r="CQ27" s="186" t="s">
        <v>2742</v>
      </c>
      <c r="CR27" s="186" t="s">
        <v>2943</v>
      </c>
      <c r="CS27" s="186" t="s">
        <v>2853</v>
      </c>
      <c r="CT27" s="186" t="s">
        <v>2742</v>
      </c>
      <c r="CU27" s="186" t="s">
        <v>2957</v>
      </c>
      <c r="CV27" s="186" t="s">
        <v>2853</v>
      </c>
      <c r="CW27" s="186" t="s">
        <v>2742</v>
      </c>
      <c r="CX27" s="186" t="s">
        <v>2958</v>
      </c>
      <c r="CY27" s="186" t="s">
        <v>2853</v>
      </c>
      <c r="CZ27" s="186" t="s">
        <v>2742</v>
      </c>
      <c r="DA27" s="186" t="s">
        <v>2943</v>
      </c>
      <c r="DB27" s="186" t="s">
        <v>2853</v>
      </c>
      <c r="DC27" s="186" t="s">
        <v>2742</v>
      </c>
      <c r="DD27" s="186" t="s">
        <v>2943</v>
      </c>
      <c r="DE27" s="186" t="s">
        <v>2853</v>
      </c>
      <c r="DF27" s="186" t="s">
        <v>2742</v>
      </c>
      <c r="DG27" s="186" t="s">
        <v>2943</v>
      </c>
      <c r="DH27" s="186" t="s">
        <v>2853</v>
      </c>
      <c r="DI27" s="186" t="s">
        <v>2742</v>
      </c>
      <c r="DJ27" s="186" t="s">
        <v>2742</v>
      </c>
      <c r="DK27" s="186" t="s">
        <v>2853</v>
      </c>
      <c r="DL27" s="186" t="s">
        <v>2945</v>
      </c>
      <c r="DM27" s="186" t="s">
        <v>2742</v>
      </c>
      <c r="DN27" s="186" t="s">
        <v>2853</v>
      </c>
      <c r="DO27" s="186" t="s">
        <v>2945</v>
      </c>
      <c r="DP27" s="186" t="s">
        <v>2742</v>
      </c>
      <c r="DQ27" s="186" t="s">
        <v>2853</v>
      </c>
      <c r="DR27" s="186" t="s">
        <v>2945</v>
      </c>
      <c r="DS27" s="186" t="s">
        <v>2742</v>
      </c>
      <c r="DT27" s="186" t="s">
        <v>2853</v>
      </c>
      <c r="DU27" s="186" t="s">
        <v>2742</v>
      </c>
      <c r="DV27" s="186" t="s">
        <v>2959</v>
      </c>
      <c r="DW27" s="186" t="s">
        <v>2853</v>
      </c>
      <c r="DX27" s="186" t="s">
        <v>2742</v>
      </c>
      <c r="DY27" s="186" t="s">
        <v>2960</v>
      </c>
      <c r="DZ27" s="186" t="s">
        <v>2853</v>
      </c>
      <c r="EA27" s="186" t="s">
        <v>2742</v>
      </c>
      <c r="EB27" s="186" t="s">
        <v>2961</v>
      </c>
      <c r="EC27" s="186" t="s">
        <v>2853</v>
      </c>
      <c r="ED27" s="186" t="s">
        <v>2742</v>
      </c>
      <c r="EE27" s="186" t="s">
        <v>2962</v>
      </c>
      <c r="EF27" s="186" t="s">
        <v>2853</v>
      </c>
      <c r="EG27" s="186" t="s">
        <v>2742</v>
      </c>
      <c r="EH27" s="186" t="s">
        <v>2742</v>
      </c>
      <c r="EI27" s="186" t="s">
        <v>2853</v>
      </c>
      <c r="EJ27" s="186" t="s">
        <v>2742</v>
      </c>
      <c r="EK27" s="186" t="s">
        <v>2963</v>
      </c>
      <c r="EL27" s="186" t="s">
        <v>2853</v>
      </c>
      <c r="EM27" s="186" t="s">
        <v>2742</v>
      </c>
      <c r="EN27" s="186" t="s">
        <v>2742</v>
      </c>
      <c r="EO27" s="186" t="s">
        <v>2853</v>
      </c>
      <c r="EP27" s="186" t="s">
        <v>2742</v>
      </c>
      <c r="EQ27" s="186" t="s">
        <v>2964</v>
      </c>
      <c r="ER27" s="186" t="s">
        <v>2853</v>
      </c>
      <c r="ES27" s="186" t="s">
        <v>2742</v>
      </c>
      <c r="ET27" s="186" t="s">
        <v>2965</v>
      </c>
    </row>
    <row r="28" spans="1:150" x14ac:dyDescent="0.3">
      <c r="A28" s="1"/>
      <c r="B28" s="185" t="s">
        <v>2972</v>
      </c>
      <c r="C28" s="185" t="s">
        <v>150</v>
      </c>
      <c r="D28" s="185" t="s">
        <v>1003</v>
      </c>
      <c r="E28" s="185" t="s">
        <v>2973</v>
      </c>
      <c r="F28" s="185" t="s">
        <v>2974</v>
      </c>
      <c r="G28" s="186" t="s">
        <v>2742</v>
      </c>
      <c r="H28" s="186" t="s">
        <v>2742</v>
      </c>
      <c r="I28" s="186" t="s">
        <v>2742</v>
      </c>
      <c r="J28" s="186" t="s">
        <v>2742</v>
      </c>
      <c r="K28" s="186" t="s">
        <v>2742</v>
      </c>
      <c r="L28" s="186" t="s">
        <v>2742</v>
      </c>
      <c r="M28" s="186" t="s">
        <v>2742</v>
      </c>
      <c r="N28" s="186" t="s">
        <v>2742</v>
      </c>
      <c r="O28" s="186" t="s">
        <v>2742</v>
      </c>
      <c r="P28" s="186" t="s">
        <v>2742</v>
      </c>
      <c r="Q28" s="186" t="s">
        <v>2742</v>
      </c>
      <c r="R28" s="186" t="s">
        <v>2742</v>
      </c>
      <c r="S28" s="186" t="s">
        <v>2742</v>
      </c>
      <c r="T28" s="186" t="s">
        <v>2742</v>
      </c>
      <c r="U28" s="186" t="s">
        <v>2742</v>
      </c>
      <c r="V28" s="186" t="s">
        <v>2742</v>
      </c>
      <c r="W28" s="186" t="s">
        <v>2742</v>
      </c>
      <c r="X28" s="186" t="s">
        <v>2742</v>
      </c>
      <c r="Y28" s="186" t="s">
        <v>2742</v>
      </c>
      <c r="Z28" s="186" t="s">
        <v>2742</v>
      </c>
      <c r="AA28" s="186" t="s">
        <v>2742</v>
      </c>
      <c r="AB28" s="186" t="s">
        <v>2742</v>
      </c>
      <c r="AC28" s="186" t="s">
        <v>2742</v>
      </c>
      <c r="AD28" s="186" t="s">
        <v>2742</v>
      </c>
      <c r="AE28" s="186" t="s">
        <v>2742</v>
      </c>
      <c r="AF28" s="186" t="s">
        <v>2742</v>
      </c>
      <c r="AG28" s="186" t="s">
        <v>2742</v>
      </c>
      <c r="AH28" s="186" t="s">
        <v>2742</v>
      </c>
      <c r="AI28" s="186" t="s">
        <v>2742</v>
      </c>
      <c r="AJ28" s="186" t="s">
        <v>2742</v>
      </c>
      <c r="AK28" s="186" t="s">
        <v>2742</v>
      </c>
      <c r="AL28" s="186" t="s">
        <v>2742</v>
      </c>
      <c r="AM28" s="186" t="s">
        <v>2742</v>
      </c>
      <c r="AN28" s="186" t="s">
        <v>2742</v>
      </c>
      <c r="AO28" s="186" t="s">
        <v>2742</v>
      </c>
      <c r="AP28" s="186" t="s">
        <v>2742</v>
      </c>
      <c r="AQ28" s="186" t="s">
        <v>2742</v>
      </c>
      <c r="AR28" s="186" t="s">
        <v>2742</v>
      </c>
      <c r="AS28" s="186" t="s">
        <v>2742</v>
      </c>
      <c r="AT28" s="186" t="s">
        <v>2742</v>
      </c>
      <c r="AU28" s="186" t="s">
        <v>2742</v>
      </c>
      <c r="AV28" s="186" t="s">
        <v>2742</v>
      </c>
      <c r="AW28" s="186" t="s">
        <v>2742</v>
      </c>
      <c r="AX28" s="186" t="s">
        <v>2742</v>
      </c>
      <c r="AY28" s="186" t="s">
        <v>2742</v>
      </c>
      <c r="AZ28" s="186" t="s">
        <v>2742</v>
      </c>
      <c r="BA28" s="186" t="s">
        <v>2742</v>
      </c>
      <c r="BB28" s="186" t="s">
        <v>2742</v>
      </c>
      <c r="BC28" s="186" t="s">
        <v>2742</v>
      </c>
      <c r="BD28" s="186" t="s">
        <v>2742</v>
      </c>
      <c r="BE28" s="186" t="s">
        <v>2742</v>
      </c>
      <c r="BF28" s="186" t="s">
        <v>2742</v>
      </c>
      <c r="BG28" s="186" t="s">
        <v>2742</v>
      </c>
      <c r="BH28" s="186" t="s">
        <v>2742</v>
      </c>
      <c r="BI28" s="186" t="s">
        <v>2742</v>
      </c>
      <c r="BJ28" s="186" t="s">
        <v>2742</v>
      </c>
      <c r="BK28" s="186" t="s">
        <v>2742</v>
      </c>
      <c r="BL28" s="186" t="s">
        <v>2742</v>
      </c>
      <c r="BM28" s="186" t="s">
        <v>2742</v>
      </c>
      <c r="BN28" s="186" t="s">
        <v>2742</v>
      </c>
      <c r="BO28" s="186" t="s">
        <v>2742</v>
      </c>
      <c r="BP28" s="186" t="s">
        <v>2742</v>
      </c>
      <c r="BQ28" s="186" t="s">
        <v>2742</v>
      </c>
      <c r="BR28" s="186" t="s">
        <v>2742</v>
      </c>
      <c r="BS28" s="186" t="s">
        <v>2742</v>
      </c>
      <c r="BT28" s="186" t="s">
        <v>2742</v>
      </c>
      <c r="BU28" s="186" t="s">
        <v>2742</v>
      </c>
      <c r="BV28" s="186" t="s">
        <v>2742</v>
      </c>
      <c r="BW28" s="186" t="s">
        <v>2742</v>
      </c>
      <c r="BX28" s="186" t="s">
        <v>2742</v>
      </c>
      <c r="BY28" s="186" t="s">
        <v>2742</v>
      </c>
      <c r="BZ28" s="186" t="s">
        <v>2742</v>
      </c>
      <c r="CA28" s="186" t="s">
        <v>2742</v>
      </c>
      <c r="CB28" s="186" t="s">
        <v>2742</v>
      </c>
      <c r="CC28" s="186" t="s">
        <v>2742</v>
      </c>
      <c r="CD28" s="186" t="s">
        <v>2742</v>
      </c>
      <c r="CE28" s="186" t="s">
        <v>2742</v>
      </c>
      <c r="CF28" s="186" t="s">
        <v>2742</v>
      </c>
      <c r="CG28" s="186" t="s">
        <v>2742</v>
      </c>
      <c r="CH28" s="186" t="s">
        <v>2742</v>
      </c>
      <c r="CI28" s="186" t="s">
        <v>2742</v>
      </c>
      <c r="CJ28" s="186" t="s">
        <v>2742</v>
      </c>
      <c r="CK28" s="186" t="s">
        <v>2742</v>
      </c>
      <c r="CL28" s="186" t="s">
        <v>2742</v>
      </c>
      <c r="CM28" s="186" t="s">
        <v>2742</v>
      </c>
      <c r="CN28" s="186" t="s">
        <v>2742</v>
      </c>
      <c r="CO28" s="186" t="s">
        <v>2742</v>
      </c>
      <c r="CP28" s="186" t="s">
        <v>2742</v>
      </c>
      <c r="CQ28" s="186" t="s">
        <v>2742</v>
      </c>
      <c r="CR28" s="186" t="s">
        <v>2742</v>
      </c>
      <c r="CS28" s="186" t="s">
        <v>2742</v>
      </c>
      <c r="CT28" s="186" t="s">
        <v>2742</v>
      </c>
      <c r="CU28" s="186" t="s">
        <v>2742</v>
      </c>
      <c r="CV28" s="186" t="s">
        <v>2742</v>
      </c>
      <c r="CW28" s="186" t="s">
        <v>2742</v>
      </c>
      <c r="CX28" s="186" t="s">
        <v>2742</v>
      </c>
      <c r="CY28" s="186" t="s">
        <v>2742</v>
      </c>
      <c r="CZ28" s="186" t="s">
        <v>2742</v>
      </c>
      <c r="DA28" s="186" t="s">
        <v>2742</v>
      </c>
      <c r="DB28" s="186" t="s">
        <v>2742</v>
      </c>
      <c r="DC28" s="186" t="s">
        <v>2742</v>
      </c>
      <c r="DD28" s="186" t="s">
        <v>2742</v>
      </c>
      <c r="DE28" s="186" t="s">
        <v>2742</v>
      </c>
      <c r="DF28" s="186" t="s">
        <v>2742</v>
      </c>
      <c r="DG28" s="186" t="s">
        <v>2742</v>
      </c>
      <c r="DH28" s="186" t="s">
        <v>2742</v>
      </c>
      <c r="DI28" s="186" t="s">
        <v>2742</v>
      </c>
      <c r="DJ28" s="186" t="s">
        <v>2742</v>
      </c>
      <c r="DK28" s="186" t="s">
        <v>2742</v>
      </c>
      <c r="DL28" s="186" t="s">
        <v>2742</v>
      </c>
      <c r="DM28" s="186" t="s">
        <v>2742</v>
      </c>
      <c r="DN28" s="186" t="s">
        <v>2742</v>
      </c>
      <c r="DO28" s="186" t="s">
        <v>2742</v>
      </c>
      <c r="DP28" s="186" t="s">
        <v>2742</v>
      </c>
      <c r="DQ28" s="186" t="s">
        <v>2742</v>
      </c>
      <c r="DR28" s="186" t="s">
        <v>2742</v>
      </c>
      <c r="DS28" s="186" t="s">
        <v>2742</v>
      </c>
      <c r="DT28" s="186" t="s">
        <v>2742</v>
      </c>
      <c r="DU28" s="186" t="s">
        <v>2742</v>
      </c>
      <c r="DV28" s="186" t="s">
        <v>2742</v>
      </c>
      <c r="DW28" s="186" t="s">
        <v>2742</v>
      </c>
      <c r="DX28" s="186" t="s">
        <v>2742</v>
      </c>
      <c r="DY28" s="186" t="s">
        <v>2742</v>
      </c>
      <c r="DZ28" s="186" t="s">
        <v>2742</v>
      </c>
      <c r="EA28" s="186" t="s">
        <v>2742</v>
      </c>
      <c r="EB28" s="186" t="s">
        <v>2742</v>
      </c>
      <c r="EC28" s="186" t="s">
        <v>2742</v>
      </c>
      <c r="ED28" s="186" t="s">
        <v>2742</v>
      </c>
      <c r="EE28" s="186" t="s">
        <v>2742</v>
      </c>
      <c r="EF28" s="186" t="s">
        <v>2742</v>
      </c>
      <c r="EG28" s="186" t="s">
        <v>2742</v>
      </c>
      <c r="EH28" s="186" t="s">
        <v>2742</v>
      </c>
      <c r="EI28" s="186" t="s">
        <v>2742</v>
      </c>
      <c r="EJ28" s="186" t="s">
        <v>2742</v>
      </c>
      <c r="EK28" s="186" t="s">
        <v>2742</v>
      </c>
      <c r="EL28" s="186" t="s">
        <v>2742</v>
      </c>
      <c r="EM28" s="186" t="s">
        <v>2742</v>
      </c>
      <c r="EN28" s="186" t="s">
        <v>2742</v>
      </c>
      <c r="EO28" s="186" t="s">
        <v>2742</v>
      </c>
      <c r="EP28" s="186" t="s">
        <v>2742</v>
      </c>
      <c r="EQ28" s="186" t="s">
        <v>2742</v>
      </c>
      <c r="ER28" s="186" t="s">
        <v>2742</v>
      </c>
      <c r="ES28" s="186" t="s">
        <v>2742</v>
      </c>
      <c r="ET28" s="186" t="s">
        <v>2742</v>
      </c>
    </row>
    <row r="29" spans="1:150" x14ac:dyDescent="0.3">
      <c r="A29" s="1"/>
      <c r="B29" s="184" t="s">
        <v>2975</v>
      </c>
      <c r="C29" s="184" t="s">
        <v>150</v>
      </c>
      <c r="D29" s="184" t="s">
        <v>1001</v>
      </c>
      <c r="E29" s="184" t="s">
        <v>2976</v>
      </c>
      <c r="F29" s="184" t="s">
        <v>2977</v>
      </c>
      <c r="G29" s="184" t="s">
        <v>2853</v>
      </c>
      <c r="H29" s="184" t="s">
        <v>2742</v>
      </c>
      <c r="I29" s="184" t="s">
        <v>2742</v>
      </c>
      <c r="J29" s="184" t="s">
        <v>2853</v>
      </c>
      <c r="K29" s="184" t="s">
        <v>2742</v>
      </c>
      <c r="L29" s="184" t="s">
        <v>2742</v>
      </c>
      <c r="M29" s="184" t="s">
        <v>2853</v>
      </c>
      <c r="N29" s="184" t="s">
        <v>2742</v>
      </c>
      <c r="O29" s="184" t="s">
        <v>2742</v>
      </c>
      <c r="P29" s="184" t="s">
        <v>2853</v>
      </c>
      <c r="Q29" s="184" t="s">
        <v>2742</v>
      </c>
      <c r="R29" s="184" t="s">
        <v>2742</v>
      </c>
      <c r="S29" s="184" t="s">
        <v>2853</v>
      </c>
      <c r="T29" s="184" t="s">
        <v>2742</v>
      </c>
      <c r="U29" s="184" t="s">
        <v>2742</v>
      </c>
      <c r="V29" s="184" t="s">
        <v>2853</v>
      </c>
      <c r="W29" s="184" t="s">
        <v>2742</v>
      </c>
      <c r="X29" s="184" t="s">
        <v>2742</v>
      </c>
      <c r="Y29" s="184" t="s">
        <v>2853</v>
      </c>
      <c r="Z29" s="184" t="s">
        <v>2742</v>
      </c>
      <c r="AA29" s="184" t="s">
        <v>2742</v>
      </c>
      <c r="AB29" s="184" t="s">
        <v>2853</v>
      </c>
      <c r="AC29" s="184" t="s">
        <v>2742</v>
      </c>
      <c r="AD29" s="184" t="s">
        <v>2742</v>
      </c>
      <c r="AE29" s="184" t="s">
        <v>2853</v>
      </c>
      <c r="AF29" s="184" t="s">
        <v>2742</v>
      </c>
      <c r="AG29" s="184" t="s">
        <v>2742</v>
      </c>
      <c r="AH29" s="184" t="s">
        <v>2853</v>
      </c>
      <c r="AI29" s="184" t="s">
        <v>2742</v>
      </c>
      <c r="AJ29" s="184" t="s">
        <v>2742</v>
      </c>
      <c r="AK29" s="184" t="s">
        <v>2853</v>
      </c>
      <c r="AL29" s="184" t="s">
        <v>2742</v>
      </c>
      <c r="AM29" s="184" t="s">
        <v>2742</v>
      </c>
      <c r="AN29" s="184" t="s">
        <v>2853</v>
      </c>
      <c r="AO29" s="184" t="s">
        <v>2742</v>
      </c>
      <c r="AP29" s="184" t="s">
        <v>2742</v>
      </c>
      <c r="AQ29" s="184" t="s">
        <v>2853</v>
      </c>
      <c r="AR29" s="184" t="s">
        <v>2742</v>
      </c>
      <c r="AS29" s="184" t="s">
        <v>2742</v>
      </c>
      <c r="AT29" s="184" t="s">
        <v>2853</v>
      </c>
      <c r="AU29" s="184" t="s">
        <v>2742</v>
      </c>
      <c r="AV29" s="184" t="s">
        <v>2742</v>
      </c>
      <c r="AW29" s="184" t="s">
        <v>2853</v>
      </c>
      <c r="AX29" s="184" t="s">
        <v>2742</v>
      </c>
      <c r="AY29" s="184" t="s">
        <v>2742</v>
      </c>
      <c r="AZ29" s="184" t="s">
        <v>2853</v>
      </c>
      <c r="BA29" s="184" t="s">
        <v>2742</v>
      </c>
      <c r="BB29" s="184" t="s">
        <v>2742</v>
      </c>
      <c r="BC29" s="184" t="s">
        <v>2853</v>
      </c>
      <c r="BD29" s="184" t="s">
        <v>2742</v>
      </c>
      <c r="BE29" s="184" t="s">
        <v>2742</v>
      </c>
      <c r="BF29" s="184" t="s">
        <v>2853</v>
      </c>
      <c r="BG29" s="184" t="s">
        <v>2742</v>
      </c>
      <c r="BH29" s="184" t="s">
        <v>2742</v>
      </c>
      <c r="BI29" s="184" t="s">
        <v>2853</v>
      </c>
      <c r="BJ29" s="184" t="s">
        <v>2742</v>
      </c>
      <c r="BK29" s="184" t="s">
        <v>2742</v>
      </c>
      <c r="BL29" s="184" t="s">
        <v>2853</v>
      </c>
      <c r="BM29" s="184" t="s">
        <v>2742</v>
      </c>
      <c r="BN29" s="184" t="s">
        <v>2742</v>
      </c>
      <c r="BO29" s="184" t="s">
        <v>2853</v>
      </c>
      <c r="BP29" s="184" t="s">
        <v>2742</v>
      </c>
      <c r="BQ29" s="184" t="s">
        <v>2742</v>
      </c>
      <c r="BR29" s="184" t="s">
        <v>2853</v>
      </c>
      <c r="BS29" s="184" t="s">
        <v>2742</v>
      </c>
      <c r="BT29" s="184" t="s">
        <v>2742</v>
      </c>
      <c r="BU29" s="184" t="s">
        <v>2853</v>
      </c>
      <c r="BV29" s="184" t="s">
        <v>2742</v>
      </c>
      <c r="BW29" s="184" t="s">
        <v>2742</v>
      </c>
      <c r="BX29" s="184" t="s">
        <v>2853</v>
      </c>
      <c r="BY29" s="184" t="s">
        <v>2742</v>
      </c>
      <c r="BZ29" s="184" t="s">
        <v>2742</v>
      </c>
      <c r="CA29" s="184" t="s">
        <v>2853</v>
      </c>
      <c r="CB29" s="184" t="s">
        <v>2742</v>
      </c>
      <c r="CC29" s="184" t="s">
        <v>2742</v>
      </c>
      <c r="CD29" s="184" t="s">
        <v>2853</v>
      </c>
      <c r="CE29" s="184" t="s">
        <v>2742</v>
      </c>
      <c r="CF29" s="184" t="s">
        <v>2742</v>
      </c>
      <c r="CG29" s="184" t="s">
        <v>2853</v>
      </c>
      <c r="CH29" s="184" t="s">
        <v>2742</v>
      </c>
      <c r="CI29" s="184" t="s">
        <v>2742</v>
      </c>
      <c r="CJ29" s="184" t="s">
        <v>2853</v>
      </c>
      <c r="CK29" s="184" t="s">
        <v>2742</v>
      </c>
      <c r="CL29" s="184" t="s">
        <v>2742</v>
      </c>
      <c r="CM29" s="184" t="s">
        <v>2853</v>
      </c>
      <c r="CN29" s="184" t="s">
        <v>2742</v>
      </c>
      <c r="CO29" s="184" t="s">
        <v>2742</v>
      </c>
      <c r="CP29" s="184" t="s">
        <v>2853</v>
      </c>
      <c r="CQ29" s="184" t="s">
        <v>2742</v>
      </c>
      <c r="CR29" s="184" t="s">
        <v>2742</v>
      </c>
      <c r="CS29" s="184" t="s">
        <v>2853</v>
      </c>
      <c r="CT29" s="184" t="s">
        <v>2742</v>
      </c>
      <c r="CU29" s="184" t="s">
        <v>2742</v>
      </c>
      <c r="CV29" s="184" t="s">
        <v>2853</v>
      </c>
      <c r="CW29" s="184" t="s">
        <v>2742</v>
      </c>
      <c r="CX29" s="184" t="s">
        <v>2742</v>
      </c>
      <c r="CY29" s="184" t="s">
        <v>2853</v>
      </c>
      <c r="CZ29" s="184" t="s">
        <v>2742</v>
      </c>
      <c r="DA29" s="184" t="s">
        <v>2742</v>
      </c>
      <c r="DB29" s="184" t="s">
        <v>2853</v>
      </c>
      <c r="DC29" s="184" t="s">
        <v>2742</v>
      </c>
      <c r="DD29" s="184" t="s">
        <v>2742</v>
      </c>
      <c r="DE29" s="184" t="s">
        <v>2853</v>
      </c>
      <c r="DF29" s="184" t="s">
        <v>2742</v>
      </c>
      <c r="DG29" s="184" t="s">
        <v>2742</v>
      </c>
      <c r="DH29" s="184" t="s">
        <v>2853</v>
      </c>
      <c r="DI29" s="184" t="s">
        <v>2742</v>
      </c>
      <c r="DJ29" s="184" t="s">
        <v>2742</v>
      </c>
      <c r="DK29" s="184" t="s">
        <v>2853</v>
      </c>
      <c r="DL29" s="184" t="s">
        <v>2742</v>
      </c>
      <c r="DM29" s="184" t="s">
        <v>2742</v>
      </c>
      <c r="DN29" s="184" t="s">
        <v>2853</v>
      </c>
      <c r="DO29" s="184" t="s">
        <v>2742</v>
      </c>
      <c r="DP29" s="184" t="s">
        <v>2742</v>
      </c>
      <c r="DQ29" s="184" t="s">
        <v>2853</v>
      </c>
      <c r="DR29" s="184" t="s">
        <v>2742</v>
      </c>
      <c r="DS29" s="184" t="s">
        <v>2742</v>
      </c>
      <c r="DT29" s="184" t="s">
        <v>2853</v>
      </c>
      <c r="DU29" s="184" t="s">
        <v>2742</v>
      </c>
      <c r="DV29" s="184" t="s">
        <v>2742</v>
      </c>
      <c r="DW29" s="184" t="s">
        <v>2853</v>
      </c>
      <c r="DX29" s="184" t="s">
        <v>2742</v>
      </c>
      <c r="DY29" s="184" t="s">
        <v>2742</v>
      </c>
      <c r="DZ29" s="184" t="s">
        <v>2853</v>
      </c>
      <c r="EA29" s="184" t="s">
        <v>2742</v>
      </c>
      <c r="EB29" s="184" t="s">
        <v>2742</v>
      </c>
      <c r="EC29" s="184" t="s">
        <v>2853</v>
      </c>
      <c r="ED29" s="184" t="s">
        <v>2742</v>
      </c>
      <c r="EE29" s="184" t="s">
        <v>2742</v>
      </c>
      <c r="EF29" s="184" t="s">
        <v>2853</v>
      </c>
      <c r="EG29" s="184" t="s">
        <v>2742</v>
      </c>
      <c r="EH29" s="184" t="s">
        <v>2742</v>
      </c>
      <c r="EI29" s="184" t="s">
        <v>2853</v>
      </c>
      <c r="EJ29" s="184" t="s">
        <v>2742</v>
      </c>
      <c r="EK29" s="184" t="s">
        <v>2742</v>
      </c>
      <c r="EL29" s="184" t="s">
        <v>2853</v>
      </c>
      <c r="EM29" s="184" t="s">
        <v>2742</v>
      </c>
      <c r="EN29" s="184" t="s">
        <v>2742</v>
      </c>
      <c r="EO29" s="184" t="s">
        <v>2853</v>
      </c>
      <c r="EP29" s="184" t="s">
        <v>2742</v>
      </c>
      <c r="EQ29" s="184" t="s">
        <v>2742</v>
      </c>
      <c r="ER29" s="184" t="s">
        <v>2853</v>
      </c>
      <c r="ES29" s="184" t="s">
        <v>2742</v>
      </c>
      <c r="ET29" s="184" t="s">
        <v>2742</v>
      </c>
    </row>
    <row r="30" spans="1:150" x14ac:dyDescent="0.3">
      <c r="A30" s="1"/>
      <c r="B30" s="185" t="s">
        <v>2978</v>
      </c>
      <c r="C30" s="185" t="s">
        <v>150</v>
      </c>
      <c r="D30" s="185" t="s">
        <v>1001</v>
      </c>
      <c r="E30" s="185" t="s">
        <v>2979</v>
      </c>
      <c r="F30" s="185" t="s">
        <v>2980</v>
      </c>
      <c r="G30" s="186" t="s">
        <v>2853</v>
      </c>
      <c r="H30" s="186" t="s">
        <v>940</v>
      </c>
      <c r="I30" s="186" t="s">
        <v>940</v>
      </c>
      <c r="J30" s="186" t="s">
        <v>2853</v>
      </c>
      <c r="K30" s="186" t="s">
        <v>940</v>
      </c>
      <c r="L30" s="186" t="s">
        <v>940</v>
      </c>
      <c r="M30" s="186" t="s">
        <v>2853</v>
      </c>
      <c r="N30" s="186" t="s">
        <v>940</v>
      </c>
      <c r="O30" s="186" t="s">
        <v>940</v>
      </c>
      <c r="P30" s="186" t="s">
        <v>2853</v>
      </c>
      <c r="Q30" s="186" t="s">
        <v>940</v>
      </c>
      <c r="R30" s="186" t="s">
        <v>940</v>
      </c>
      <c r="S30" s="186" t="s">
        <v>2853</v>
      </c>
      <c r="T30" s="186" t="s">
        <v>940</v>
      </c>
      <c r="U30" s="186" t="s">
        <v>940</v>
      </c>
      <c r="V30" s="186" t="s">
        <v>2853</v>
      </c>
      <c r="W30" s="186" t="s">
        <v>940</v>
      </c>
      <c r="X30" s="186" t="s">
        <v>940</v>
      </c>
      <c r="Y30" s="186" t="s">
        <v>2853</v>
      </c>
      <c r="Z30" s="186" t="s">
        <v>940</v>
      </c>
      <c r="AA30" s="186" t="s">
        <v>940</v>
      </c>
      <c r="AB30" s="186" t="s">
        <v>2853</v>
      </c>
      <c r="AC30" s="186" t="s">
        <v>940</v>
      </c>
      <c r="AD30" s="186" t="s">
        <v>940</v>
      </c>
      <c r="AE30" s="186" t="s">
        <v>2853</v>
      </c>
      <c r="AF30" s="186" t="s">
        <v>940</v>
      </c>
      <c r="AG30" s="186" t="s">
        <v>940</v>
      </c>
      <c r="AH30" s="186" t="s">
        <v>2853</v>
      </c>
      <c r="AI30" s="186" t="s">
        <v>940</v>
      </c>
      <c r="AJ30" s="186" t="s">
        <v>940</v>
      </c>
      <c r="AK30" s="186" t="s">
        <v>2853</v>
      </c>
      <c r="AL30" s="186" t="s">
        <v>940</v>
      </c>
      <c r="AM30" s="186" t="s">
        <v>940</v>
      </c>
      <c r="AN30" s="186" t="s">
        <v>2853</v>
      </c>
      <c r="AO30" s="186" t="s">
        <v>940</v>
      </c>
      <c r="AP30" s="186" t="s">
        <v>940</v>
      </c>
      <c r="AQ30" s="186" t="s">
        <v>2853</v>
      </c>
      <c r="AR30" s="186" t="s">
        <v>940</v>
      </c>
      <c r="AS30" s="186" t="s">
        <v>940</v>
      </c>
      <c r="AT30" s="186" t="s">
        <v>2853</v>
      </c>
      <c r="AU30" s="186" t="s">
        <v>940</v>
      </c>
      <c r="AV30" s="186" t="s">
        <v>940</v>
      </c>
      <c r="AW30" s="186" t="s">
        <v>2853</v>
      </c>
      <c r="AX30" s="186" t="s">
        <v>940</v>
      </c>
      <c r="AY30" s="186" t="s">
        <v>940</v>
      </c>
      <c r="AZ30" s="186" t="s">
        <v>2853</v>
      </c>
      <c r="BA30" s="186" t="s">
        <v>940</v>
      </c>
      <c r="BB30" s="186" t="s">
        <v>940</v>
      </c>
      <c r="BC30" s="186" t="s">
        <v>2853</v>
      </c>
      <c r="BD30" s="186" t="s">
        <v>940</v>
      </c>
      <c r="BE30" s="186" t="s">
        <v>940</v>
      </c>
      <c r="BF30" s="186" t="s">
        <v>2853</v>
      </c>
      <c r="BG30" s="186" t="s">
        <v>940</v>
      </c>
      <c r="BH30" s="186" t="s">
        <v>940</v>
      </c>
      <c r="BI30" s="186" t="s">
        <v>2853</v>
      </c>
      <c r="BJ30" s="186" t="s">
        <v>940</v>
      </c>
      <c r="BK30" s="186" t="s">
        <v>940</v>
      </c>
      <c r="BL30" s="186" t="s">
        <v>2853</v>
      </c>
      <c r="BM30" s="186" t="s">
        <v>940</v>
      </c>
      <c r="BN30" s="186" t="s">
        <v>940</v>
      </c>
      <c r="BO30" s="186" t="s">
        <v>2853</v>
      </c>
      <c r="BP30" s="186" t="s">
        <v>940</v>
      </c>
      <c r="BQ30" s="186" t="s">
        <v>940</v>
      </c>
      <c r="BR30" s="186" t="s">
        <v>2853</v>
      </c>
      <c r="BS30" s="186" t="s">
        <v>940</v>
      </c>
      <c r="BT30" s="186" t="s">
        <v>940</v>
      </c>
      <c r="BU30" s="186" t="s">
        <v>2853</v>
      </c>
      <c r="BV30" s="186" t="s">
        <v>940</v>
      </c>
      <c r="BW30" s="186" t="s">
        <v>940</v>
      </c>
      <c r="BX30" s="186" t="s">
        <v>2853</v>
      </c>
      <c r="BY30" s="186" t="s">
        <v>940</v>
      </c>
      <c r="BZ30" s="186" t="s">
        <v>940</v>
      </c>
      <c r="CA30" s="186" t="s">
        <v>2853</v>
      </c>
      <c r="CB30" s="186" t="s">
        <v>940</v>
      </c>
      <c r="CC30" s="186" t="s">
        <v>940</v>
      </c>
      <c r="CD30" s="186" t="s">
        <v>2853</v>
      </c>
      <c r="CE30" s="186" t="s">
        <v>940</v>
      </c>
      <c r="CF30" s="186" t="s">
        <v>940</v>
      </c>
      <c r="CG30" s="186" t="s">
        <v>2853</v>
      </c>
      <c r="CH30" s="186" t="s">
        <v>940</v>
      </c>
      <c r="CI30" s="186" t="s">
        <v>940</v>
      </c>
      <c r="CJ30" s="186" t="s">
        <v>2853</v>
      </c>
      <c r="CK30" s="186" t="s">
        <v>940</v>
      </c>
      <c r="CL30" s="186" t="s">
        <v>940</v>
      </c>
      <c r="CM30" s="186" t="s">
        <v>2853</v>
      </c>
      <c r="CN30" s="186" t="s">
        <v>940</v>
      </c>
      <c r="CO30" s="186" t="s">
        <v>940</v>
      </c>
      <c r="CP30" s="186" t="s">
        <v>2853</v>
      </c>
      <c r="CQ30" s="186" t="s">
        <v>940</v>
      </c>
      <c r="CR30" s="186" t="s">
        <v>940</v>
      </c>
      <c r="CS30" s="186" t="s">
        <v>2853</v>
      </c>
      <c r="CT30" s="186" t="s">
        <v>940</v>
      </c>
      <c r="CU30" s="186" t="s">
        <v>940</v>
      </c>
      <c r="CV30" s="186" t="s">
        <v>2853</v>
      </c>
      <c r="CW30" s="186" t="s">
        <v>940</v>
      </c>
      <c r="CX30" s="186" t="s">
        <v>940</v>
      </c>
      <c r="CY30" s="186" t="s">
        <v>2853</v>
      </c>
      <c r="CZ30" s="186" t="s">
        <v>940</v>
      </c>
      <c r="DA30" s="186" t="s">
        <v>940</v>
      </c>
      <c r="DB30" s="186" t="s">
        <v>2853</v>
      </c>
      <c r="DC30" s="186" t="s">
        <v>940</v>
      </c>
      <c r="DD30" s="186" t="s">
        <v>940</v>
      </c>
      <c r="DE30" s="186" t="s">
        <v>2853</v>
      </c>
      <c r="DF30" s="186" t="s">
        <v>940</v>
      </c>
      <c r="DG30" s="186" t="s">
        <v>940</v>
      </c>
      <c r="DH30" s="186" t="s">
        <v>2853</v>
      </c>
      <c r="DI30" s="186" t="s">
        <v>940</v>
      </c>
      <c r="DJ30" s="186" t="s">
        <v>940</v>
      </c>
      <c r="DK30" s="186" t="s">
        <v>2853</v>
      </c>
      <c r="DL30" s="186" t="s">
        <v>940</v>
      </c>
      <c r="DM30" s="186" t="s">
        <v>940</v>
      </c>
      <c r="DN30" s="186" t="s">
        <v>2853</v>
      </c>
      <c r="DO30" s="186" t="s">
        <v>940</v>
      </c>
      <c r="DP30" s="186" t="s">
        <v>940</v>
      </c>
      <c r="DQ30" s="186" t="s">
        <v>2853</v>
      </c>
      <c r="DR30" s="186" t="s">
        <v>940</v>
      </c>
      <c r="DS30" s="186" t="s">
        <v>940</v>
      </c>
      <c r="DT30" s="186" t="s">
        <v>2853</v>
      </c>
      <c r="DU30" s="186" t="s">
        <v>940</v>
      </c>
      <c r="DV30" s="186" t="s">
        <v>940</v>
      </c>
      <c r="DW30" s="186" t="s">
        <v>2853</v>
      </c>
      <c r="DX30" s="186" t="s">
        <v>940</v>
      </c>
      <c r="DY30" s="186" t="s">
        <v>940</v>
      </c>
      <c r="DZ30" s="186" t="s">
        <v>2853</v>
      </c>
      <c r="EA30" s="186" t="s">
        <v>940</v>
      </c>
      <c r="EB30" s="186" t="s">
        <v>940</v>
      </c>
      <c r="EC30" s="186" t="s">
        <v>2853</v>
      </c>
      <c r="ED30" s="186" t="s">
        <v>940</v>
      </c>
      <c r="EE30" s="186" t="s">
        <v>940</v>
      </c>
      <c r="EF30" s="186" t="s">
        <v>2853</v>
      </c>
      <c r="EG30" s="186" t="s">
        <v>940</v>
      </c>
      <c r="EH30" s="186" t="s">
        <v>940</v>
      </c>
      <c r="EI30" s="186" t="s">
        <v>2853</v>
      </c>
      <c r="EJ30" s="186" t="s">
        <v>940</v>
      </c>
      <c r="EK30" s="186" t="s">
        <v>940</v>
      </c>
      <c r="EL30" s="186" t="s">
        <v>2853</v>
      </c>
      <c r="EM30" s="186" t="s">
        <v>940</v>
      </c>
      <c r="EN30" s="186" t="s">
        <v>940</v>
      </c>
      <c r="EO30" s="186" t="s">
        <v>2853</v>
      </c>
      <c r="EP30" s="186" t="s">
        <v>940</v>
      </c>
      <c r="EQ30" s="186" t="s">
        <v>940</v>
      </c>
      <c r="ER30" s="186" t="s">
        <v>2853</v>
      </c>
      <c r="ES30" s="186" t="s">
        <v>940</v>
      </c>
      <c r="ET30" s="186" t="s">
        <v>940</v>
      </c>
    </row>
    <row r="31" spans="1:150" x14ac:dyDescent="0.3">
      <c r="A31" s="1"/>
      <c r="B31" s="185" t="s">
        <v>2981</v>
      </c>
      <c r="C31" s="185" t="s">
        <v>150</v>
      </c>
      <c r="D31" s="185" t="s">
        <v>1001</v>
      </c>
      <c r="E31" s="185" t="s">
        <v>2982</v>
      </c>
      <c r="F31" s="185" t="s">
        <v>2983</v>
      </c>
      <c r="G31" s="186" t="s">
        <v>2853</v>
      </c>
      <c r="H31" s="186" t="s">
        <v>940</v>
      </c>
      <c r="I31" s="186" t="s">
        <v>940</v>
      </c>
      <c r="J31" s="186" t="s">
        <v>2853</v>
      </c>
      <c r="K31" s="186" t="s">
        <v>940</v>
      </c>
      <c r="L31" s="186" t="s">
        <v>940</v>
      </c>
      <c r="M31" s="186" t="s">
        <v>2853</v>
      </c>
      <c r="N31" s="186" t="s">
        <v>940</v>
      </c>
      <c r="O31" s="186" t="s">
        <v>940</v>
      </c>
      <c r="P31" s="186" t="s">
        <v>2853</v>
      </c>
      <c r="Q31" s="186" t="s">
        <v>940</v>
      </c>
      <c r="R31" s="186" t="s">
        <v>940</v>
      </c>
      <c r="S31" s="186" t="s">
        <v>2853</v>
      </c>
      <c r="T31" s="186" t="s">
        <v>940</v>
      </c>
      <c r="U31" s="186" t="s">
        <v>940</v>
      </c>
      <c r="V31" s="186" t="s">
        <v>2853</v>
      </c>
      <c r="W31" s="186" t="s">
        <v>940</v>
      </c>
      <c r="X31" s="186" t="s">
        <v>940</v>
      </c>
      <c r="Y31" s="186" t="s">
        <v>2853</v>
      </c>
      <c r="Z31" s="186" t="s">
        <v>940</v>
      </c>
      <c r="AA31" s="186" t="s">
        <v>940</v>
      </c>
      <c r="AB31" s="186" t="s">
        <v>2853</v>
      </c>
      <c r="AC31" s="186" t="s">
        <v>940</v>
      </c>
      <c r="AD31" s="186" t="s">
        <v>940</v>
      </c>
      <c r="AE31" s="186" t="s">
        <v>2853</v>
      </c>
      <c r="AF31" s="186" t="s">
        <v>940</v>
      </c>
      <c r="AG31" s="186" t="s">
        <v>940</v>
      </c>
      <c r="AH31" s="186" t="s">
        <v>2853</v>
      </c>
      <c r="AI31" s="186" t="s">
        <v>940</v>
      </c>
      <c r="AJ31" s="186" t="s">
        <v>940</v>
      </c>
      <c r="AK31" s="186" t="s">
        <v>2853</v>
      </c>
      <c r="AL31" s="186" t="s">
        <v>940</v>
      </c>
      <c r="AM31" s="186" t="s">
        <v>940</v>
      </c>
      <c r="AN31" s="186" t="s">
        <v>2853</v>
      </c>
      <c r="AO31" s="186" t="s">
        <v>940</v>
      </c>
      <c r="AP31" s="186" t="s">
        <v>940</v>
      </c>
      <c r="AQ31" s="186" t="s">
        <v>2853</v>
      </c>
      <c r="AR31" s="186" t="s">
        <v>940</v>
      </c>
      <c r="AS31" s="186" t="s">
        <v>940</v>
      </c>
      <c r="AT31" s="186" t="s">
        <v>2853</v>
      </c>
      <c r="AU31" s="186" t="s">
        <v>940</v>
      </c>
      <c r="AV31" s="186" t="s">
        <v>940</v>
      </c>
      <c r="AW31" s="186" t="s">
        <v>2853</v>
      </c>
      <c r="AX31" s="186" t="s">
        <v>940</v>
      </c>
      <c r="AY31" s="186" t="s">
        <v>940</v>
      </c>
      <c r="AZ31" s="186" t="s">
        <v>2853</v>
      </c>
      <c r="BA31" s="186" t="s">
        <v>940</v>
      </c>
      <c r="BB31" s="186" t="s">
        <v>940</v>
      </c>
      <c r="BC31" s="186" t="s">
        <v>2853</v>
      </c>
      <c r="BD31" s="186" t="s">
        <v>940</v>
      </c>
      <c r="BE31" s="186" t="s">
        <v>940</v>
      </c>
      <c r="BF31" s="186" t="s">
        <v>2853</v>
      </c>
      <c r="BG31" s="186" t="s">
        <v>940</v>
      </c>
      <c r="BH31" s="186" t="s">
        <v>940</v>
      </c>
      <c r="BI31" s="186" t="s">
        <v>2853</v>
      </c>
      <c r="BJ31" s="186" t="s">
        <v>940</v>
      </c>
      <c r="BK31" s="186" t="s">
        <v>940</v>
      </c>
      <c r="BL31" s="186" t="s">
        <v>2853</v>
      </c>
      <c r="BM31" s="186" t="s">
        <v>940</v>
      </c>
      <c r="BN31" s="186" t="s">
        <v>940</v>
      </c>
      <c r="BO31" s="186" t="s">
        <v>2853</v>
      </c>
      <c r="BP31" s="186" t="s">
        <v>940</v>
      </c>
      <c r="BQ31" s="186" t="s">
        <v>940</v>
      </c>
      <c r="BR31" s="186" t="s">
        <v>2853</v>
      </c>
      <c r="BS31" s="186" t="s">
        <v>940</v>
      </c>
      <c r="BT31" s="186" t="s">
        <v>940</v>
      </c>
      <c r="BU31" s="186" t="s">
        <v>2853</v>
      </c>
      <c r="BV31" s="186" t="s">
        <v>940</v>
      </c>
      <c r="BW31" s="186" t="s">
        <v>940</v>
      </c>
      <c r="BX31" s="186" t="s">
        <v>2853</v>
      </c>
      <c r="BY31" s="186" t="s">
        <v>940</v>
      </c>
      <c r="BZ31" s="186" t="s">
        <v>940</v>
      </c>
      <c r="CA31" s="186" t="s">
        <v>2853</v>
      </c>
      <c r="CB31" s="186" t="s">
        <v>940</v>
      </c>
      <c r="CC31" s="186" t="s">
        <v>940</v>
      </c>
      <c r="CD31" s="186" t="s">
        <v>2853</v>
      </c>
      <c r="CE31" s="186" t="s">
        <v>940</v>
      </c>
      <c r="CF31" s="186" t="s">
        <v>940</v>
      </c>
      <c r="CG31" s="186" t="s">
        <v>2853</v>
      </c>
      <c r="CH31" s="186" t="s">
        <v>940</v>
      </c>
      <c r="CI31" s="186" t="s">
        <v>940</v>
      </c>
      <c r="CJ31" s="186" t="s">
        <v>2853</v>
      </c>
      <c r="CK31" s="186" t="s">
        <v>940</v>
      </c>
      <c r="CL31" s="186" t="s">
        <v>940</v>
      </c>
      <c r="CM31" s="186" t="s">
        <v>2853</v>
      </c>
      <c r="CN31" s="186" t="s">
        <v>940</v>
      </c>
      <c r="CO31" s="186" t="s">
        <v>940</v>
      </c>
      <c r="CP31" s="186" t="s">
        <v>2853</v>
      </c>
      <c r="CQ31" s="186" t="s">
        <v>940</v>
      </c>
      <c r="CR31" s="186" t="s">
        <v>940</v>
      </c>
      <c r="CS31" s="186" t="s">
        <v>2853</v>
      </c>
      <c r="CT31" s="186" t="s">
        <v>940</v>
      </c>
      <c r="CU31" s="186" t="s">
        <v>940</v>
      </c>
      <c r="CV31" s="186" t="s">
        <v>2853</v>
      </c>
      <c r="CW31" s="186" t="s">
        <v>940</v>
      </c>
      <c r="CX31" s="186" t="s">
        <v>940</v>
      </c>
      <c r="CY31" s="186" t="s">
        <v>2853</v>
      </c>
      <c r="CZ31" s="186" t="s">
        <v>940</v>
      </c>
      <c r="DA31" s="186" t="s">
        <v>940</v>
      </c>
      <c r="DB31" s="186" t="s">
        <v>2853</v>
      </c>
      <c r="DC31" s="186" t="s">
        <v>940</v>
      </c>
      <c r="DD31" s="186" t="s">
        <v>940</v>
      </c>
      <c r="DE31" s="186" t="s">
        <v>2853</v>
      </c>
      <c r="DF31" s="186" t="s">
        <v>940</v>
      </c>
      <c r="DG31" s="186" t="s">
        <v>940</v>
      </c>
      <c r="DH31" s="186" t="s">
        <v>2853</v>
      </c>
      <c r="DI31" s="186" t="s">
        <v>940</v>
      </c>
      <c r="DJ31" s="186" t="s">
        <v>940</v>
      </c>
      <c r="DK31" s="186" t="s">
        <v>2853</v>
      </c>
      <c r="DL31" s="186" t="s">
        <v>940</v>
      </c>
      <c r="DM31" s="186" t="s">
        <v>940</v>
      </c>
      <c r="DN31" s="186" t="s">
        <v>2853</v>
      </c>
      <c r="DO31" s="186" t="s">
        <v>940</v>
      </c>
      <c r="DP31" s="186" t="s">
        <v>940</v>
      </c>
      <c r="DQ31" s="186" t="s">
        <v>2853</v>
      </c>
      <c r="DR31" s="186" t="s">
        <v>940</v>
      </c>
      <c r="DS31" s="186" t="s">
        <v>940</v>
      </c>
      <c r="DT31" s="186" t="s">
        <v>2853</v>
      </c>
      <c r="DU31" s="186" t="s">
        <v>940</v>
      </c>
      <c r="DV31" s="186" t="s">
        <v>940</v>
      </c>
      <c r="DW31" s="186" t="s">
        <v>2853</v>
      </c>
      <c r="DX31" s="186" t="s">
        <v>940</v>
      </c>
      <c r="DY31" s="186" t="s">
        <v>940</v>
      </c>
      <c r="DZ31" s="186" t="s">
        <v>2853</v>
      </c>
      <c r="EA31" s="186" t="s">
        <v>940</v>
      </c>
      <c r="EB31" s="186" t="s">
        <v>940</v>
      </c>
      <c r="EC31" s="186" t="s">
        <v>2853</v>
      </c>
      <c r="ED31" s="186" t="s">
        <v>940</v>
      </c>
      <c r="EE31" s="186" t="s">
        <v>940</v>
      </c>
      <c r="EF31" s="186" t="s">
        <v>2853</v>
      </c>
      <c r="EG31" s="186" t="s">
        <v>940</v>
      </c>
      <c r="EH31" s="186" t="s">
        <v>940</v>
      </c>
      <c r="EI31" s="186" t="s">
        <v>2853</v>
      </c>
      <c r="EJ31" s="186" t="s">
        <v>940</v>
      </c>
      <c r="EK31" s="186" t="s">
        <v>940</v>
      </c>
      <c r="EL31" s="186" t="s">
        <v>2853</v>
      </c>
      <c r="EM31" s="186" t="s">
        <v>940</v>
      </c>
      <c r="EN31" s="186" t="s">
        <v>940</v>
      </c>
      <c r="EO31" s="186" t="s">
        <v>2853</v>
      </c>
      <c r="EP31" s="186" t="s">
        <v>940</v>
      </c>
      <c r="EQ31" s="186" t="s">
        <v>940</v>
      </c>
      <c r="ER31" s="186" t="s">
        <v>2853</v>
      </c>
      <c r="ES31" s="186" t="s">
        <v>940</v>
      </c>
      <c r="ET31" s="186" t="s">
        <v>940</v>
      </c>
    </row>
    <row r="32" spans="1:150" x14ac:dyDescent="0.3">
      <c r="A32" s="1"/>
      <c r="B32" s="184" t="s">
        <v>2984</v>
      </c>
      <c r="C32" s="184" t="s">
        <v>115</v>
      </c>
      <c r="D32" s="184" t="s">
        <v>2985</v>
      </c>
      <c r="E32" s="184" t="s">
        <v>2986</v>
      </c>
      <c r="F32" s="184" t="s">
        <v>2987</v>
      </c>
      <c r="G32" s="184" t="s">
        <v>2853</v>
      </c>
      <c r="H32" s="184" t="s">
        <v>2742</v>
      </c>
      <c r="I32" s="184" t="s">
        <v>2742</v>
      </c>
      <c r="J32" s="184" t="s">
        <v>2853</v>
      </c>
      <c r="K32" s="184" t="s">
        <v>2742</v>
      </c>
      <c r="L32" s="184" t="s">
        <v>2742</v>
      </c>
      <c r="M32" s="184" t="s">
        <v>2853</v>
      </c>
      <c r="N32" s="184" t="s">
        <v>2742</v>
      </c>
      <c r="O32" s="184" t="s">
        <v>2742</v>
      </c>
      <c r="P32" s="184" t="s">
        <v>2853</v>
      </c>
      <c r="Q32" s="184" t="s">
        <v>2742</v>
      </c>
      <c r="R32" s="184" t="s">
        <v>2742</v>
      </c>
      <c r="S32" s="184" t="s">
        <v>2853</v>
      </c>
      <c r="T32" s="184" t="s">
        <v>2742</v>
      </c>
      <c r="U32" s="184" t="s">
        <v>2742</v>
      </c>
      <c r="V32" s="184" t="s">
        <v>2853</v>
      </c>
      <c r="W32" s="184" t="s">
        <v>2742</v>
      </c>
      <c r="X32" s="184" t="s">
        <v>2742</v>
      </c>
      <c r="Y32" s="184" t="s">
        <v>2853</v>
      </c>
      <c r="Z32" s="184" t="s">
        <v>2742</v>
      </c>
      <c r="AA32" s="184" t="s">
        <v>2742</v>
      </c>
      <c r="AB32" s="184" t="s">
        <v>2853</v>
      </c>
      <c r="AC32" s="184" t="s">
        <v>2742</v>
      </c>
      <c r="AD32" s="184" t="s">
        <v>2742</v>
      </c>
      <c r="AE32" s="184" t="s">
        <v>2853</v>
      </c>
      <c r="AF32" s="184" t="s">
        <v>2742</v>
      </c>
      <c r="AG32" s="184" t="s">
        <v>2742</v>
      </c>
      <c r="AH32" s="184" t="s">
        <v>2853</v>
      </c>
      <c r="AI32" s="184" t="s">
        <v>2742</v>
      </c>
      <c r="AJ32" s="184" t="s">
        <v>2742</v>
      </c>
      <c r="AK32" s="184" t="s">
        <v>2853</v>
      </c>
      <c r="AL32" s="184" t="s">
        <v>2742</v>
      </c>
      <c r="AM32" s="184" t="s">
        <v>2742</v>
      </c>
      <c r="AN32" s="184" t="s">
        <v>2853</v>
      </c>
      <c r="AO32" s="184" t="s">
        <v>2742</v>
      </c>
      <c r="AP32" s="184" t="s">
        <v>2742</v>
      </c>
      <c r="AQ32" s="184" t="s">
        <v>2853</v>
      </c>
      <c r="AR32" s="184" t="s">
        <v>2742</v>
      </c>
      <c r="AS32" s="184" t="s">
        <v>2742</v>
      </c>
      <c r="AT32" s="184" t="s">
        <v>2853</v>
      </c>
      <c r="AU32" s="184" t="s">
        <v>2742</v>
      </c>
      <c r="AV32" s="184" t="s">
        <v>2742</v>
      </c>
      <c r="AW32" s="184" t="s">
        <v>2853</v>
      </c>
      <c r="AX32" s="184" t="s">
        <v>2742</v>
      </c>
      <c r="AY32" s="184" t="s">
        <v>2742</v>
      </c>
      <c r="AZ32" s="184" t="s">
        <v>2853</v>
      </c>
      <c r="BA32" s="184" t="s">
        <v>2742</v>
      </c>
      <c r="BB32" s="184" t="s">
        <v>2742</v>
      </c>
      <c r="BC32" s="184" t="s">
        <v>2853</v>
      </c>
      <c r="BD32" s="184" t="s">
        <v>2742</v>
      </c>
      <c r="BE32" s="184" t="s">
        <v>2742</v>
      </c>
      <c r="BF32" s="184" t="s">
        <v>2853</v>
      </c>
      <c r="BG32" s="184" t="s">
        <v>2742</v>
      </c>
      <c r="BH32" s="184" t="s">
        <v>2742</v>
      </c>
      <c r="BI32" s="184" t="s">
        <v>2853</v>
      </c>
      <c r="BJ32" s="184" t="s">
        <v>2742</v>
      </c>
      <c r="BK32" s="184" t="s">
        <v>2742</v>
      </c>
      <c r="BL32" s="184" t="s">
        <v>2853</v>
      </c>
      <c r="BM32" s="184" t="s">
        <v>2742</v>
      </c>
      <c r="BN32" s="184" t="s">
        <v>2742</v>
      </c>
      <c r="BO32" s="184" t="s">
        <v>2853</v>
      </c>
      <c r="BP32" s="184" t="s">
        <v>2742</v>
      </c>
      <c r="BQ32" s="184" t="s">
        <v>2742</v>
      </c>
      <c r="BR32" s="184" t="s">
        <v>2853</v>
      </c>
      <c r="BS32" s="184" t="s">
        <v>2742</v>
      </c>
      <c r="BT32" s="184" t="s">
        <v>2742</v>
      </c>
      <c r="BU32" s="184" t="s">
        <v>2853</v>
      </c>
      <c r="BV32" s="184" t="s">
        <v>2742</v>
      </c>
      <c r="BW32" s="184" t="s">
        <v>2742</v>
      </c>
      <c r="BX32" s="184" t="s">
        <v>2853</v>
      </c>
      <c r="BY32" s="184" t="s">
        <v>2742</v>
      </c>
      <c r="BZ32" s="184" t="s">
        <v>2742</v>
      </c>
      <c r="CA32" s="184" t="s">
        <v>2853</v>
      </c>
      <c r="CB32" s="184" t="s">
        <v>2742</v>
      </c>
      <c r="CC32" s="184" t="s">
        <v>2742</v>
      </c>
      <c r="CD32" s="184" t="s">
        <v>2853</v>
      </c>
      <c r="CE32" s="184" t="s">
        <v>2742</v>
      </c>
      <c r="CF32" s="184" t="s">
        <v>2742</v>
      </c>
      <c r="CG32" s="184" t="s">
        <v>2853</v>
      </c>
      <c r="CH32" s="184" t="s">
        <v>2742</v>
      </c>
      <c r="CI32" s="184" t="s">
        <v>2742</v>
      </c>
      <c r="CJ32" s="184" t="s">
        <v>2853</v>
      </c>
      <c r="CK32" s="184" t="s">
        <v>2742</v>
      </c>
      <c r="CL32" s="184" t="s">
        <v>2742</v>
      </c>
      <c r="CM32" s="184" t="s">
        <v>2853</v>
      </c>
      <c r="CN32" s="184" t="s">
        <v>2742</v>
      </c>
      <c r="CO32" s="184" t="s">
        <v>2742</v>
      </c>
      <c r="CP32" s="184" t="s">
        <v>2853</v>
      </c>
      <c r="CQ32" s="184" t="s">
        <v>2742</v>
      </c>
      <c r="CR32" s="184" t="s">
        <v>2742</v>
      </c>
      <c r="CS32" s="184" t="s">
        <v>2853</v>
      </c>
      <c r="CT32" s="184" t="s">
        <v>2742</v>
      </c>
      <c r="CU32" s="184" t="s">
        <v>2742</v>
      </c>
      <c r="CV32" s="184" t="s">
        <v>2853</v>
      </c>
      <c r="CW32" s="184" t="s">
        <v>2742</v>
      </c>
      <c r="CX32" s="184" t="s">
        <v>2742</v>
      </c>
      <c r="CY32" s="184" t="s">
        <v>2853</v>
      </c>
      <c r="CZ32" s="184" t="s">
        <v>2742</v>
      </c>
      <c r="DA32" s="184" t="s">
        <v>2742</v>
      </c>
      <c r="DB32" s="184" t="s">
        <v>2853</v>
      </c>
      <c r="DC32" s="184" t="s">
        <v>2742</v>
      </c>
      <c r="DD32" s="184" t="s">
        <v>2742</v>
      </c>
      <c r="DE32" s="184" t="s">
        <v>2853</v>
      </c>
      <c r="DF32" s="184" t="s">
        <v>2742</v>
      </c>
      <c r="DG32" s="184" t="s">
        <v>2742</v>
      </c>
      <c r="DH32" s="184" t="s">
        <v>2853</v>
      </c>
      <c r="DI32" s="184" t="s">
        <v>2742</v>
      </c>
      <c r="DJ32" s="184" t="s">
        <v>2742</v>
      </c>
      <c r="DK32" s="184" t="s">
        <v>2853</v>
      </c>
      <c r="DL32" s="184" t="s">
        <v>2742</v>
      </c>
      <c r="DM32" s="184" t="s">
        <v>2742</v>
      </c>
      <c r="DN32" s="184" t="s">
        <v>2853</v>
      </c>
      <c r="DO32" s="184" t="s">
        <v>2742</v>
      </c>
      <c r="DP32" s="184" t="s">
        <v>2742</v>
      </c>
      <c r="DQ32" s="184" t="s">
        <v>2853</v>
      </c>
      <c r="DR32" s="184" t="s">
        <v>2742</v>
      </c>
      <c r="DS32" s="184" t="s">
        <v>2742</v>
      </c>
      <c r="DT32" s="184" t="s">
        <v>2853</v>
      </c>
      <c r="DU32" s="184" t="s">
        <v>2742</v>
      </c>
      <c r="DV32" s="184" t="s">
        <v>2742</v>
      </c>
      <c r="DW32" s="184" t="s">
        <v>2853</v>
      </c>
      <c r="DX32" s="184" t="s">
        <v>2742</v>
      </c>
      <c r="DY32" s="184" t="s">
        <v>2742</v>
      </c>
      <c r="DZ32" s="184" t="s">
        <v>2853</v>
      </c>
      <c r="EA32" s="184" t="s">
        <v>2742</v>
      </c>
      <c r="EB32" s="184" t="s">
        <v>2742</v>
      </c>
      <c r="EC32" s="184" t="s">
        <v>2853</v>
      </c>
      <c r="ED32" s="184" t="s">
        <v>2742</v>
      </c>
      <c r="EE32" s="184" t="s">
        <v>2742</v>
      </c>
      <c r="EF32" s="184" t="s">
        <v>2853</v>
      </c>
      <c r="EG32" s="184" t="s">
        <v>2742</v>
      </c>
      <c r="EH32" s="184" t="s">
        <v>2742</v>
      </c>
      <c r="EI32" s="184" t="s">
        <v>2853</v>
      </c>
      <c r="EJ32" s="184" t="s">
        <v>2742</v>
      </c>
      <c r="EK32" s="184" t="s">
        <v>2742</v>
      </c>
      <c r="EL32" s="184" t="s">
        <v>2853</v>
      </c>
      <c r="EM32" s="184" t="s">
        <v>2742</v>
      </c>
      <c r="EN32" s="184" t="s">
        <v>2742</v>
      </c>
      <c r="EO32" s="184" t="s">
        <v>2853</v>
      </c>
      <c r="EP32" s="184" t="s">
        <v>2742</v>
      </c>
      <c r="EQ32" s="184" t="s">
        <v>2742</v>
      </c>
      <c r="ER32" s="184" t="s">
        <v>2853</v>
      </c>
      <c r="ES32" s="184" t="s">
        <v>2742</v>
      </c>
      <c r="ET32" s="184" t="s">
        <v>2742</v>
      </c>
    </row>
    <row r="33" spans="1:150" x14ac:dyDescent="0.3">
      <c r="A33" s="1"/>
      <c r="B33" s="185" t="s">
        <v>2988</v>
      </c>
      <c r="C33" s="185" t="s">
        <v>115</v>
      </c>
      <c r="D33" s="185" t="s">
        <v>2985</v>
      </c>
      <c r="E33" s="185" t="s">
        <v>2989</v>
      </c>
      <c r="F33" s="185" t="s">
        <v>2990</v>
      </c>
      <c r="G33" s="186" t="s">
        <v>2853</v>
      </c>
      <c r="H33" s="186" t="s">
        <v>940</v>
      </c>
      <c r="I33" s="186" t="s">
        <v>940</v>
      </c>
      <c r="J33" s="186" t="s">
        <v>2853</v>
      </c>
      <c r="K33" s="186" t="s">
        <v>940</v>
      </c>
      <c r="L33" s="186" t="s">
        <v>940</v>
      </c>
      <c r="M33" s="186" t="s">
        <v>2853</v>
      </c>
      <c r="N33" s="186" t="s">
        <v>940</v>
      </c>
      <c r="O33" s="186" t="s">
        <v>940</v>
      </c>
      <c r="P33" s="186" t="s">
        <v>2853</v>
      </c>
      <c r="Q33" s="186" t="s">
        <v>940</v>
      </c>
      <c r="R33" s="186" t="s">
        <v>940</v>
      </c>
      <c r="S33" s="186" t="s">
        <v>2853</v>
      </c>
      <c r="T33" s="186" t="s">
        <v>940</v>
      </c>
      <c r="U33" s="186" t="s">
        <v>940</v>
      </c>
      <c r="V33" s="186" t="s">
        <v>2853</v>
      </c>
      <c r="W33" s="186" t="s">
        <v>940</v>
      </c>
      <c r="X33" s="186" t="s">
        <v>940</v>
      </c>
      <c r="Y33" s="186" t="s">
        <v>2853</v>
      </c>
      <c r="Z33" s="186" t="s">
        <v>940</v>
      </c>
      <c r="AA33" s="186" t="s">
        <v>940</v>
      </c>
      <c r="AB33" s="186" t="s">
        <v>2853</v>
      </c>
      <c r="AC33" s="186" t="s">
        <v>940</v>
      </c>
      <c r="AD33" s="186" t="s">
        <v>940</v>
      </c>
      <c r="AE33" s="186" t="s">
        <v>2853</v>
      </c>
      <c r="AF33" s="186" t="s">
        <v>940</v>
      </c>
      <c r="AG33" s="186" t="s">
        <v>940</v>
      </c>
      <c r="AH33" s="186" t="s">
        <v>2853</v>
      </c>
      <c r="AI33" s="186" t="s">
        <v>940</v>
      </c>
      <c r="AJ33" s="186" t="s">
        <v>940</v>
      </c>
      <c r="AK33" s="186" t="s">
        <v>2853</v>
      </c>
      <c r="AL33" s="186" t="s">
        <v>940</v>
      </c>
      <c r="AM33" s="186" t="s">
        <v>940</v>
      </c>
      <c r="AN33" s="186" t="s">
        <v>2853</v>
      </c>
      <c r="AO33" s="186" t="s">
        <v>940</v>
      </c>
      <c r="AP33" s="186" t="s">
        <v>940</v>
      </c>
      <c r="AQ33" s="186" t="s">
        <v>2853</v>
      </c>
      <c r="AR33" s="186" t="s">
        <v>940</v>
      </c>
      <c r="AS33" s="186" t="s">
        <v>940</v>
      </c>
      <c r="AT33" s="186" t="s">
        <v>2853</v>
      </c>
      <c r="AU33" s="186" t="s">
        <v>940</v>
      </c>
      <c r="AV33" s="186" t="s">
        <v>940</v>
      </c>
      <c r="AW33" s="186" t="s">
        <v>2853</v>
      </c>
      <c r="AX33" s="186" t="s">
        <v>940</v>
      </c>
      <c r="AY33" s="186" t="s">
        <v>940</v>
      </c>
      <c r="AZ33" s="186" t="s">
        <v>2853</v>
      </c>
      <c r="BA33" s="186" t="s">
        <v>940</v>
      </c>
      <c r="BB33" s="186" t="s">
        <v>940</v>
      </c>
      <c r="BC33" s="186" t="s">
        <v>2853</v>
      </c>
      <c r="BD33" s="186" t="s">
        <v>940</v>
      </c>
      <c r="BE33" s="186" t="s">
        <v>940</v>
      </c>
      <c r="BF33" s="186" t="s">
        <v>2853</v>
      </c>
      <c r="BG33" s="186" t="s">
        <v>940</v>
      </c>
      <c r="BH33" s="186" t="s">
        <v>940</v>
      </c>
      <c r="BI33" s="186" t="s">
        <v>2853</v>
      </c>
      <c r="BJ33" s="186" t="s">
        <v>940</v>
      </c>
      <c r="BK33" s="186" t="s">
        <v>940</v>
      </c>
      <c r="BL33" s="186" t="s">
        <v>2853</v>
      </c>
      <c r="BM33" s="186" t="s">
        <v>940</v>
      </c>
      <c r="BN33" s="186" t="s">
        <v>940</v>
      </c>
      <c r="BO33" s="186" t="s">
        <v>2853</v>
      </c>
      <c r="BP33" s="186" t="s">
        <v>940</v>
      </c>
      <c r="BQ33" s="186" t="s">
        <v>940</v>
      </c>
      <c r="BR33" s="186" t="s">
        <v>2853</v>
      </c>
      <c r="BS33" s="186" t="s">
        <v>940</v>
      </c>
      <c r="BT33" s="186" t="s">
        <v>940</v>
      </c>
      <c r="BU33" s="186" t="s">
        <v>2853</v>
      </c>
      <c r="BV33" s="186" t="s">
        <v>940</v>
      </c>
      <c r="BW33" s="186" t="s">
        <v>940</v>
      </c>
      <c r="BX33" s="186" t="s">
        <v>2853</v>
      </c>
      <c r="BY33" s="186" t="s">
        <v>940</v>
      </c>
      <c r="BZ33" s="186" t="s">
        <v>940</v>
      </c>
      <c r="CA33" s="186" t="s">
        <v>2853</v>
      </c>
      <c r="CB33" s="186" t="s">
        <v>940</v>
      </c>
      <c r="CC33" s="186" t="s">
        <v>940</v>
      </c>
      <c r="CD33" s="186" t="s">
        <v>2853</v>
      </c>
      <c r="CE33" s="186" t="s">
        <v>940</v>
      </c>
      <c r="CF33" s="186" t="s">
        <v>940</v>
      </c>
      <c r="CG33" s="186" t="s">
        <v>2853</v>
      </c>
      <c r="CH33" s="186" t="s">
        <v>940</v>
      </c>
      <c r="CI33" s="186" t="s">
        <v>940</v>
      </c>
      <c r="CJ33" s="186" t="s">
        <v>2853</v>
      </c>
      <c r="CK33" s="186" t="s">
        <v>940</v>
      </c>
      <c r="CL33" s="186" t="s">
        <v>940</v>
      </c>
      <c r="CM33" s="186" t="s">
        <v>2853</v>
      </c>
      <c r="CN33" s="186" t="s">
        <v>940</v>
      </c>
      <c r="CO33" s="186" t="s">
        <v>940</v>
      </c>
      <c r="CP33" s="186" t="s">
        <v>2853</v>
      </c>
      <c r="CQ33" s="186" t="s">
        <v>940</v>
      </c>
      <c r="CR33" s="186" t="s">
        <v>940</v>
      </c>
      <c r="CS33" s="186" t="s">
        <v>2853</v>
      </c>
      <c r="CT33" s="186" t="s">
        <v>940</v>
      </c>
      <c r="CU33" s="186" t="s">
        <v>940</v>
      </c>
      <c r="CV33" s="186" t="s">
        <v>2853</v>
      </c>
      <c r="CW33" s="186" t="s">
        <v>940</v>
      </c>
      <c r="CX33" s="186" t="s">
        <v>940</v>
      </c>
      <c r="CY33" s="186" t="s">
        <v>2853</v>
      </c>
      <c r="CZ33" s="186" t="s">
        <v>940</v>
      </c>
      <c r="DA33" s="186" t="s">
        <v>940</v>
      </c>
      <c r="DB33" s="186" t="s">
        <v>2853</v>
      </c>
      <c r="DC33" s="186" t="s">
        <v>940</v>
      </c>
      <c r="DD33" s="186" t="s">
        <v>940</v>
      </c>
      <c r="DE33" s="186" t="s">
        <v>2853</v>
      </c>
      <c r="DF33" s="186" t="s">
        <v>940</v>
      </c>
      <c r="DG33" s="186" t="s">
        <v>940</v>
      </c>
      <c r="DH33" s="186" t="s">
        <v>2853</v>
      </c>
      <c r="DI33" s="186" t="s">
        <v>940</v>
      </c>
      <c r="DJ33" s="186" t="s">
        <v>940</v>
      </c>
      <c r="DK33" s="186" t="s">
        <v>2853</v>
      </c>
      <c r="DL33" s="186" t="s">
        <v>940</v>
      </c>
      <c r="DM33" s="186" t="s">
        <v>940</v>
      </c>
      <c r="DN33" s="186" t="s">
        <v>2853</v>
      </c>
      <c r="DO33" s="186" t="s">
        <v>940</v>
      </c>
      <c r="DP33" s="186" t="s">
        <v>940</v>
      </c>
      <c r="DQ33" s="186" t="s">
        <v>2853</v>
      </c>
      <c r="DR33" s="186" t="s">
        <v>940</v>
      </c>
      <c r="DS33" s="186" t="s">
        <v>940</v>
      </c>
      <c r="DT33" s="186" t="s">
        <v>2853</v>
      </c>
      <c r="DU33" s="186" t="s">
        <v>940</v>
      </c>
      <c r="DV33" s="186" t="s">
        <v>940</v>
      </c>
      <c r="DW33" s="186" t="s">
        <v>2853</v>
      </c>
      <c r="DX33" s="186" t="s">
        <v>940</v>
      </c>
      <c r="DY33" s="186" t="s">
        <v>940</v>
      </c>
      <c r="DZ33" s="186" t="s">
        <v>2853</v>
      </c>
      <c r="EA33" s="186" t="s">
        <v>940</v>
      </c>
      <c r="EB33" s="186" t="s">
        <v>940</v>
      </c>
      <c r="EC33" s="186" t="s">
        <v>2853</v>
      </c>
      <c r="ED33" s="186" t="s">
        <v>940</v>
      </c>
      <c r="EE33" s="186" t="s">
        <v>940</v>
      </c>
      <c r="EF33" s="186" t="s">
        <v>2853</v>
      </c>
      <c r="EG33" s="186" t="s">
        <v>940</v>
      </c>
      <c r="EH33" s="186" t="s">
        <v>940</v>
      </c>
      <c r="EI33" s="186" t="s">
        <v>2853</v>
      </c>
      <c r="EJ33" s="186" t="s">
        <v>940</v>
      </c>
      <c r="EK33" s="186" t="s">
        <v>940</v>
      </c>
      <c r="EL33" s="186" t="s">
        <v>2853</v>
      </c>
      <c r="EM33" s="186" t="s">
        <v>940</v>
      </c>
      <c r="EN33" s="186" t="s">
        <v>940</v>
      </c>
      <c r="EO33" s="186" t="s">
        <v>2853</v>
      </c>
      <c r="EP33" s="186" t="s">
        <v>940</v>
      </c>
      <c r="EQ33" s="186" t="s">
        <v>940</v>
      </c>
      <c r="ER33" s="186" t="s">
        <v>2853</v>
      </c>
      <c r="ES33" s="186" t="s">
        <v>940</v>
      </c>
      <c r="ET33" s="186" t="s">
        <v>940</v>
      </c>
    </row>
    <row r="34" spans="1:150" x14ac:dyDescent="0.3">
      <c r="A34" s="1"/>
      <c r="B34" s="185" t="s">
        <v>2991</v>
      </c>
      <c r="C34" s="185" t="s">
        <v>115</v>
      </c>
      <c r="D34" s="185" t="s">
        <v>2985</v>
      </c>
      <c r="E34" s="185" t="s">
        <v>2992</v>
      </c>
      <c r="F34" s="185" t="s">
        <v>2993</v>
      </c>
      <c r="G34" s="186" t="s">
        <v>2853</v>
      </c>
      <c r="H34" s="186" t="s">
        <v>940</v>
      </c>
      <c r="I34" s="186" t="s">
        <v>940</v>
      </c>
      <c r="J34" s="186" t="s">
        <v>2853</v>
      </c>
      <c r="K34" s="186" t="s">
        <v>940</v>
      </c>
      <c r="L34" s="186" t="s">
        <v>940</v>
      </c>
      <c r="M34" s="186" t="s">
        <v>2853</v>
      </c>
      <c r="N34" s="186" t="s">
        <v>940</v>
      </c>
      <c r="O34" s="186" t="s">
        <v>940</v>
      </c>
      <c r="P34" s="186" t="s">
        <v>2853</v>
      </c>
      <c r="Q34" s="186" t="s">
        <v>940</v>
      </c>
      <c r="R34" s="186" t="s">
        <v>940</v>
      </c>
      <c r="S34" s="186" t="s">
        <v>2853</v>
      </c>
      <c r="T34" s="186" t="s">
        <v>940</v>
      </c>
      <c r="U34" s="186" t="s">
        <v>940</v>
      </c>
      <c r="V34" s="186" t="s">
        <v>2853</v>
      </c>
      <c r="W34" s="186" t="s">
        <v>940</v>
      </c>
      <c r="X34" s="186" t="s">
        <v>940</v>
      </c>
      <c r="Y34" s="186" t="s">
        <v>2853</v>
      </c>
      <c r="Z34" s="186" t="s">
        <v>940</v>
      </c>
      <c r="AA34" s="186" t="s">
        <v>940</v>
      </c>
      <c r="AB34" s="186" t="s">
        <v>2853</v>
      </c>
      <c r="AC34" s="186" t="s">
        <v>940</v>
      </c>
      <c r="AD34" s="186" t="s">
        <v>940</v>
      </c>
      <c r="AE34" s="186" t="s">
        <v>2853</v>
      </c>
      <c r="AF34" s="186" t="s">
        <v>940</v>
      </c>
      <c r="AG34" s="186" t="s">
        <v>940</v>
      </c>
      <c r="AH34" s="186" t="s">
        <v>2853</v>
      </c>
      <c r="AI34" s="186" t="s">
        <v>940</v>
      </c>
      <c r="AJ34" s="186" t="s">
        <v>940</v>
      </c>
      <c r="AK34" s="186" t="s">
        <v>2853</v>
      </c>
      <c r="AL34" s="186" t="s">
        <v>940</v>
      </c>
      <c r="AM34" s="186" t="s">
        <v>940</v>
      </c>
      <c r="AN34" s="186" t="s">
        <v>2853</v>
      </c>
      <c r="AO34" s="186" t="s">
        <v>940</v>
      </c>
      <c r="AP34" s="186" t="s">
        <v>940</v>
      </c>
      <c r="AQ34" s="186" t="s">
        <v>2853</v>
      </c>
      <c r="AR34" s="186" t="s">
        <v>940</v>
      </c>
      <c r="AS34" s="186" t="s">
        <v>940</v>
      </c>
      <c r="AT34" s="186" t="s">
        <v>2853</v>
      </c>
      <c r="AU34" s="186" t="s">
        <v>940</v>
      </c>
      <c r="AV34" s="186" t="s">
        <v>940</v>
      </c>
      <c r="AW34" s="186" t="s">
        <v>2853</v>
      </c>
      <c r="AX34" s="186" t="s">
        <v>940</v>
      </c>
      <c r="AY34" s="186" t="s">
        <v>940</v>
      </c>
      <c r="AZ34" s="186" t="s">
        <v>2853</v>
      </c>
      <c r="BA34" s="186" t="s">
        <v>940</v>
      </c>
      <c r="BB34" s="186" t="s">
        <v>940</v>
      </c>
      <c r="BC34" s="186" t="s">
        <v>2853</v>
      </c>
      <c r="BD34" s="186" t="s">
        <v>940</v>
      </c>
      <c r="BE34" s="186" t="s">
        <v>940</v>
      </c>
      <c r="BF34" s="186" t="s">
        <v>2853</v>
      </c>
      <c r="BG34" s="186" t="s">
        <v>940</v>
      </c>
      <c r="BH34" s="186" t="s">
        <v>940</v>
      </c>
      <c r="BI34" s="186" t="s">
        <v>2853</v>
      </c>
      <c r="BJ34" s="186" t="s">
        <v>940</v>
      </c>
      <c r="BK34" s="186" t="s">
        <v>940</v>
      </c>
      <c r="BL34" s="186" t="s">
        <v>2853</v>
      </c>
      <c r="BM34" s="186" t="s">
        <v>940</v>
      </c>
      <c r="BN34" s="186" t="s">
        <v>940</v>
      </c>
      <c r="BO34" s="186" t="s">
        <v>2853</v>
      </c>
      <c r="BP34" s="186" t="s">
        <v>940</v>
      </c>
      <c r="BQ34" s="186" t="s">
        <v>940</v>
      </c>
      <c r="BR34" s="186" t="s">
        <v>2853</v>
      </c>
      <c r="BS34" s="186" t="s">
        <v>940</v>
      </c>
      <c r="BT34" s="186" t="s">
        <v>940</v>
      </c>
      <c r="BU34" s="186" t="s">
        <v>2853</v>
      </c>
      <c r="BV34" s="186" t="s">
        <v>940</v>
      </c>
      <c r="BW34" s="186" t="s">
        <v>940</v>
      </c>
      <c r="BX34" s="186" t="s">
        <v>2853</v>
      </c>
      <c r="BY34" s="186" t="s">
        <v>940</v>
      </c>
      <c r="BZ34" s="186" t="s">
        <v>940</v>
      </c>
      <c r="CA34" s="186" t="s">
        <v>2853</v>
      </c>
      <c r="CB34" s="186" t="s">
        <v>940</v>
      </c>
      <c r="CC34" s="186" t="s">
        <v>940</v>
      </c>
      <c r="CD34" s="186" t="s">
        <v>2853</v>
      </c>
      <c r="CE34" s="186" t="s">
        <v>940</v>
      </c>
      <c r="CF34" s="186" t="s">
        <v>940</v>
      </c>
      <c r="CG34" s="186" t="s">
        <v>2853</v>
      </c>
      <c r="CH34" s="186" t="s">
        <v>940</v>
      </c>
      <c r="CI34" s="186" t="s">
        <v>940</v>
      </c>
      <c r="CJ34" s="186" t="s">
        <v>2853</v>
      </c>
      <c r="CK34" s="186" t="s">
        <v>940</v>
      </c>
      <c r="CL34" s="186" t="s">
        <v>940</v>
      </c>
      <c r="CM34" s="186" t="s">
        <v>2853</v>
      </c>
      <c r="CN34" s="186" t="s">
        <v>940</v>
      </c>
      <c r="CO34" s="186" t="s">
        <v>940</v>
      </c>
      <c r="CP34" s="186" t="s">
        <v>2853</v>
      </c>
      <c r="CQ34" s="186" t="s">
        <v>940</v>
      </c>
      <c r="CR34" s="186" t="s">
        <v>940</v>
      </c>
      <c r="CS34" s="186" t="s">
        <v>2853</v>
      </c>
      <c r="CT34" s="186" t="s">
        <v>940</v>
      </c>
      <c r="CU34" s="186" t="s">
        <v>940</v>
      </c>
      <c r="CV34" s="186" t="s">
        <v>2853</v>
      </c>
      <c r="CW34" s="186" t="s">
        <v>940</v>
      </c>
      <c r="CX34" s="186" t="s">
        <v>940</v>
      </c>
      <c r="CY34" s="186" t="s">
        <v>2853</v>
      </c>
      <c r="CZ34" s="186" t="s">
        <v>940</v>
      </c>
      <c r="DA34" s="186" t="s">
        <v>940</v>
      </c>
      <c r="DB34" s="186" t="s">
        <v>2853</v>
      </c>
      <c r="DC34" s="186" t="s">
        <v>940</v>
      </c>
      <c r="DD34" s="186" t="s">
        <v>940</v>
      </c>
      <c r="DE34" s="186" t="s">
        <v>2853</v>
      </c>
      <c r="DF34" s="186" t="s">
        <v>940</v>
      </c>
      <c r="DG34" s="186" t="s">
        <v>940</v>
      </c>
      <c r="DH34" s="186" t="s">
        <v>2853</v>
      </c>
      <c r="DI34" s="186" t="s">
        <v>940</v>
      </c>
      <c r="DJ34" s="186" t="s">
        <v>940</v>
      </c>
      <c r="DK34" s="186" t="s">
        <v>2853</v>
      </c>
      <c r="DL34" s="186" t="s">
        <v>940</v>
      </c>
      <c r="DM34" s="186" t="s">
        <v>940</v>
      </c>
      <c r="DN34" s="186" t="s">
        <v>2853</v>
      </c>
      <c r="DO34" s="186" t="s">
        <v>940</v>
      </c>
      <c r="DP34" s="186" t="s">
        <v>940</v>
      </c>
      <c r="DQ34" s="186" t="s">
        <v>2853</v>
      </c>
      <c r="DR34" s="186" t="s">
        <v>940</v>
      </c>
      <c r="DS34" s="186" t="s">
        <v>940</v>
      </c>
      <c r="DT34" s="186" t="s">
        <v>2853</v>
      </c>
      <c r="DU34" s="186" t="s">
        <v>940</v>
      </c>
      <c r="DV34" s="186" t="s">
        <v>940</v>
      </c>
      <c r="DW34" s="186" t="s">
        <v>2853</v>
      </c>
      <c r="DX34" s="186" t="s">
        <v>940</v>
      </c>
      <c r="DY34" s="186" t="s">
        <v>940</v>
      </c>
      <c r="DZ34" s="186" t="s">
        <v>2853</v>
      </c>
      <c r="EA34" s="186" t="s">
        <v>940</v>
      </c>
      <c r="EB34" s="186" t="s">
        <v>940</v>
      </c>
      <c r="EC34" s="186" t="s">
        <v>2853</v>
      </c>
      <c r="ED34" s="186" t="s">
        <v>940</v>
      </c>
      <c r="EE34" s="186" t="s">
        <v>940</v>
      </c>
      <c r="EF34" s="186" t="s">
        <v>2853</v>
      </c>
      <c r="EG34" s="186" t="s">
        <v>940</v>
      </c>
      <c r="EH34" s="186" t="s">
        <v>940</v>
      </c>
      <c r="EI34" s="186" t="s">
        <v>2853</v>
      </c>
      <c r="EJ34" s="186" t="s">
        <v>940</v>
      </c>
      <c r="EK34" s="186" t="s">
        <v>940</v>
      </c>
      <c r="EL34" s="186" t="s">
        <v>2853</v>
      </c>
      <c r="EM34" s="186" t="s">
        <v>940</v>
      </c>
      <c r="EN34" s="186" t="s">
        <v>940</v>
      </c>
      <c r="EO34" s="186" t="s">
        <v>2853</v>
      </c>
      <c r="EP34" s="186" t="s">
        <v>940</v>
      </c>
      <c r="EQ34" s="186" t="s">
        <v>940</v>
      </c>
      <c r="ER34" s="186" t="s">
        <v>2853</v>
      </c>
      <c r="ES34" s="186" t="s">
        <v>940</v>
      </c>
      <c r="ET34" s="186" t="s">
        <v>940</v>
      </c>
    </row>
    <row r="35" spans="1:150" x14ac:dyDescent="0.3">
      <c r="A35" s="1"/>
      <c r="B35" s="185" t="s">
        <v>2994</v>
      </c>
      <c r="C35" s="185" t="s">
        <v>115</v>
      </c>
      <c r="D35" s="185" t="s">
        <v>2985</v>
      </c>
      <c r="E35" s="185" t="s">
        <v>2995</v>
      </c>
      <c r="F35" s="185" t="s">
        <v>2996</v>
      </c>
      <c r="G35" s="186" t="s">
        <v>2853</v>
      </c>
      <c r="H35" s="186" t="s">
        <v>940</v>
      </c>
      <c r="I35" s="186" t="s">
        <v>940</v>
      </c>
      <c r="J35" s="186" t="s">
        <v>2853</v>
      </c>
      <c r="K35" s="186" t="s">
        <v>940</v>
      </c>
      <c r="L35" s="186" t="s">
        <v>940</v>
      </c>
      <c r="M35" s="186" t="s">
        <v>2853</v>
      </c>
      <c r="N35" s="186" t="s">
        <v>940</v>
      </c>
      <c r="O35" s="186" t="s">
        <v>940</v>
      </c>
      <c r="P35" s="186" t="s">
        <v>2853</v>
      </c>
      <c r="Q35" s="186" t="s">
        <v>940</v>
      </c>
      <c r="R35" s="186" t="s">
        <v>940</v>
      </c>
      <c r="S35" s="186" t="s">
        <v>2853</v>
      </c>
      <c r="T35" s="186" t="s">
        <v>940</v>
      </c>
      <c r="U35" s="186" t="s">
        <v>940</v>
      </c>
      <c r="V35" s="186" t="s">
        <v>2853</v>
      </c>
      <c r="W35" s="186" t="s">
        <v>940</v>
      </c>
      <c r="X35" s="186" t="s">
        <v>940</v>
      </c>
      <c r="Y35" s="186" t="s">
        <v>2853</v>
      </c>
      <c r="Z35" s="186" t="s">
        <v>940</v>
      </c>
      <c r="AA35" s="186" t="s">
        <v>940</v>
      </c>
      <c r="AB35" s="186" t="s">
        <v>2853</v>
      </c>
      <c r="AC35" s="186" t="s">
        <v>940</v>
      </c>
      <c r="AD35" s="186" t="s">
        <v>940</v>
      </c>
      <c r="AE35" s="186" t="s">
        <v>2853</v>
      </c>
      <c r="AF35" s="186" t="s">
        <v>940</v>
      </c>
      <c r="AG35" s="186" t="s">
        <v>940</v>
      </c>
      <c r="AH35" s="186" t="s">
        <v>2853</v>
      </c>
      <c r="AI35" s="186" t="s">
        <v>940</v>
      </c>
      <c r="AJ35" s="186" t="s">
        <v>940</v>
      </c>
      <c r="AK35" s="186" t="s">
        <v>2853</v>
      </c>
      <c r="AL35" s="186" t="s">
        <v>940</v>
      </c>
      <c r="AM35" s="186" t="s">
        <v>940</v>
      </c>
      <c r="AN35" s="186" t="s">
        <v>2853</v>
      </c>
      <c r="AO35" s="186" t="s">
        <v>940</v>
      </c>
      <c r="AP35" s="186" t="s">
        <v>940</v>
      </c>
      <c r="AQ35" s="186" t="s">
        <v>2853</v>
      </c>
      <c r="AR35" s="186" t="s">
        <v>940</v>
      </c>
      <c r="AS35" s="186" t="s">
        <v>940</v>
      </c>
      <c r="AT35" s="186" t="s">
        <v>2853</v>
      </c>
      <c r="AU35" s="186" t="s">
        <v>940</v>
      </c>
      <c r="AV35" s="186" t="s">
        <v>940</v>
      </c>
      <c r="AW35" s="186" t="s">
        <v>2853</v>
      </c>
      <c r="AX35" s="186" t="s">
        <v>940</v>
      </c>
      <c r="AY35" s="186" t="s">
        <v>940</v>
      </c>
      <c r="AZ35" s="186" t="s">
        <v>2853</v>
      </c>
      <c r="BA35" s="186" t="s">
        <v>940</v>
      </c>
      <c r="BB35" s="186" t="s">
        <v>940</v>
      </c>
      <c r="BC35" s="186" t="s">
        <v>2853</v>
      </c>
      <c r="BD35" s="186" t="s">
        <v>940</v>
      </c>
      <c r="BE35" s="186" t="s">
        <v>940</v>
      </c>
      <c r="BF35" s="186" t="s">
        <v>2853</v>
      </c>
      <c r="BG35" s="186" t="s">
        <v>940</v>
      </c>
      <c r="BH35" s="186" t="s">
        <v>940</v>
      </c>
      <c r="BI35" s="186" t="s">
        <v>2853</v>
      </c>
      <c r="BJ35" s="186" t="s">
        <v>940</v>
      </c>
      <c r="BK35" s="186" t="s">
        <v>940</v>
      </c>
      <c r="BL35" s="186" t="s">
        <v>2853</v>
      </c>
      <c r="BM35" s="186" t="s">
        <v>940</v>
      </c>
      <c r="BN35" s="186" t="s">
        <v>940</v>
      </c>
      <c r="BO35" s="186" t="s">
        <v>2853</v>
      </c>
      <c r="BP35" s="186" t="s">
        <v>940</v>
      </c>
      <c r="BQ35" s="186" t="s">
        <v>940</v>
      </c>
      <c r="BR35" s="186" t="s">
        <v>2853</v>
      </c>
      <c r="BS35" s="186" t="s">
        <v>940</v>
      </c>
      <c r="BT35" s="186" t="s">
        <v>940</v>
      </c>
      <c r="BU35" s="186" t="s">
        <v>2853</v>
      </c>
      <c r="BV35" s="186" t="s">
        <v>940</v>
      </c>
      <c r="BW35" s="186" t="s">
        <v>940</v>
      </c>
      <c r="BX35" s="186" t="s">
        <v>2853</v>
      </c>
      <c r="BY35" s="186" t="s">
        <v>940</v>
      </c>
      <c r="BZ35" s="186" t="s">
        <v>940</v>
      </c>
      <c r="CA35" s="186" t="s">
        <v>2853</v>
      </c>
      <c r="CB35" s="186" t="s">
        <v>940</v>
      </c>
      <c r="CC35" s="186" t="s">
        <v>940</v>
      </c>
      <c r="CD35" s="186" t="s">
        <v>2853</v>
      </c>
      <c r="CE35" s="186" t="s">
        <v>940</v>
      </c>
      <c r="CF35" s="186" t="s">
        <v>940</v>
      </c>
      <c r="CG35" s="186" t="s">
        <v>2853</v>
      </c>
      <c r="CH35" s="186" t="s">
        <v>940</v>
      </c>
      <c r="CI35" s="186" t="s">
        <v>940</v>
      </c>
      <c r="CJ35" s="186" t="s">
        <v>2853</v>
      </c>
      <c r="CK35" s="186" t="s">
        <v>940</v>
      </c>
      <c r="CL35" s="186" t="s">
        <v>940</v>
      </c>
      <c r="CM35" s="186" t="s">
        <v>2853</v>
      </c>
      <c r="CN35" s="186" t="s">
        <v>940</v>
      </c>
      <c r="CO35" s="186" t="s">
        <v>940</v>
      </c>
      <c r="CP35" s="186" t="s">
        <v>2853</v>
      </c>
      <c r="CQ35" s="186" t="s">
        <v>940</v>
      </c>
      <c r="CR35" s="186" t="s">
        <v>940</v>
      </c>
      <c r="CS35" s="186" t="s">
        <v>2853</v>
      </c>
      <c r="CT35" s="186" t="s">
        <v>940</v>
      </c>
      <c r="CU35" s="186" t="s">
        <v>940</v>
      </c>
      <c r="CV35" s="186" t="s">
        <v>2853</v>
      </c>
      <c r="CW35" s="186" t="s">
        <v>940</v>
      </c>
      <c r="CX35" s="186" t="s">
        <v>940</v>
      </c>
      <c r="CY35" s="186" t="s">
        <v>2853</v>
      </c>
      <c r="CZ35" s="186" t="s">
        <v>940</v>
      </c>
      <c r="DA35" s="186" t="s">
        <v>940</v>
      </c>
      <c r="DB35" s="186" t="s">
        <v>2853</v>
      </c>
      <c r="DC35" s="186" t="s">
        <v>940</v>
      </c>
      <c r="DD35" s="186" t="s">
        <v>940</v>
      </c>
      <c r="DE35" s="186" t="s">
        <v>2853</v>
      </c>
      <c r="DF35" s="186" t="s">
        <v>940</v>
      </c>
      <c r="DG35" s="186" t="s">
        <v>940</v>
      </c>
      <c r="DH35" s="186" t="s">
        <v>2853</v>
      </c>
      <c r="DI35" s="186" t="s">
        <v>940</v>
      </c>
      <c r="DJ35" s="186" t="s">
        <v>940</v>
      </c>
      <c r="DK35" s="186" t="s">
        <v>2853</v>
      </c>
      <c r="DL35" s="186" t="s">
        <v>940</v>
      </c>
      <c r="DM35" s="186" t="s">
        <v>940</v>
      </c>
      <c r="DN35" s="186" t="s">
        <v>2853</v>
      </c>
      <c r="DO35" s="186" t="s">
        <v>940</v>
      </c>
      <c r="DP35" s="186" t="s">
        <v>940</v>
      </c>
      <c r="DQ35" s="186" t="s">
        <v>2853</v>
      </c>
      <c r="DR35" s="186" t="s">
        <v>940</v>
      </c>
      <c r="DS35" s="186" t="s">
        <v>940</v>
      </c>
      <c r="DT35" s="186" t="s">
        <v>2853</v>
      </c>
      <c r="DU35" s="186" t="s">
        <v>940</v>
      </c>
      <c r="DV35" s="186" t="s">
        <v>940</v>
      </c>
      <c r="DW35" s="186" t="s">
        <v>2853</v>
      </c>
      <c r="DX35" s="186" t="s">
        <v>940</v>
      </c>
      <c r="DY35" s="186" t="s">
        <v>940</v>
      </c>
      <c r="DZ35" s="186" t="s">
        <v>2853</v>
      </c>
      <c r="EA35" s="186" t="s">
        <v>940</v>
      </c>
      <c r="EB35" s="186" t="s">
        <v>940</v>
      </c>
      <c r="EC35" s="186" t="s">
        <v>2853</v>
      </c>
      <c r="ED35" s="186" t="s">
        <v>940</v>
      </c>
      <c r="EE35" s="186" t="s">
        <v>940</v>
      </c>
      <c r="EF35" s="186" t="s">
        <v>2853</v>
      </c>
      <c r="EG35" s="186" t="s">
        <v>940</v>
      </c>
      <c r="EH35" s="186" t="s">
        <v>940</v>
      </c>
      <c r="EI35" s="186" t="s">
        <v>2853</v>
      </c>
      <c r="EJ35" s="186" t="s">
        <v>940</v>
      </c>
      <c r="EK35" s="186" t="s">
        <v>940</v>
      </c>
      <c r="EL35" s="186" t="s">
        <v>2853</v>
      </c>
      <c r="EM35" s="186" t="s">
        <v>940</v>
      </c>
      <c r="EN35" s="186" t="s">
        <v>940</v>
      </c>
      <c r="EO35" s="186" t="s">
        <v>2853</v>
      </c>
      <c r="EP35" s="186" t="s">
        <v>940</v>
      </c>
      <c r="EQ35" s="186" t="s">
        <v>940</v>
      </c>
      <c r="ER35" s="186" t="s">
        <v>2853</v>
      </c>
      <c r="ES35" s="186" t="s">
        <v>940</v>
      </c>
      <c r="ET35" s="186" t="s">
        <v>940</v>
      </c>
    </row>
    <row r="36" spans="1:150" x14ac:dyDescent="0.3">
      <c r="A36" s="1"/>
      <c r="B36" s="185" t="s">
        <v>2997</v>
      </c>
      <c r="C36" s="185" t="s">
        <v>115</v>
      </c>
      <c r="D36" s="185" t="s">
        <v>2985</v>
      </c>
      <c r="E36" s="185" t="s">
        <v>2998</v>
      </c>
      <c r="F36" s="185" t="s">
        <v>2999</v>
      </c>
      <c r="G36" s="186" t="s">
        <v>2853</v>
      </c>
      <c r="H36" s="186" t="s">
        <v>940</v>
      </c>
      <c r="I36" s="186" t="s">
        <v>940</v>
      </c>
      <c r="J36" s="186" t="s">
        <v>2853</v>
      </c>
      <c r="K36" s="186" t="s">
        <v>940</v>
      </c>
      <c r="L36" s="186" t="s">
        <v>940</v>
      </c>
      <c r="M36" s="186" t="s">
        <v>2853</v>
      </c>
      <c r="N36" s="186" t="s">
        <v>940</v>
      </c>
      <c r="O36" s="186" t="s">
        <v>940</v>
      </c>
      <c r="P36" s="186" t="s">
        <v>2853</v>
      </c>
      <c r="Q36" s="186" t="s">
        <v>940</v>
      </c>
      <c r="R36" s="186" t="s">
        <v>940</v>
      </c>
      <c r="S36" s="186" t="s">
        <v>2853</v>
      </c>
      <c r="T36" s="186" t="s">
        <v>940</v>
      </c>
      <c r="U36" s="186" t="s">
        <v>940</v>
      </c>
      <c r="V36" s="186" t="s">
        <v>2853</v>
      </c>
      <c r="W36" s="186" t="s">
        <v>940</v>
      </c>
      <c r="X36" s="186" t="s">
        <v>940</v>
      </c>
      <c r="Y36" s="186" t="s">
        <v>2853</v>
      </c>
      <c r="Z36" s="186" t="s">
        <v>940</v>
      </c>
      <c r="AA36" s="186" t="s">
        <v>940</v>
      </c>
      <c r="AB36" s="186" t="s">
        <v>2853</v>
      </c>
      <c r="AC36" s="186" t="s">
        <v>940</v>
      </c>
      <c r="AD36" s="186" t="s">
        <v>940</v>
      </c>
      <c r="AE36" s="186" t="s">
        <v>2853</v>
      </c>
      <c r="AF36" s="186" t="s">
        <v>940</v>
      </c>
      <c r="AG36" s="186" t="s">
        <v>940</v>
      </c>
      <c r="AH36" s="186" t="s">
        <v>2853</v>
      </c>
      <c r="AI36" s="186" t="s">
        <v>940</v>
      </c>
      <c r="AJ36" s="186" t="s">
        <v>940</v>
      </c>
      <c r="AK36" s="186" t="s">
        <v>2853</v>
      </c>
      <c r="AL36" s="186" t="s">
        <v>940</v>
      </c>
      <c r="AM36" s="186" t="s">
        <v>940</v>
      </c>
      <c r="AN36" s="186" t="s">
        <v>2853</v>
      </c>
      <c r="AO36" s="186" t="s">
        <v>940</v>
      </c>
      <c r="AP36" s="186" t="s">
        <v>940</v>
      </c>
      <c r="AQ36" s="186" t="s">
        <v>2853</v>
      </c>
      <c r="AR36" s="186" t="s">
        <v>940</v>
      </c>
      <c r="AS36" s="186" t="s">
        <v>940</v>
      </c>
      <c r="AT36" s="186" t="s">
        <v>2853</v>
      </c>
      <c r="AU36" s="186" t="s">
        <v>940</v>
      </c>
      <c r="AV36" s="186" t="s">
        <v>940</v>
      </c>
      <c r="AW36" s="186" t="s">
        <v>2853</v>
      </c>
      <c r="AX36" s="186" t="s">
        <v>940</v>
      </c>
      <c r="AY36" s="186" t="s">
        <v>940</v>
      </c>
      <c r="AZ36" s="186" t="s">
        <v>2853</v>
      </c>
      <c r="BA36" s="186" t="s">
        <v>940</v>
      </c>
      <c r="BB36" s="186" t="s">
        <v>940</v>
      </c>
      <c r="BC36" s="186" t="s">
        <v>2853</v>
      </c>
      <c r="BD36" s="186" t="s">
        <v>940</v>
      </c>
      <c r="BE36" s="186" t="s">
        <v>940</v>
      </c>
      <c r="BF36" s="186" t="s">
        <v>2853</v>
      </c>
      <c r="BG36" s="186" t="s">
        <v>940</v>
      </c>
      <c r="BH36" s="186" t="s">
        <v>940</v>
      </c>
      <c r="BI36" s="186" t="s">
        <v>2853</v>
      </c>
      <c r="BJ36" s="186" t="s">
        <v>940</v>
      </c>
      <c r="BK36" s="186" t="s">
        <v>940</v>
      </c>
      <c r="BL36" s="186" t="s">
        <v>2853</v>
      </c>
      <c r="BM36" s="186" t="s">
        <v>940</v>
      </c>
      <c r="BN36" s="186" t="s">
        <v>940</v>
      </c>
      <c r="BO36" s="186" t="s">
        <v>2853</v>
      </c>
      <c r="BP36" s="186" t="s">
        <v>940</v>
      </c>
      <c r="BQ36" s="186" t="s">
        <v>940</v>
      </c>
      <c r="BR36" s="186" t="s">
        <v>2853</v>
      </c>
      <c r="BS36" s="186" t="s">
        <v>940</v>
      </c>
      <c r="BT36" s="186" t="s">
        <v>940</v>
      </c>
      <c r="BU36" s="186" t="s">
        <v>2853</v>
      </c>
      <c r="BV36" s="186" t="s">
        <v>940</v>
      </c>
      <c r="BW36" s="186" t="s">
        <v>940</v>
      </c>
      <c r="BX36" s="186" t="s">
        <v>2853</v>
      </c>
      <c r="BY36" s="186" t="s">
        <v>940</v>
      </c>
      <c r="BZ36" s="186" t="s">
        <v>940</v>
      </c>
      <c r="CA36" s="186" t="s">
        <v>2853</v>
      </c>
      <c r="CB36" s="186" t="s">
        <v>940</v>
      </c>
      <c r="CC36" s="186" t="s">
        <v>940</v>
      </c>
      <c r="CD36" s="186" t="s">
        <v>2853</v>
      </c>
      <c r="CE36" s="186" t="s">
        <v>940</v>
      </c>
      <c r="CF36" s="186" t="s">
        <v>940</v>
      </c>
      <c r="CG36" s="186" t="s">
        <v>2853</v>
      </c>
      <c r="CH36" s="186" t="s">
        <v>940</v>
      </c>
      <c r="CI36" s="186" t="s">
        <v>940</v>
      </c>
      <c r="CJ36" s="186" t="s">
        <v>2853</v>
      </c>
      <c r="CK36" s="186" t="s">
        <v>940</v>
      </c>
      <c r="CL36" s="186" t="s">
        <v>940</v>
      </c>
      <c r="CM36" s="186" t="s">
        <v>2853</v>
      </c>
      <c r="CN36" s="186" t="s">
        <v>940</v>
      </c>
      <c r="CO36" s="186" t="s">
        <v>940</v>
      </c>
      <c r="CP36" s="186" t="s">
        <v>2853</v>
      </c>
      <c r="CQ36" s="186" t="s">
        <v>940</v>
      </c>
      <c r="CR36" s="186" t="s">
        <v>940</v>
      </c>
      <c r="CS36" s="186" t="s">
        <v>2853</v>
      </c>
      <c r="CT36" s="186" t="s">
        <v>940</v>
      </c>
      <c r="CU36" s="186" t="s">
        <v>940</v>
      </c>
      <c r="CV36" s="186" t="s">
        <v>2853</v>
      </c>
      <c r="CW36" s="186" t="s">
        <v>940</v>
      </c>
      <c r="CX36" s="186" t="s">
        <v>940</v>
      </c>
      <c r="CY36" s="186" t="s">
        <v>2853</v>
      </c>
      <c r="CZ36" s="186" t="s">
        <v>940</v>
      </c>
      <c r="DA36" s="186" t="s">
        <v>940</v>
      </c>
      <c r="DB36" s="186" t="s">
        <v>2853</v>
      </c>
      <c r="DC36" s="186" t="s">
        <v>940</v>
      </c>
      <c r="DD36" s="186" t="s">
        <v>940</v>
      </c>
      <c r="DE36" s="186" t="s">
        <v>2853</v>
      </c>
      <c r="DF36" s="186" t="s">
        <v>940</v>
      </c>
      <c r="DG36" s="186" t="s">
        <v>940</v>
      </c>
      <c r="DH36" s="186" t="s">
        <v>2853</v>
      </c>
      <c r="DI36" s="186" t="s">
        <v>940</v>
      </c>
      <c r="DJ36" s="186" t="s">
        <v>940</v>
      </c>
      <c r="DK36" s="186" t="s">
        <v>2853</v>
      </c>
      <c r="DL36" s="186" t="s">
        <v>940</v>
      </c>
      <c r="DM36" s="186" t="s">
        <v>940</v>
      </c>
      <c r="DN36" s="186" t="s">
        <v>2853</v>
      </c>
      <c r="DO36" s="186" t="s">
        <v>940</v>
      </c>
      <c r="DP36" s="186" t="s">
        <v>940</v>
      </c>
      <c r="DQ36" s="186" t="s">
        <v>2853</v>
      </c>
      <c r="DR36" s="186" t="s">
        <v>940</v>
      </c>
      <c r="DS36" s="186" t="s">
        <v>940</v>
      </c>
      <c r="DT36" s="186" t="s">
        <v>2853</v>
      </c>
      <c r="DU36" s="186" t="s">
        <v>940</v>
      </c>
      <c r="DV36" s="186" t="s">
        <v>940</v>
      </c>
      <c r="DW36" s="186" t="s">
        <v>2853</v>
      </c>
      <c r="DX36" s="186" t="s">
        <v>940</v>
      </c>
      <c r="DY36" s="186" t="s">
        <v>940</v>
      </c>
      <c r="DZ36" s="186" t="s">
        <v>2853</v>
      </c>
      <c r="EA36" s="186" t="s">
        <v>940</v>
      </c>
      <c r="EB36" s="186" t="s">
        <v>940</v>
      </c>
      <c r="EC36" s="186" t="s">
        <v>2853</v>
      </c>
      <c r="ED36" s="186" t="s">
        <v>940</v>
      </c>
      <c r="EE36" s="186" t="s">
        <v>940</v>
      </c>
      <c r="EF36" s="186" t="s">
        <v>2853</v>
      </c>
      <c r="EG36" s="186" t="s">
        <v>940</v>
      </c>
      <c r="EH36" s="186" t="s">
        <v>940</v>
      </c>
      <c r="EI36" s="186" t="s">
        <v>2853</v>
      </c>
      <c r="EJ36" s="186" t="s">
        <v>940</v>
      </c>
      <c r="EK36" s="186" t="s">
        <v>940</v>
      </c>
      <c r="EL36" s="186" t="s">
        <v>2853</v>
      </c>
      <c r="EM36" s="186" t="s">
        <v>940</v>
      </c>
      <c r="EN36" s="186" t="s">
        <v>940</v>
      </c>
      <c r="EO36" s="186" t="s">
        <v>2853</v>
      </c>
      <c r="EP36" s="186" t="s">
        <v>940</v>
      </c>
      <c r="EQ36" s="186" t="s">
        <v>940</v>
      </c>
      <c r="ER36" s="186" t="s">
        <v>2853</v>
      </c>
      <c r="ES36" s="186" t="s">
        <v>940</v>
      </c>
      <c r="ET36" s="186" t="s">
        <v>940</v>
      </c>
    </row>
    <row r="37" spans="1:150" x14ac:dyDescent="0.3">
      <c r="A37" s="1"/>
      <c r="B37" s="185" t="s">
        <v>3000</v>
      </c>
      <c r="C37" s="185" t="s">
        <v>115</v>
      </c>
      <c r="D37" s="185" t="s">
        <v>2985</v>
      </c>
      <c r="E37" s="185" t="s">
        <v>3001</v>
      </c>
      <c r="F37" s="185" t="s">
        <v>3002</v>
      </c>
      <c r="G37" s="186" t="s">
        <v>2853</v>
      </c>
      <c r="H37" s="186" t="s">
        <v>940</v>
      </c>
      <c r="I37" s="186" t="s">
        <v>940</v>
      </c>
      <c r="J37" s="186" t="s">
        <v>2853</v>
      </c>
      <c r="K37" s="186" t="s">
        <v>940</v>
      </c>
      <c r="L37" s="186" t="s">
        <v>940</v>
      </c>
      <c r="M37" s="186" t="s">
        <v>2853</v>
      </c>
      <c r="N37" s="186" t="s">
        <v>940</v>
      </c>
      <c r="O37" s="186" t="s">
        <v>940</v>
      </c>
      <c r="P37" s="186" t="s">
        <v>2853</v>
      </c>
      <c r="Q37" s="186" t="s">
        <v>940</v>
      </c>
      <c r="R37" s="186" t="s">
        <v>940</v>
      </c>
      <c r="S37" s="186" t="s">
        <v>2853</v>
      </c>
      <c r="T37" s="186" t="s">
        <v>940</v>
      </c>
      <c r="U37" s="186" t="s">
        <v>940</v>
      </c>
      <c r="V37" s="186" t="s">
        <v>2853</v>
      </c>
      <c r="W37" s="186" t="s">
        <v>940</v>
      </c>
      <c r="X37" s="186" t="s">
        <v>940</v>
      </c>
      <c r="Y37" s="186" t="s">
        <v>2853</v>
      </c>
      <c r="Z37" s="186" t="s">
        <v>940</v>
      </c>
      <c r="AA37" s="186" t="s">
        <v>940</v>
      </c>
      <c r="AB37" s="186" t="s">
        <v>2853</v>
      </c>
      <c r="AC37" s="186" t="s">
        <v>940</v>
      </c>
      <c r="AD37" s="186" t="s">
        <v>940</v>
      </c>
      <c r="AE37" s="186" t="s">
        <v>2853</v>
      </c>
      <c r="AF37" s="186" t="s">
        <v>940</v>
      </c>
      <c r="AG37" s="186" t="s">
        <v>940</v>
      </c>
      <c r="AH37" s="186" t="s">
        <v>2853</v>
      </c>
      <c r="AI37" s="186" t="s">
        <v>940</v>
      </c>
      <c r="AJ37" s="186" t="s">
        <v>940</v>
      </c>
      <c r="AK37" s="186" t="s">
        <v>2853</v>
      </c>
      <c r="AL37" s="186" t="s">
        <v>940</v>
      </c>
      <c r="AM37" s="186" t="s">
        <v>940</v>
      </c>
      <c r="AN37" s="186" t="s">
        <v>2853</v>
      </c>
      <c r="AO37" s="186" t="s">
        <v>940</v>
      </c>
      <c r="AP37" s="186" t="s">
        <v>940</v>
      </c>
      <c r="AQ37" s="186" t="s">
        <v>2853</v>
      </c>
      <c r="AR37" s="186" t="s">
        <v>940</v>
      </c>
      <c r="AS37" s="186" t="s">
        <v>940</v>
      </c>
      <c r="AT37" s="186" t="s">
        <v>2853</v>
      </c>
      <c r="AU37" s="186" t="s">
        <v>940</v>
      </c>
      <c r="AV37" s="186" t="s">
        <v>940</v>
      </c>
      <c r="AW37" s="186" t="s">
        <v>2853</v>
      </c>
      <c r="AX37" s="186" t="s">
        <v>940</v>
      </c>
      <c r="AY37" s="186" t="s">
        <v>940</v>
      </c>
      <c r="AZ37" s="186" t="s">
        <v>2853</v>
      </c>
      <c r="BA37" s="186" t="s">
        <v>940</v>
      </c>
      <c r="BB37" s="186" t="s">
        <v>940</v>
      </c>
      <c r="BC37" s="186" t="s">
        <v>2853</v>
      </c>
      <c r="BD37" s="186" t="s">
        <v>940</v>
      </c>
      <c r="BE37" s="186" t="s">
        <v>940</v>
      </c>
      <c r="BF37" s="186" t="s">
        <v>2853</v>
      </c>
      <c r="BG37" s="186" t="s">
        <v>940</v>
      </c>
      <c r="BH37" s="186" t="s">
        <v>940</v>
      </c>
      <c r="BI37" s="186" t="s">
        <v>2853</v>
      </c>
      <c r="BJ37" s="186" t="s">
        <v>940</v>
      </c>
      <c r="BK37" s="186" t="s">
        <v>940</v>
      </c>
      <c r="BL37" s="186" t="s">
        <v>2853</v>
      </c>
      <c r="BM37" s="186" t="s">
        <v>940</v>
      </c>
      <c r="BN37" s="186" t="s">
        <v>940</v>
      </c>
      <c r="BO37" s="186" t="s">
        <v>2853</v>
      </c>
      <c r="BP37" s="186" t="s">
        <v>940</v>
      </c>
      <c r="BQ37" s="186" t="s">
        <v>940</v>
      </c>
      <c r="BR37" s="186" t="s">
        <v>2853</v>
      </c>
      <c r="BS37" s="186" t="s">
        <v>940</v>
      </c>
      <c r="BT37" s="186" t="s">
        <v>940</v>
      </c>
      <c r="BU37" s="186" t="s">
        <v>2853</v>
      </c>
      <c r="BV37" s="186" t="s">
        <v>940</v>
      </c>
      <c r="BW37" s="186" t="s">
        <v>940</v>
      </c>
      <c r="BX37" s="186" t="s">
        <v>2853</v>
      </c>
      <c r="BY37" s="186" t="s">
        <v>940</v>
      </c>
      <c r="BZ37" s="186" t="s">
        <v>940</v>
      </c>
      <c r="CA37" s="186" t="s">
        <v>2853</v>
      </c>
      <c r="CB37" s="186" t="s">
        <v>940</v>
      </c>
      <c r="CC37" s="186" t="s">
        <v>940</v>
      </c>
      <c r="CD37" s="186" t="s">
        <v>2853</v>
      </c>
      <c r="CE37" s="186" t="s">
        <v>940</v>
      </c>
      <c r="CF37" s="186" t="s">
        <v>940</v>
      </c>
      <c r="CG37" s="186" t="s">
        <v>2853</v>
      </c>
      <c r="CH37" s="186" t="s">
        <v>940</v>
      </c>
      <c r="CI37" s="186" t="s">
        <v>940</v>
      </c>
      <c r="CJ37" s="186" t="s">
        <v>2853</v>
      </c>
      <c r="CK37" s="186" t="s">
        <v>940</v>
      </c>
      <c r="CL37" s="186" t="s">
        <v>940</v>
      </c>
      <c r="CM37" s="186" t="s">
        <v>2853</v>
      </c>
      <c r="CN37" s="186" t="s">
        <v>940</v>
      </c>
      <c r="CO37" s="186" t="s">
        <v>940</v>
      </c>
      <c r="CP37" s="186" t="s">
        <v>2853</v>
      </c>
      <c r="CQ37" s="186" t="s">
        <v>940</v>
      </c>
      <c r="CR37" s="186" t="s">
        <v>940</v>
      </c>
      <c r="CS37" s="186" t="s">
        <v>2853</v>
      </c>
      <c r="CT37" s="186" t="s">
        <v>940</v>
      </c>
      <c r="CU37" s="186" t="s">
        <v>940</v>
      </c>
      <c r="CV37" s="186" t="s">
        <v>2853</v>
      </c>
      <c r="CW37" s="186" t="s">
        <v>940</v>
      </c>
      <c r="CX37" s="186" t="s">
        <v>940</v>
      </c>
      <c r="CY37" s="186" t="s">
        <v>2853</v>
      </c>
      <c r="CZ37" s="186" t="s">
        <v>940</v>
      </c>
      <c r="DA37" s="186" t="s">
        <v>940</v>
      </c>
      <c r="DB37" s="186" t="s">
        <v>2853</v>
      </c>
      <c r="DC37" s="186" t="s">
        <v>940</v>
      </c>
      <c r="DD37" s="186" t="s">
        <v>940</v>
      </c>
      <c r="DE37" s="186" t="s">
        <v>2853</v>
      </c>
      <c r="DF37" s="186" t="s">
        <v>940</v>
      </c>
      <c r="DG37" s="186" t="s">
        <v>940</v>
      </c>
      <c r="DH37" s="186" t="s">
        <v>2853</v>
      </c>
      <c r="DI37" s="186" t="s">
        <v>940</v>
      </c>
      <c r="DJ37" s="186" t="s">
        <v>940</v>
      </c>
      <c r="DK37" s="186" t="s">
        <v>2853</v>
      </c>
      <c r="DL37" s="186" t="s">
        <v>940</v>
      </c>
      <c r="DM37" s="186" t="s">
        <v>940</v>
      </c>
      <c r="DN37" s="186" t="s">
        <v>2853</v>
      </c>
      <c r="DO37" s="186" t="s">
        <v>940</v>
      </c>
      <c r="DP37" s="186" t="s">
        <v>940</v>
      </c>
      <c r="DQ37" s="186" t="s">
        <v>2853</v>
      </c>
      <c r="DR37" s="186" t="s">
        <v>940</v>
      </c>
      <c r="DS37" s="186" t="s">
        <v>940</v>
      </c>
      <c r="DT37" s="186" t="s">
        <v>2853</v>
      </c>
      <c r="DU37" s="186" t="s">
        <v>940</v>
      </c>
      <c r="DV37" s="186" t="s">
        <v>940</v>
      </c>
      <c r="DW37" s="186" t="s">
        <v>2853</v>
      </c>
      <c r="DX37" s="186" t="s">
        <v>940</v>
      </c>
      <c r="DY37" s="186" t="s">
        <v>940</v>
      </c>
      <c r="DZ37" s="186" t="s">
        <v>2853</v>
      </c>
      <c r="EA37" s="186" t="s">
        <v>940</v>
      </c>
      <c r="EB37" s="186" t="s">
        <v>940</v>
      </c>
      <c r="EC37" s="186" t="s">
        <v>2853</v>
      </c>
      <c r="ED37" s="186" t="s">
        <v>940</v>
      </c>
      <c r="EE37" s="186" t="s">
        <v>940</v>
      </c>
      <c r="EF37" s="186" t="s">
        <v>2853</v>
      </c>
      <c r="EG37" s="186" t="s">
        <v>940</v>
      </c>
      <c r="EH37" s="186" t="s">
        <v>940</v>
      </c>
      <c r="EI37" s="186" t="s">
        <v>2853</v>
      </c>
      <c r="EJ37" s="186" t="s">
        <v>940</v>
      </c>
      <c r="EK37" s="186" t="s">
        <v>940</v>
      </c>
      <c r="EL37" s="186" t="s">
        <v>2853</v>
      </c>
      <c r="EM37" s="186" t="s">
        <v>940</v>
      </c>
      <c r="EN37" s="186" t="s">
        <v>940</v>
      </c>
      <c r="EO37" s="186" t="s">
        <v>2853</v>
      </c>
      <c r="EP37" s="186" t="s">
        <v>940</v>
      </c>
      <c r="EQ37" s="186" t="s">
        <v>940</v>
      </c>
      <c r="ER37" s="186" t="s">
        <v>2853</v>
      </c>
      <c r="ES37" s="186" t="s">
        <v>940</v>
      </c>
      <c r="ET37" s="186" t="s">
        <v>940</v>
      </c>
    </row>
    <row r="38" spans="1:150" x14ac:dyDescent="0.3">
      <c r="A38" s="1"/>
      <c r="B38" s="185" t="s">
        <v>3003</v>
      </c>
      <c r="C38" s="185" t="s">
        <v>115</v>
      </c>
      <c r="D38" s="185" t="s">
        <v>2985</v>
      </c>
      <c r="E38" s="185" t="s">
        <v>3004</v>
      </c>
      <c r="F38" s="185" t="s">
        <v>3005</v>
      </c>
      <c r="G38" s="186" t="s">
        <v>2853</v>
      </c>
      <c r="H38" s="186" t="s">
        <v>940</v>
      </c>
      <c r="I38" s="186" t="s">
        <v>940</v>
      </c>
      <c r="J38" s="186" t="s">
        <v>2853</v>
      </c>
      <c r="K38" s="186" t="s">
        <v>940</v>
      </c>
      <c r="L38" s="186" t="s">
        <v>940</v>
      </c>
      <c r="M38" s="186" t="s">
        <v>2853</v>
      </c>
      <c r="N38" s="186" t="s">
        <v>940</v>
      </c>
      <c r="O38" s="186" t="s">
        <v>940</v>
      </c>
      <c r="P38" s="186" t="s">
        <v>2853</v>
      </c>
      <c r="Q38" s="186" t="s">
        <v>940</v>
      </c>
      <c r="R38" s="186" t="s">
        <v>940</v>
      </c>
      <c r="S38" s="186" t="s">
        <v>2853</v>
      </c>
      <c r="T38" s="186" t="s">
        <v>940</v>
      </c>
      <c r="U38" s="186" t="s">
        <v>940</v>
      </c>
      <c r="V38" s="186" t="s">
        <v>2853</v>
      </c>
      <c r="W38" s="186" t="s">
        <v>940</v>
      </c>
      <c r="X38" s="186" t="s">
        <v>940</v>
      </c>
      <c r="Y38" s="186" t="s">
        <v>2853</v>
      </c>
      <c r="Z38" s="186" t="s">
        <v>940</v>
      </c>
      <c r="AA38" s="186" t="s">
        <v>940</v>
      </c>
      <c r="AB38" s="186" t="s">
        <v>2853</v>
      </c>
      <c r="AC38" s="186" t="s">
        <v>940</v>
      </c>
      <c r="AD38" s="186" t="s">
        <v>940</v>
      </c>
      <c r="AE38" s="186" t="s">
        <v>2853</v>
      </c>
      <c r="AF38" s="186" t="s">
        <v>940</v>
      </c>
      <c r="AG38" s="186" t="s">
        <v>940</v>
      </c>
      <c r="AH38" s="186" t="s">
        <v>2853</v>
      </c>
      <c r="AI38" s="186" t="s">
        <v>940</v>
      </c>
      <c r="AJ38" s="186" t="s">
        <v>940</v>
      </c>
      <c r="AK38" s="186" t="s">
        <v>2853</v>
      </c>
      <c r="AL38" s="186" t="s">
        <v>940</v>
      </c>
      <c r="AM38" s="186" t="s">
        <v>940</v>
      </c>
      <c r="AN38" s="186" t="s">
        <v>2853</v>
      </c>
      <c r="AO38" s="186" t="s">
        <v>940</v>
      </c>
      <c r="AP38" s="186" t="s">
        <v>940</v>
      </c>
      <c r="AQ38" s="186" t="s">
        <v>2853</v>
      </c>
      <c r="AR38" s="186" t="s">
        <v>940</v>
      </c>
      <c r="AS38" s="186" t="s">
        <v>940</v>
      </c>
      <c r="AT38" s="186" t="s">
        <v>2853</v>
      </c>
      <c r="AU38" s="186" t="s">
        <v>940</v>
      </c>
      <c r="AV38" s="186" t="s">
        <v>940</v>
      </c>
      <c r="AW38" s="186" t="s">
        <v>2853</v>
      </c>
      <c r="AX38" s="186" t="s">
        <v>940</v>
      </c>
      <c r="AY38" s="186" t="s">
        <v>940</v>
      </c>
      <c r="AZ38" s="186" t="s">
        <v>2853</v>
      </c>
      <c r="BA38" s="186" t="s">
        <v>940</v>
      </c>
      <c r="BB38" s="186" t="s">
        <v>940</v>
      </c>
      <c r="BC38" s="186" t="s">
        <v>2853</v>
      </c>
      <c r="BD38" s="186" t="s">
        <v>940</v>
      </c>
      <c r="BE38" s="186" t="s">
        <v>940</v>
      </c>
      <c r="BF38" s="186" t="s">
        <v>2853</v>
      </c>
      <c r="BG38" s="186" t="s">
        <v>940</v>
      </c>
      <c r="BH38" s="186" t="s">
        <v>940</v>
      </c>
      <c r="BI38" s="186" t="s">
        <v>2853</v>
      </c>
      <c r="BJ38" s="186" t="s">
        <v>940</v>
      </c>
      <c r="BK38" s="186" t="s">
        <v>940</v>
      </c>
      <c r="BL38" s="186" t="s">
        <v>2853</v>
      </c>
      <c r="BM38" s="186" t="s">
        <v>940</v>
      </c>
      <c r="BN38" s="186" t="s">
        <v>940</v>
      </c>
      <c r="BO38" s="186" t="s">
        <v>2853</v>
      </c>
      <c r="BP38" s="186" t="s">
        <v>940</v>
      </c>
      <c r="BQ38" s="186" t="s">
        <v>940</v>
      </c>
      <c r="BR38" s="186" t="s">
        <v>2853</v>
      </c>
      <c r="BS38" s="186" t="s">
        <v>940</v>
      </c>
      <c r="BT38" s="186" t="s">
        <v>940</v>
      </c>
      <c r="BU38" s="186" t="s">
        <v>2853</v>
      </c>
      <c r="BV38" s="186" t="s">
        <v>940</v>
      </c>
      <c r="BW38" s="186" t="s">
        <v>940</v>
      </c>
      <c r="BX38" s="186" t="s">
        <v>2853</v>
      </c>
      <c r="BY38" s="186" t="s">
        <v>940</v>
      </c>
      <c r="BZ38" s="186" t="s">
        <v>940</v>
      </c>
      <c r="CA38" s="186" t="s">
        <v>2853</v>
      </c>
      <c r="CB38" s="186" t="s">
        <v>940</v>
      </c>
      <c r="CC38" s="186" t="s">
        <v>940</v>
      </c>
      <c r="CD38" s="186" t="s">
        <v>2853</v>
      </c>
      <c r="CE38" s="186" t="s">
        <v>940</v>
      </c>
      <c r="CF38" s="186" t="s">
        <v>940</v>
      </c>
      <c r="CG38" s="186" t="s">
        <v>2853</v>
      </c>
      <c r="CH38" s="186" t="s">
        <v>940</v>
      </c>
      <c r="CI38" s="186" t="s">
        <v>940</v>
      </c>
      <c r="CJ38" s="186" t="s">
        <v>2853</v>
      </c>
      <c r="CK38" s="186" t="s">
        <v>940</v>
      </c>
      <c r="CL38" s="186" t="s">
        <v>940</v>
      </c>
      <c r="CM38" s="186" t="s">
        <v>2853</v>
      </c>
      <c r="CN38" s="186" t="s">
        <v>940</v>
      </c>
      <c r="CO38" s="186" t="s">
        <v>940</v>
      </c>
      <c r="CP38" s="186" t="s">
        <v>2853</v>
      </c>
      <c r="CQ38" s="186" t="s">
        <v>940</v>
      </c>
      <c r="CR38" s="186" t="s">
        <v>940</v>
      </c>
      <c r="CS38" s="186" t="s">
        <v>2853</v>
      </c>
      <c r="CT38" s="186" t="s">
        <v>940</v>
      </c>
      <c r="CU38" s="186" t="s">
        <v>940</v>
      </c>
      <c r="CV38" s="186" t="s">
        <v>2853</v>
      </c>
      <c r="CW38" s="186" t="s">
        <v>940</v>
      </c>
      <c r="CX38" s="186" t="s">
        <v>940</v>
      </c>
      <c r="CY38" s="186" t="s">
        <v>2853</v>
      </c>
      <c r="CZ38" s="186" t="s">
        <v>940</v>
      </c>
      <c r="DA38" s="186" t="s">
        <v>940</v>
      </c>
      <c r="DB38" s="186" t="s">
        <v>2853</v>
      </c>
      <c r="DC38" s="186" t="s">
        <v>940</v>
      </c>
      <c r="DD38" s="186" t="s">
        <v>940</v>
      </c>
      <c r="DE38" s="186" t="s">
        <v>2853</v>
      </c>
      <c r="DF38" s="186" t="s">
        <v>940</v>
      </c>
      <c r="DG38" s="186" t="s">
        <v>940</v>
      </c>
      <c r="DH38" s="186" t="s">
        <v>2853</v>
      </c>
      <c r="DI38" s="186" t="s">
        <v>940</v>
      </c>
      <c r="DJ38" s="186" t="s">
        <v>940</v>
      </c>
      <c r="DK38" s="186" t="s">
        <v>2853</v>
      </c>
      <c r="DL38" s="186" t="s">
        <v>940</v>
      </c>
      <c r="DM38" s="186" t="s">
        <v>940</v>
      </c>
      <c r="DN38" s="186" t="s">
        <v>2853</v>
      </c>
      <c r="DO38" s="186" t="s">
        <v>940</v>
      </c>
      <c r="DP38" s="186" t="s">
        <v>940</v>
      </c>
      <c r="DQ38" s="186" t="s">
        <v>2853</v>
      </c>
      <c r="DR38" s="186" t="s">
        <v>940</v>
      </c>
      <c r="DS38" s="186" t="s">
        <v>940</v>
      </c>
      <c r="DT38" s="186" t="s">
        <v>2853</v>
      </c>
      <c r="DU38" s="186" t="s">
        <v>940</v>
      </c>
      <c r="DV38" s="186" t="s">
        <v>940</v>
      </c>
      <c r="DW38" s="186" t="s">
        <v>2853</v>
      </c>
      <c r="DX38" s="186" t="s">
        <v>940</v>
      </c>
      <c r="DY38" s="186" t="s">
        <v>940</v>
      </c>
      <c r="DZ38" s="186" t="s">
        <v>2853</v>
      </c>
      <c r="EA38" s="186" t="s">
        <v>940</v>
      </c>
      <c r="EB38" s="186" t="s">
        <v>940</v>
      </c>
      <c r="EC38" s="186" t="s">
        <v>2853</v>
      </c>
      <c r="ED38" s="186" t="s">
        <v>940</v>
      </c>
      <c r="EE38" s="186" t="s">
        <v>940</v>
      </c>
      <c r="EF38" s="186" t="s">
        <v>2853</v>
      </c>
      <c r="EG38" s="186" t="s">
        <v>940</v>
      </c>
      <c r="EH38" s="186" t="s">
        <v>940</v>
      </c>
      <c r="EI38" s="186" t="s">
        <v>2853</v>
      </c>
      <c r="EJ38" s="186" t="s">
        <v>940</v>
      </c>
      <c r="EK38" s="186" t="s">
        <v>940</v>
      </c>
      <c r="EL38" s="186" t="s">
        <v>2853</v>
      </c>
      <c r="EM38" s="186" t="s">
        <v>940</v>
      </c>
      <c r="EN38" s="186" t="s">
        <v>940</v>
      </c>
      <c r="EO38" s="186" t="s">
        <v>2853</v>
      </c>
      <c r="EP38" s="186" t="s">
        <v>940</v>
      </c>
      <c r="EQ38" s="186" t="s">
        <v>940</v>
      </c>
      <c r="ER38" s="186" t="s">
        <v>2853</v>
      </c>
      <c r="ES38" s="186" t="s">
        <v>940</v>
      </c>
      <c r="ET38" s="186" t="s">
        <v>940</v>
      </c>
    </row>
    <row r="39" spans="1:150" x14ac:dyDescent="0.3">
      <c r="A39" s="1"/>
      <c r="B39" s="184" t="s">
        <v>3006</v>
      </c>
      <c r="C39" s="184" t="s">
        <v>115</v>
      </c>
      <c r="D39" s="184" t="s">
        <v>134</v>
      </c>
      <c r="E39" s="184" t="s">
        <v>3007</v>
      </c>
      <c r="F39" s="184" t="s">
        <v>3008</v>
      </c>
      <c r="G39" s="184" t="s">
        <v>2853</v>
      </c>
      <c r="H39" s="184" t="s">
        <v>2742</v>
      </c>
      <c r="I39" s="184" t="s">
        <v>2742</v>
      </c>
      <c r="J39" s="184" t="s">
        <v>2853</v>
      </c>
      <c r="K39" s="184" t="s">
        <v>2742</v>
      </c>
      <c r="L39" s="184" t="s">
        <v>2742</v>
      </c>
      <c r="M39" s="184" t="s">
        <v>2853</v>
      </c>
      <c r="N39" s="184" t="s">
        <v>2742</v>
      </c>
      <c r="O39" s="184" t="s">
        <v>2742</v>
      </c>
      <c r="P39" s="184" t="s">
        <v>2853</v>
      </c>
      <c r="Q39" s="184" t="s">
        <v>2742</v>
      </c>
      <c r="R39" s="184" t="s">
        <v>2742</v>
      </c>
      <c r="S39" s="184" t="s">
        <v>2853</v>
      </c>
      <c r="T39" s="184" t="s">
        <v>2742</v>
      </c>
      <c r="U39" s="184" t="s">
        <v>2742</v>
      </c>
      <c r="V39" s="184" t="s">
        <v>2853</v>
      </c>
      <c r="W39" s="184" t="s">
        <v>2742</v>
      </c>
      <c r="X39" s="184" t="s">
        <v>2742</v>
      </c>
      <c r="Y39" s="184" t="s">
        <v>2853</v>
      </c>
      <c r="Z39" s="184" t="s">
        <v>2742</v>
      </c>
      <c r="AA39" s="184" t="s">
        <v>2742</v>
      </c>
      <c r="AB39" s="184" t="s">
        <v>2853</v>
      </c>
      <c r="AC39" s="184" t="s">
        <v>2742</v>
      </c>
      <c r="AD39" s="184" t="s">
        <v>2742</v>
      </c>
      <c r="AE39" s="184" t="s">
        <v>2853</v>
      </c>
      <c r="AF39" s="184" t="s">
        <v>2742</v>
      </c>
      <c r="AG39" s="184" t="s">
        <v>2742</v>
      </c>
      <c r="AH39" s="184" t="s">
        <v>2853</v>
      </c>
      <c r="AI39" s="184" t="s">
        <v>2742</v>
      </c>
      <c r="AJ39" s="184" t="s">
        <v>2742</v>
      </c>
      <c r="AK39" s="184" t="s">
        <v>2853</v>
      </c>
      <c r="AL39" s="184" t="s">
        <v>2742</v>
      </c>
      <c r="AM39" s="184" t="s">
        <v>2742</v>
      </c>
      <c r="AN39" s="184" t="s">
        <v>2853</v>
      </c>
      <c r="AO39" s="184" t="s">
        <v>2742</v>
      </c>
      <c r="AP39" s="184" t="s">
        <v>2742</v>
      </c>
      <c r="AQ39" s="184" t="s">
        <v>2853</v>
      </c>
      <c r="AR39" s="184" t="s">
        <v>2742</v>
      </c>
      <c r="AS39" s="184" t="s">
        <v>2742</v>
      </c>
      <c r="AT39" s="184" t="s">
        <v>2853</v>
      </c>
      <c r="AU39" s="184" t="s">
        <v>2742</v>
      </c>
      <c r="AV39" s="184" t="s">
        <v>2742</v>
      </c>
      <c r="AW39" s="184" t="s">
        <v>2853</v>
      </c>
      <c r="AX39" s="184" t="s">
        <v>2742</v>
      </c>
      <c r="AY39" s="184" t="s">
        <v>2742</v>
      </c>
      <c r="AZ39" s="184" t="s">
        <v>2853</v>
      </c>
      <c r="BA39" s="184" t="s">
        <v>2742</v>
      </c>
      <c r="BB39" s="184" t="s">
        <v>2742</v>
      </c>
      <c r="BC39" s="184" t="s">
        <v>2853</v>
      </c>
      <c r="BD39" s="184" t="s">
        <v>2742</v>
      </c>
      <c r="BE39" s="184" t="s">
        <v>2742</v>
      </c>
      <c r="BF39" s="184" t="s">
        <v>2853</v>
      </c>
      <c r="BG39" s="184" t="s">
        <v>2742</v>
      </c>
      <c r="BH39" s="184" t="s">
        <v>2742</v>
      </c>
      <c r="BI39" s="184" t="s">
        <v>2853</v>
      </c>
      <c r="BJ39" s="184" t="s">
        <v>2742</v>
      </c>
      <c r="BK39" s="184" t="s">
        <v>2742</v>
      </c>
      <c r="BL39" s="184" t="s">
        <v>2853</v>
      </c>
      <c r="BM39" s="184" t="s">
        <v>2742</v>
      </c>
      <c r="BN39" s="184" t="s">
        <v>2742</v>
      </c>
      <c r="BO39" s="184" t="s">
        <v>2853</v>
      </c>
      <c r="BP39" s="184" t="s">
        <v>2742</v>
      </c>
      <c r="BQ39" s="184" t="s">
        <v>2742</v>
      </c>
      <c r="BR39" s="184" t="s">
        <v>2853</v>
      </c>
      <c r="BS39" s="184" t="s">
        <v>2742</v>
      </c>
      <c r="BT39" s="184" t="s">
        <v>2742</v>
      </c>
      <c r="BU39" s="184" t="s">
        <v>2853</v>
      </c>
      <c r="BV39" s="184" t="s">
        <v>2742</v>
      </c>
      <c r="BW39" s="184" t="s">
        <v>2742</v>
      </c>
      <c r="BX39" s="184" t="s">
        <v>2853</v>
      </c>
      <c r="BY39" s="184" t="s">
        <v>2742</v>
      </c>
      <c r="BZ39" s="184" t="s">
        <v>2742</v>
      </c>
      <c r="CA39" s="184" t="s">
        <v>2853</v>
      </c>
      <c r="CB39" s="184" t="s">
        <v>2742</v>
      </c>
      <c r="CC39" s="184" t="s">
        <v>2742</v>
      </c>
      <c r="CD39" s="184" t="s">
        <v>2853</v>
      </c>
      <c r="CE39" s="184" t="s">
        <v>2742</v>
      </c>
      <c r="CF39" s="184" t="s">
        <v>2742</v>
      </c>
      <c r="CG39" s="184" t="s">
        <v>2853</v>
      </c>
      <c r="CH39" s="184" t="s">
        <v>2742</v>
      </c>
      <c r="CI39" s="184" t="s">
        <v>2742</v>
      </c>
      <c r="CJ39" s="184" t="s">
        <v>2853</v>
      </c>
      <c r="CK39" s="184" t="s">
        <v>2742</v>
      </c>
      <c r="CL39" s="184" t="s">
        <v>2742</v>
      </c>
      <c r="CM39" s="184" t="s">
        <v>2853</v>
      </c>
      <c r="CN39" s="184" t="s">
        <v>2742</v>
      </c>
      <c r="CO39" s="184" t="s">
        <v>2742</v>
      </c>
      <c r="CP39" s="184" t="s">
        <v>2853</v>
      </c>
      <c r="CQ39" s="184" t="s">
        <v>2742</v>
      </c>
      <c r="CR39" s="184" t="s">
        <v>2742</v>
      </c>
      <c r="CS39" s="184" t="s">
        <v>2853</v>
      </c>
      <c r="CT39" s="184" t="s">
        <v>2742</v>
      </c>
      <c r="CU39" s="184" t="s">
        <v>2742</v>
      </c>
      <c r="CV39" s="184" t="s">
        <v>2853</v>
      </c>
      <c r="CW39" s="184" t="s">
        <v>2742</v>
      </c>
      <c r="CX39" s="184" t="s">
        <v>2742</v>
      </c>
      <c r="CY39" s="184" t="s">
        <v>2853</v>
      </c>
      <c r="CZ39" s="184" t="s">
        <v>2742</v>
      </c>
      <c r="DA39" s="184" t="s">
        <v>2742</v>
      </c>
      <c r="DB39" s="184" t="s">
        <v>2853</v>
      </c>
      <c r="DC39" s="184" t="s">
        <v>2742</v>
      </c>
      <c r="DD39" s="184" t="s">
        <v>2742</v>
      </c>
      <c r="DE39" s="184" t="s">
        <v>2853</v>
      </c>
      <c r="DF39" s="184" t="s">
        <v>2742</v>
      </c>
      <c r="DG39" s="184" t="s">
        <v>2742</v>
      </c>
      <c r="DH39" s="184" t="s">
        <v>2853</v>
      </c>
      <c r="DI39" s="184" t="s">
        <v>2742</v>
      </c>
      <c r="DJ39" s="184" t="s">
        <v>2742</v>
      </c>
      <c r="DK39" s="184" t="s">
        <v>2853</v>
      </c>
      <c r="DL39" s="184" t="s">
        <v>2742</v>
      </c>
      <c r="DM39" s="184" t="s">
        <v>2742</v>
      </c>
      <c r="DN39" s="184" t="s">
        <v>2853</v>
      </c>
      <c r="DO39" s="184" t="s">
        <v>2742</v>
      </c>
      <c r="DP39" s="184" t="s">
        <v>2742</v>
      </c>
      <c r="DQ39" s="184" t="s">
        <v>2853</v>
      </c>
      <c r="DR39" s="184" t="s">
        <v>2742</v>
      </c>
      <c r="DS39" s="184" t="s">
        <v>2742</v>
      </c>
      <c r="DT39" s="184" t="s">
        <v>2853</v>
      </c>
      <c r="DU39" s="184" t="s">
        <v>2742</v>
      </c>
      <c r="DV39" s="184" t="s">
        <v>2742</v>
      </c>
      <c r="DW39" s="184" t="s">
        <v>2853</v>
      </c>
      <c r="DX39" s="184" t="s">
        <v>2742</v>
      </c>
      <c r="DY39" s="184" t="s">
        <v>2742</v>
      </c>
      <c r="DZ39" s="184" t="s">
        <v>2853</v>
      </c>
      <c r="EA39" s="184" t="s">
        <v>2742</v>
      </c>
      <c r="EB39" s="184" t="s">
        <v>2742</v>
      </c>
      <c r="EC39" s="184" t="s">
        <v>2853</v>
      </c>
      <c r="ED39" s="184" t="s">
        <v>2742</v>
      </c>
      <c r="EE39" s="184" t="s">
        <v>2742</v>
      </c>
      <c r="EF39" s="184" t="s">
        <v>2853</v>
      </c>
      <c r="EG39" s="184" t="s">
        <v>2742</v>
      </c>
      <c r="EH39" s="184" t="s">
        <v>2742</v>
      </c>
      <c r="EI39" s="184" t="s">
        <v>2853</v>
      </c>
      <c r="EJ39" s="184" t="s">
        <v>2742</v>
      </c>
      <c r="EK39" s="184" t="s">
        <v>2742</v>
      </c>
      <c r="EL39" s="184" t="s">
        <v>2853</v>
      </c>
      <c r="EM39" s="184" t="s">
        <v>2742</v>
      </c>
      <c r="EN39" s="184" t="s">
        <v>2742</v>
      </c>
      <c r="EO39" s="184" t="s">
        <v>2853</v>
      </c>
      <c r="EP39" s="184" t="s">
        <v>2742</v>
      </c>
      <c r="EQ39" s="184" t="s">
        <v>2742</v>
      </c>
      <c r="ER39" s="184" t="s">
        <v>2853</v>
      </c>
      <c r="ES39" s="184" t="s">
        <v>2742</v>
      </c>
      <c r="ET39" s="184" t="s">
        <v>2742</v>
      </c>
    </row>
    <row r="40" spans="1:150" x14ac:dyDescent="0.3">
      <c r="A40" s="1"/>
      <c r="B40" s="185" t="s">
        <v>3009</v>
      </c>
      <c r="C40" s="185" t="s">
        <v>115</v>
      </c>
      <c r="D40" s="185" t="s">
        <v>134</v>
      </c>
      <c r="E40" s="185" t="s">
        <v>3010</v>
      </c>
      <c r="F40" s="185" t="s">
        <v>3011</v>
      </c>
      <c r="G40" s="186" t="s">
        <v>2853</v>
      </c>
      <c r="H40" s="186" t="s">
        <v>2742</v>
      </c>
      <c r="I40" s="186" t="s">
        <v>2742</v>
      </c>
      <c r="J40" s="186" t="s">
        <v>2853</v>
      </c>
      <c r="K40" s="186" t="s">
        <v>2742</v>
      </c>
      <c r="L40" s="186" t="s">
        <v>2742</v>
      </c>
      <c r="M40" s="186" t="s">
        <v>2853</v>
      </c>
      <c r="N40" s="186" t="s">
        <v>2742</v>
      </c>
      <c r="O40" s="186" t="s">
        <v>2742</v>
      </c>
      <c r="P40" s="186" t="s">
        <v>2853</v>
      </c>
      <c r="Q40" s="186" t="s">
        <v>2742</v>
      </c>
      <c r="R40" s="186" t="s">
        <v>2742</v>
      </c>
      <c r="S40" s="186" t="s">
        <v>2853</v>
      </c>
      <c r="T40" s="186" t="s">
        <v>2742</v>
      </c>
      <c r="U40" s="186" t="s">
        <v>2742</v>
      </c>
      <c r="V40" s="186" t="s">
        <v>2853</v>
      </c>
      <c r="W40" s="186" t="s">
        <v>2742</v>
      </c>
      <c r="X40" s="186" t="s">
        <v>2742</v>
      </c>
      <c r="Y40" s="186" t="s">
        <v>2853</v>
      </c>
      <c r="Z40" s="186" t="s">
        <v>2742</v>
      </c>
      <c r="AA40" s="186" t="s">
        <v>2742</v>
      </c>
      <c r="AB40" s="186" t="s">
        <v>2853</v>
      </c>
      <c r="AC40" s="186" t="s">
        <v>2742</v>
      </c>
      <c r="AD40" s="186" t="s">
        <v>2742</v>
      </c>
      <c r="AE40" s="186" t="s">
        <v>2853</v>
      </c>
      <c r="AF40" s="186" t="s">
        <v>2742</v>
      </c>
      <c r="AG40" s="186" t="s">
        <v>2742</v>
      </c>
      <c r="AH40" s="186" t="s">
        <v>2853</v>
      </c>
      <c r="AI40" s="186" t="s">
        <v>2742</v>
      </c>
      <c r="AJ40" s="186" t="s">
        <v>2742</v>
      </c>
      <c r="AK40" s="186" t="s">
        <v>2853</v>
      </c>
      <c r="AL40" s="186" t="s">
        <v>2742</v>
      </c>
      <c r="AM40" s="186" t="s">
        <v>2742</v>
      </c>
      <c r="AN40" s="186" t="s">
        <v>2853</v>
      </c>
      <c r="AO40" s="186" t="s">
        <v>2742</v>
      </c>
      <c r="AP40" s="186" t="s">
        <v>2742</v>
      </c>
      <c r="AQ40" s="186" t="s">
        <v>2853</v>
      </c>
      <c r="AR40" s="186" t="s">
        <v>2742</v>
      </c>
      <c r="AS40" s="186" t="s">
        <v>2742</v>
      </c>
      <c r="AT40" s="186" t="s">
        <v>2853</v>
      </c>
      <c r="AU40" s="186" t="s">
        <v>2742</v>
      </c>
      <c r="AV40" s="186" t="s">
        <v>2742</v>
      </c>
      <c r="AW40" s="186" t="s">
        <v>2853</v>
      </c>
      <c r="AX40" s="186" t="s">
        <v>2742</v>
      </c>
      <c r="AY40" s="186" t="s">
        <v>2742</v>
      </c>
      <c r="AZ40" s="186" t="s">
        <v>2853</v>
      </c>
      <c r="BA40" s="186" t="s">
        <v>2742</v>
      </c>
      <c r="BB40" s="186" t="s">
        <v>2742</v>
      </c>
      <c r="BC40" s="186" t="s">
        <v>2853</v>
      </c>
      <c r="BD40" s="186" t="s">
        <v>2742</v>
      </c>
      <c r="BE40" s="186" t="s">
        <v>2742</v>
      </c>
      <c r="BF40" s="186" t="s">
        <v>2853</v>
      </c>
      <c r="BG40" s="186" t="s">
        <v>2742</v>
      </c>
      <c r="BH40" s="186" t="s">
        <v>2742</v>
      </c>
      <c r="BI40" s="186" t="s">
        <v>2853</v>
      </c>
      <c r="BJ40" s="186" t="s">
        <v>2742</v>
      </c>
      <c r="BK40" s="186" t="s">
        <v>2742</v>
      </c>
      <c r="BL40" s="186" t="s">
        <v>2853</v>
      </c>
      <c r="BM40" s="186" t="s">
        <v>2742</v>
      </c>
      <c r="BN40" s="186" t="s">
        <v>2742</v>
      </c>
      <c r="BO40" s="186" t="s">
        <v>2853</v>
      </c>
      <c r="BP40" s="186" t="s">
        <v>2742</v>
      </c>
      <c r="BQ40" s="186" t="s">
        <v>2742</v>
      </c>
      <c r="BR40" s="186" t="s">
        <v>2853</v>
      </c>
      <c r="BS40" s="186" t="s">
        <v>2742</v>
      </c>
      <c r="BT40" s="186" t="s">
        <v>2742</v>
      </c>
      <c r="BU40" s="186" t="s">
        <v>2853</v>
      </c>
      <c r="BV40" s="186" t="s">
        <v>2742</v>
      </c>
      <c r="BW40" s="186" t="s">
        <v>2742</v>
      </c>
      <c r="BX40" s="186" t="s">
        <v>2853</v>
      </c>
      <c r="BY40" s="186" t="s">
        <v>2742</v>
      </c>
      <c r="BZ40" s="186" t="s">
        <v>2742</v>
      </c>
      <c r="CA40" s="186" t="s">
        <v>2853</v>
      </c>
      <c r="CB40" s="186" t="s">
        <v>2742</v>
      </c>
      <c r="CC40" s="186" t="s">
        <v>2742</v>
      </c>
      <c r="CD40" s="186" t="s">
        <v>2853</v>
      </c>
      <c r="CE40" s="186" t="s">
        <v>2742</v>
      </c>
      <c r="CF40" s="186" t="s">
        <v>2742</v>
      </c>
      <c r="CG40" s="186" t="s">
        <v>2853</v>
      </c>
      <c r="CH40" s="186" t="s">
        <v>2742</v>
      </c>
      <c r="CI40" s="186" t="s">
        <v>2742</v>
      </c>
      <c r="CJ40" s="186" t="s">
        <v>2853</v>
      </c>
      <c r="CK40" s="186" t="s">
        <v>2742</v>
      </c>
      <c r="CL40" s="186" t="s">
        <v>2742</v>
      </c>
      <c r="CM40" s="186" t="s">
        <v>2853</v>
      </c>
      <c r="CN40" s="186" t="s">
        <v>2742</v>
      </c>
      <c r="CO40" s="186" t="s">
        <v>2742</v>
      </c>
      <c r="CP40" s="186" t="s">
        <v>2853</v>
      </c>
      <c r="CQ40" s="186" t="s">
        <v>2742</v>
      </c>
      <c r="CR40" s="186" t="s">
        <v>2742</v>
      </c>
      <c r="CS40" s="186" t="s">
        <v>2853</v>
      </c>
      <c r="CT40" s="186" t="s">
        <v>2742</v>
      </c>
      <c r="CU40" s="186" t="s">
        <v>2742</v>
      </c>
      <c r="CV40" s="186" t="s">
        <v>2853</v>
      </c>
      <c r="CW40" s="186" t="s">
        <v>2742</v>
      </c>
      <c r="CX40" s="186" t="s">
        <v>2742</v>
      </c>
      <c r="CY40" s="186" t="s">
        <v>2853</v>
      </c>
      <c r="CZ40" s="186" t="s">
        <v>2742</v>
      </c>
      <c r="DA40" s="186" t="s">
        <v>2742</v>
      </c>
      <c r="DB40" s="186" t="s">
        <v>2853</v>
      </c>
      <c r="DC40" s="186" t="s">
        <v>2742</v>
      </c>
      <c r="DD40" s="186" t="s">
        <v>2742</v>
      </c>
      <c r="DE40" s="186" t="s">
        <v>2853</v>
      </c>
      <c r="DF40" s="186" t="s">
        <v>2742</v>
      </c>
      <c r="DG40" s="186" t="s">
        <v>2742</v>
      </c>
      <c r="DH40" s="186" t="s">
        <v>2853</v>
      </c>
      <c r="DI40" s="186" t="s">
        <v>2742</v>
      </c>
      <c r="DJ40" s="186" t="s">
        <v>2742</v>
      </c>
      <c r="DK40" s="186" t="s">
        <v>2853</v>
      </c>
      <c r="DL40" s="186" t="s">
        <v>2742</v>
      </c>
      <c r="DM40" s="186" t="s">
        <v>2742</v>
      </c>
      <c r="DN40" s="186" t="s">
        <v>2853</v>
      </c>
      <c r="DO40" s="186" t="s">
        <v>2742</v>
      </c>
      <c r="DP40" s="186" t="s">
        <v>2742</v>
      </c>
      <c r="DQ40" s="186" t="s">
        <v>2853</v>
      </c>
      <c r="DR40" s="186" t="s">
        <v>2742</v>
      </c>
      <c r="DS40" s="186" t="s">
        <v>2742</v>
      </c>
      <c r="DT40" s="186" t="s">
        <v>2853</v>
      </c>
      <c r="DU40" s="186" t="s">
        <v>2742</v>
      </c>
      <c r="DV40" s="186" t="s">
        <v>2742</v>
      </c>
      <c r="DW40" s="186" t="s">
        <v>2853</v>
      </c>
      <c r="DX40" s="186" t="s">
        <v>2742</v>
      </c>
      <c r="DY40" s="186" t="s">
        <v>2742</v>
      </c>
      <c r="DZ40" s="186" t="s">
        <v>2853</v>
      </c>
      <c r="EA40" s="186" t="s">
        <v>2742</v>
      </c>
      <c r="EB40" s="186" t="s">
        <v>2742</v>
      </c>
      <c r="EC40" s="186" t="s">
        <v>2853</v>
      </c>
      <c r="ED40" s="186" t="s">
        <v>2742</v>
      </c>
      <c r="EE40" s="186" t="s">
        <v>2742</v>
      </c>
      <c r="EF40" s="186" t="s">
        <v>2853</v>
      </c>
      <c r="EG40" s="186" t="s">
        <v>2742</v>
      </c>
      <c r="EH40" s="186" t="s">
        <v>2742</v>
      </c>
      <c r="EI40" s="186" t="s">
        <v>2853</v>
      </c>
      <c r="EJ40" s="186" t="s">
        <v>2742</v>
      </c>
      <c r="EK40" s="186" t="s">
        <v>2742</v>
      </c>
      <c r="EL40" s="186" t="s">
        <v>2853</v>
      </c>
      <c r="EM40" s="186" t="s">
        <v>2742</v>
      </c>
      <c r="EN40" s="186" t="s">
        <v>2742</v>
      </c>
      <c r="EO40" s="186" t="s">
        <v>2853</v>
      </c>
      <c r="EP40" s="186" t="s">
        <v>2742</v>
      </c>
      <c r="EQ40" s="186" t="s">
        <v>2742</v>
      </c>
      <c r="ER40" s="186" t="s">
        <v>2853</v>
      </c>
      <c r="ES40" s="186" t="s">
        <v>2742</v>
      </c>
      <c r="ET40" s="186" t="s">
        <v>2742</v>
      </c>
    </row>
    <row r="41" spans="1:150" x14ac:dyDescent="0.3">
      <c r="A41" s="1"/>
      <c r="B41" s="185" t="s">
        <v>3012</v>
      </c>
      <c r="C41" s="185" t="s">
        <v>115</v>
      </c>
      <c r="D41" s="185" t="s">
        <v>134</v>
      </c>
      <c r="E41" s="185" t="s">
        <v>3013</v>
      </c>
      <c r="F41" s="185" t="s">
        <v>3014</v>
      </c>
      <c r="G41" s="186" t="s">
        <v>2853</v>
      </c>
      <c r="H41" s="186" t="s">
        <v>2742</v>
      </c>
      <c r="I41" s="186" t="s">
        <v>2742</v>
      </c>
      <c r="J41" s="186" t="s">
        <v>2853</v>
      </c>
      <c r="K41" s="186" t="s">
        <v>2742</v>
      </c>
      <c r="L41" s="186" t="s">
        <v>2742</v>
      </c>
      <c r="M41" s="186" t="s">
        <v>2853</v>
      </c>
      <c r="N41" s="186" t="s">
        <v>2742</v>
      </c>
      <c r="O41" s="186" t="s">
        <v>2742</v>
      </c>
      <c r="P41" s="186" t="s">
        <v>2853</v>
      </c>
      <c r="Q41" s="186" t="s">
        <v>2742</v>
      </c>
      <c r="R41" s="186" t="s">
        <v>2742</v>
      </c>
      <c r="S41" s="186" t="s">
        <v>2853</v>
      </c>
      <c r="T41" s="186" t="s">
        <v>2742</v>
      </c>
      <c r="U41" s="186" t="s">
        <v>2742</v>
      </c>
      <c r="V41" s="186" t="s">
        <v>2853</v>
      </c>
      <c r="W41" s="186" t="s">
        <v>2742</v>
      </c>
      <c r="X41" s="186" t="s">
        <v>2742</v>
      </c>
      <c r="Y41" s="186" t="s">
        <v>2853</v>
      </c>
      <c r="Z41" s="186" t="s">
        <v>2742</v>
      </c>
      <c r="AA41" s="186" t="s">
        <v>2742</v>
      </c>
      <c r="AB41" s="186" t="s">
        <v>2853</v>
      </c>
      <c r="AC41" s="186" t="s">
        <v>2742</v>
      </c>
      <c r="AD41" s="186" t="s">
        <v>2742</v>
      </c>
      <c r="AE41" s="186" t="s">
        <v>2853</v>
      </c>
      <c r="AF41" s="186" t="s">
        <v>2742</v>
      </c>
      <c r="AG41" s="186" t="s">
        <v>2742</v>
      </c>
      <c r="AH41" s="186" t="s">
        <v>2853</v>
      </c>
      <c r="AI41" s="186" t="s">
        <v>2742</v>
      </c>
      <c r="AJ41" s="186" t="s">
        <v>2742</v>
      </c>
      <c r="AK41" s="186" t="s">
        <v>2853</v>
      </c>
      <c r="AL41" s="186" t="s">
        <v>2742</v>
      </c>
      <c r="AM41" s="186" t="s">
        <v>2742</v>
      </c>
      <c r="AN41" s="186" t="s">
        <v>2853</v>
      </c>
      <c r="AO41" s="186" t="s">
        <v>2742</v>
      </c>
      <c r="AP41" s="186" t="s">
        <v>2742</v>
      </c>
      <c r="AQ41" s="186" t="s">
        <v>2853</v>
      </c>
      <c r="AR41" s="186" t="s">
        <v>2742</v>
      </c>
      <c r="AS41" s="186" t="s">
        <v>2742</v>
      </c>
      <c r="AT41" s="186" t="s">
        <v>2853</v>
      </c>
      <c r="AU41" s="186" t="s">
        <v>2742</v>
      </c>
      <c r="AV41" s="186" t="s">
        <v>2742</v>
      </c>
      <c r="AW41" s="186" t="s">
        <v>2853</v>
      </c>
      <c r="AX41" s="186" t="s">
        <v>2742</v>
      </c>
      <c r="AY41" s="186" t="s">
        <v>2742</v>
      </c>
      <c r="AZ41" s="186" t="s">
        <v>2853</v>
      </c>
      <c r="BA41" s="186" t="s">
        <v>2742</v>
      </c>
      <c r="BB41" s="186" t="s">
        <v>2742</v>
      </c>
      <c r="BC41" s="186" t="s">
        <v>2853</v>
      </c>
      <c r="BD41" s="186" t="s">
        <v>2742</v>
      </c>
      <c r="BE41" s="186" t="s">
        <v>2742</v>
      </c>
      <c r="BF41" s="186" t="s">
        <v>2853</v>
      </c>
      <c r="BG41" s="186" t="s">
        <v>2742</v>
      </c>
      <c r="BH41" s="186" t="s">
        <v>2742</v>
      </c>
      <c r="BI41" s="186" t="s">
        <v>2853</v>
      </c>
      <c r="BJ41" s="186" t="s">
        <v>2742</v>
      </c>
      <c r="BK41" s="186" t="s">
        <v>2742</v>
      </c>
      <c r="BL41" s="186" t="s">
        <v>2853</v>
      </c>
      <c r="BM41" s="186" t="s">
        <v>2742</v>
      </c>
      <c r="BN41" s="186" t="s">
        <v>2742</v>
      </c>
      <c r="BO41" s="186" t="s">
        <v>2853</v>
      </c>
      <c r="BP41" s="186" t="s">
        <v>2742</v>
      </c>
      <c r="BQ41" s="186" t="s">
        <v>2742</v>
      </c>
      <c r="BR41" s="186" t="s">
        <v>2853</v>
      </c>
      <c r="BS41" s="186" t="s">
        <v>2742</v>
      </c>
      <c r="BT41" s="186" t="s">
        <v>2742</v>
      </c>
      <c r="BU41" s="186" t="s">
        <v>2853</v>
      </c>
      <c r="BV41" s="186" t="s">
        <v>2742</v>
      </c>
      <c r="BW41" s="186" t="s">
        <v>2742</v>
      </c>
      <c r="BX41" s="186" t="s">
        <v>2853</v>
      </c>
      <c r="BY41" s="186" t="s">
        <v>2742</v>
      </c>
      <c r="BZ41" s="186" t="s">
        <v>2742</v>
      </c>
      <c r="CA41" s="186" t="s">
        <v>2853</v>
      </c>
      <c r="CB41" s="186" t="s">
        <v>2742</v>
      </c>
      <c r="CC41" s="186" t="s">
        <v>2742</v>
      </c>
      <c r="CD41" s="186" t="s">
        <v>2853</v>
      </c>
      <c r="CE41" s="186" t="s">
        <v>2742</v>
      </c>
      <c r="CF41" s="186" t="s">
        <v>2742</v>
      </c>
      <c r="CG41" s="186" t="s">
        <v>2853</v>
      </c>
      <c r="CH41" s="186" t="s">
        <v>2742</v>
      </c>
      <c r="CI41" s="186" t="s">
        <v>2742</v>
      </c>
      <c r="CJ41" s="186" t="s">
        <v>2853</v>
      </c>
      <c r="CK41" s="186" t="s">
        <v>2742</v>
      </c>
      <c r="CL41" s="186" t="s">
        <v>2742</v>
      </c>
      <c r="CM41" s="186" t="s">
        <v>2853</v>
      </c>
      <c r="CN41" s="186" t="s">
        <v>2742</v>
      </c>
      <c r="CO41" s="186" t="s">
        <v>2742</v>
      </c>
      <c r="CP41" s="186" t="s">
        <v>2853</v>
      </c>
      <c r="CQ41" s="186" t="s">
        <v>2742</v>
      </c>
      <c r="CR41" s="186" t="s">
        <v>2742</v>
      </c>
      <c r="CS41" s="186" t="s">
        <v>2853</v>
      </c>
      <c r="CT41" s="186" t="s">
        <v>2742</v>
      </c>
      <c r="CU41" s="186" t="s">
        <v>2742</v>
      </c>
      <c r="CV41" s="186" t="s">
        <v>2853</v>
      </c>
      <c r="CW41" s="186" t="s">
        <v>2742</v>
      </c>
      <c r="CX41" s="186" t="s">
        <v>2742</v>
      </c>
      <c r="CY41" s="186" t="s">
        <v>2853</v>
      </c>
      <c r="CZ41" s="186" t="s">
        <v>2742</v>
      </c>
      <c r="DA41" s="186" t="s">
        <v>2742</v>
      </c>
      <c r="DB41" s="186" t="s">
        <v>2853</v>
      </c>
      <c r="DC41" s="186" t="s">
        <v>2742</v>
      </c>
      <c r="DD41" s="186" t="s">
        <v>2742</v>
      </c>
      <c r="DE41" s="186" t="s">
        <v>2853</v>
      </c>
      <c r="DF41" s="186" t="s">
        <v>2742</v>
      </c>
      <c r="DG41" s="186" t="s">
        <v>2742</v>
      </c>
      <c r="DH41" s="186" t="s">
        <v>2853</v>
      </c>
      <c r="DI41" s="186" t="s">
        <v>2742</v>
      </c>
      <c r="DJ41" s="186" t="s">
        <v>2742</v>
      </c>
      <c r="DK41" s="186" t="s">
        <v>2853</v>
      </c>
      <c r="DL41" s="186" t="s">
        <v>2742</v>
      </c>
      <c r="DM41" s="186" t="s">
        <v>2742</v>
      </c>
      <c r="DN41" s="186" t="s">
        <v>2853</v>
      </c>
      <c r="DO41" s="186" t="s">
        <v>2742</v>
      </c>
      <c r="DP41" s="186" t="s">
        <v>2742</v>
      </c>
      <c r="DQ41" s="186" t="s">
        <v>2853</v>
      </c>
      <c r="DR41" s="186" t="s">
        <v>2742</v>
      </c>
      <c r="DS41" s="186" t="s">
        <v>2742</v>
      </c>
      <c r="DT41" s="186" t="s">
        <v>2853</v>
      </c>
      <c r="DU41" s="186" t="s">
        <v>2742</v>
      </c>
      <c r="DV41" s="186" t="s">
        <v>2742</v>
      </c>
      <c r="DW41" s="186" t="s">
        <v>2853</v>
      </c>
      <c r="DX41" s="186" t="s">
        <v>2742</v>
      </c>
      <c r="DY41" s="186" t="s">
        <v>2742</v>
      </c>
      <c r="DZ41" s="186" t="s">
        <v>2853</v>
      </c>
      <c r="EA41" s="186" t="s">
        <v>2742</v>
      </c>
      <c r="EB41" s="186" t="s">
        <v>2742</v>
      </c>
      <c r="EC41" s="186" t="s">
        <v>2853</v>
      </c>
      <c r="ED41" s="186" t="s">
        <v>2742</v>
      </c>
      <c r="EE41" s="186" t="s">
        <v>2742</v>
      </c>
      <c r="EF41" s="186" t="s">
        <v>2853</v>
      </c>
      <c r="EG41" s="186" t="s">
        <v>2742</v>
      </c>
      <c r="EH41" s="186" t="s">
        <v>2742</v>
      </c>
      <c r="EI41" s="186" t="s">
        <v>2853</v>
      </c>
      <c r="EJ41" s="186" t="s">
        <v>2742</v>
      </c>
      <c r="EK41" s="186" t="s">
        <v>2742</v>
      </c>
      <c r="EL41" s="186" t="s">
        <v>2853</v>
      </c>
      <c r="EM41" s="186" t="s">
        <v>2742</v>
      </c>
      <c r="EN41" s="186" t="s">
        <v>2742</v>
      </c>
      <c r="EO41" s="186" t="s">
        <v>2853</v>
      </c>
      <c r="EP41" s="186" t="s">
        <v>2742</v>
      </c>
      <c r="EQ41" s="186" t="s">
        <v>2742</v>
      </c>
      <c r="ER41" s="186" t="s">
        <v>2853</v>
      </c>
      <c r="ES41" s="186" t="s">
        <v>2742</v>
      </c>
      <c r="ET41" s="186" t="s">
        <v>2742</v>
      </c>
    </row>
    <row r="42" spans="1:150" x14ac:dyDescent="0.3">
      <c r="A42" s="1"/>
      <c r="B42" s="185" t="s">
        <v>3015</v>
      </c>
      <c r="C42" s="185" t="s">
        <v>115</v>
      </c>
      <c r="D42" s="185" t="s">
        <v>134</v>
      </c>
      <c r="E42" s="185" t="s">
        <v>3016</v>
      </c>
      <c r="F42" s="185" t="s">
        <v>3017</v>
      </c>
      <c r="G42" s="186" t="s">
        <v>2853</v>
      </c>
      <c r="H42" s="186" t="s">
        <v>2742</v>
      </c>
      <c r="I42" s="186" t="s">
        <v>2742</v>
      </c>
      <c r="J42" s="186" t="s">
        <v>2853</v>
      </c>
      <c r="K42" s="186" t="s">
        <v>2742</v>
      </c>
      <c r="L42" s="186" t="s">
        <v>2742</v>
      </c>
      <c r="M42" s="186" t="s">
        <v>2853</v>
      </c>
      <c r="N42" s="186" t="s">
        <v>2742</v>
      </c>
      <c r="O42" s="186" t="s">
        <v>2742</v>
      </c>
      <c r="P42" s="186" t="s">
        <v>2853</v>
      </c>
      <c r="Q42" s="186" t="s">
        <v>2742</v>
      </c>
      <c r="R42" s="186" t="s">
        <v>2742</v>
      </c>
      <c r="S42" s="186" t="s">
        <v>2853</v>
      </c>
      <c r="T42" s="186" t="s">
        <v>2742</v>
      </c>
      <c r="U42" s="186" t="s">
        <v>2742</v>
      </c>
      <c r="V42" s="186" t="s">
        <v>2853</v>
      </c>
      <c r="W42" s="186" t="s">
        <v>2742</v>
      </c>
      <c r="X42" s="186" t="s">
        <v>2742</v>
      </c>
      <c r="Y42" s="186" t="s">
        <v>2853</v>
      </c>
      <c r="Z42" s="186" t="s">
        <v>2742</v>
      </c>
      <c r="AA42" s="186" t="s">
        <v>2742</v>
      </c>
      <c r="AB42" s="186" t="s">
        <v>2853</v>
      </c>
      <c r="AC42" s="186" t="s">
        <v>2742</v>
      </c>
      <c r="AD42" s="186" t="s">
        <v>2742</v>
      </c>
      <c r="AE42" s="186" t="s">
        <v>2853</v>
      </c>
      <c r="AF42" s="186" t="s">
        <v>2742</v>
      </c>
      <c r="AG42" s="186" t="s">
        <v>2742</v>
      </c>
      <c r="AH42" s="186" t="s">
        <v>2853</v>
      </c>
      <c r="AI42" s="186" t="s">
        <v>2742</v>
      </c>
      <c r="AJ42" s="186" t="s">
        <v>2742</v>
      </c>
      <c r="AK42" s="186" t="s">
        <v>2853</v>
      </c>
      <c r="AL42" s="186" t="s">
        <v>2742</v>
      </c>
      <c r="AM42" s="186" t="s">
        <v>2742</v>
      </c>
      <c r="AN42" s="186" t="s">
        <v>2853</v>
      </c>
      <c r="AO42" s="186" t="s">
        <v>2742</v>
      </c>
      <c r="AP42" s="186" t="s">
        <v>2742</v>
      </c>
      <c r="AQ42" s="186" t="s">
        <v>2853</v>
      </c>
      <c r="AR42" s="186" t="s">
        <v>2742</v>
      </c>
      <c r="AS42" s="186" t="s">
        <v>2742</v>
      </c>
      <c r="AT42" s="186" t="s">
        <v>2853</v>
      </c>
      <c r="AU42" s="186" t="s">
        <v>2742</v>
      </c>
      <c r="AV42" s="186" t="s">
        <v>2742</v>
      </c>
      <c r="AW42" s="186" t="s">
        <v>2853</v>
      </c>
      <c r="AX42" s="186" t="s">
        <v>2742</v>
      </c>
      <c r="AY42" s="186" t="s">
        <v>2742</v>
      </c>
      <c r="AZ42" s="186" t="s">
        <v>2853</v>
      </c>
      <c r="BA42" s="186" t="s">
        <v>2742</v>
      </c>
      <c r="BB42" s="186" t="s">
        <v>2742</v>
      </c>
      <c r="BC42" s="186" t="s">
        <v>2853</v>
      </c>
      <c r="BD42" s="186" t="s">
        <v>2742</v>
      </c>
      <c r="BE42" s="186" t="s">
        <v>2742</v>
      </c>
      <c r="BF42" s="186" t="s">
        <v>2853</v>
      </c>
      <c r="BG42" s="186" t="s">
        <v>2742</v>
      </c>
      <c r="BH42" s="186" t="s">
        <v>2742</v>
      </c>
      <c r="BI42" s="186" t="s">
        <v>2853</v>
      </c>
      <c r="BJ42" s="186" t="s">
        <v>2742</v>
      </c>
      <c r="BK42" s="186" t="s">
        <v>2742</v>
      </c>
      <c r="BL42" s="186" t="s">
        <v>2853</v>
      </c>
      <c r="BM42" s="186" t="s">
        <v>2742</v>
      </c>
      <c r="BN42" s="186" t="s">
        <v>2742</v>
      </c>
      <c r="BO42" s="186" t="s">
        <v>2853</v>
      </c>
      <c r="BP42" s="186" t="s">
        <v>2742</v>
      </c>
      <c r="BQ42" s="186" t="s">
        <v>2742</v>
      </c>
      <c r="BR42" s="186" t="s">
        <v>2853</v>
      </c>
      <c r="BS42" s="186" t="s">
        <v>2742</v>
      </c>
      <c r="BT42" s="186" t="s">
        <v>2742</v>
      </c>
      <c r="BU42" s="186" t="s">
        <v>2853</v>
      </c>
      <c r="BV42" s="186" t="s">
        <v>2742</v>
      </c>
      <c r="BW42" s="186" t="s">
        <v>2742</v>
      </c>
      <c r="BX42" s="186" t="s">
        <v>2853</v>
      </c>
      <c r="BY42" s="186" t="s">
        <v>2742</v>
      </c>
      <c r="BZ42" s="186" t="s">
        <v>2742</v>
      </c>
      <c r="CA42" s="186" t="s">
        <v>2853</v>
      </c>
      <c r="CB42" s="186" t="s">
        <v>2742</v>
      </c>
      <c r="CC42" s="186" t="s">
        <v>2742</v>
      </c>
      <c r="CD42" s="186" t="s">
        <v>2853</v>
      </c>
      <c r="CE42" s="186" t="s">
        <v>2742</v>
      </c>
      <c r="CF42" s="186" t="s">
        <v>2742</v>
      </c>
      <c r="CG42" s="186" t="s">
        <v>2853</v>
      </c>
      <c r="CH42" s="186" t="s">
        <v>2742</v>
      </c>
      <c r="CI42" s="186" t="s">
        <v>2742</v>
      </c>
      <c r="CJ42" s="186" t="s">
        <v>2853</v>
      </c>
      <c r="CK42" s="186" t="s">
        <v>2742</v>
      </c>
      <c r="CL42" s="186" t="s">
        <v>2742</v>
      </c>
      <c r="CM42" s="186" t="s">
        <v>2853</v>
      </c>
      <c r="CN42" s="186" t="s">
        <v>2742</v>
      </c>
      <c r="CO42" s="186" t="s">
        <v>2742</v>
      </c>
      <c r="CP42" s="186" t="s">
        <v>2853</v>
      </c>
      <c r="CQ42" s="186" t="s">
        <v>2742</v>
      </c>
      <c r="CR42" s="186" t="s">
        <v>2742</v>
      </c>
      <c r="CS42" s="186" t="s">
        <v>2853</v>
      </c>
      <c r="CT42" s="186" t="s">
        <v>2742</v>
      </c>
      <c r="CU42" s="186" t="s">
        <v>2742</v>
      </c>
      <c r="CV42" s="186" t="s">
        <v>2853</v>
      </c>
      <c r="CW42" s="186" t="s">
        <v>2742</v>
      </c>
      <c r="CX42" s="186" t="s">
        <v>2742</v>
      </c>
      <c r="CY42" s="186" t="s">
        <v>2853</v>
      </c>
      <c r="CZ42" s="186" t="s">
        <v>2742</v>
      </c>
      <c r="DA42" s="186" t="s">
        <v>2742</v>
      </c>
      <c r="DB42" s="186" t="s">
        <v>2853</v>
      </c>
      <c r="DC42" s="186" t="s">
        <v>2742</v>
      </c>
      <c r="DD42" s="186" t="s">
        <v>2742</v>
      </c>
      <c r="DE42" s="186" t="s">
        <v>2853</v>
      </c>
      <c r="DF42" s="186" t="s">
        <v>2742</v>
      </c>
      <c r="DG42" s="186" t="s">
        <v>2742</v>
      </c>
      <c r="DH42" s="186" t="s">
        <v>2853</v>
      </c>
      <c r="DI42" s="186" t="s">
        <v>2742</v>
      </c>
      <c r="DJ42" s="186" t="s">
        <v>2742</v>
      </c>
      <c r="DK42" s="186" t="s">
        <v>2853</v>
      </c>
      <c r="DL42" s="186" t="s">
        <v>2742</v>
      </c>
      <c r="DM42" s="186" t="s">
        <v>2742</v>
      </c>
      <c r="DN42" s="186" t="s">
        <v>2853</v>
      </c>
      <c r="DO42" s="186" t="s">
        <v>2742</v>
      </c>
      <c r="DP42" s="186" t="s">
        <v>2742</v>
      </c>
      <c r="DQ42" s="186" t="s">
        <v>2853</v>
      </c>
      <c r="DR42" s="186" t="s">
        <v>2742</v>
      </c>
      <c r="DS42" s="186" t="s">
        <v>2742</v>
      </c>
      <c r="DT42" s="186" t="s">
        <v>2853</v>
      </c>
      <c r="DU42" s="186" t="s">
        <v>2742</v>
      </c>
      <c r="DV42" s="186" t="s">
        <v>2742</v>
      </c>
      <c r="DW42" s="186" t="s">
        <v>2853</v>
      </c>
      <c r="DX42" s="186" t="s">
        <v>2742</v>
      </c>
      <c r="DY42" s="186" t="s">
        <v>2742</v>
      </c>
      <c r="DZ42" s="186" t="s">
        <v>2853</v>
      </c>
      <c r="EA42" s="186" t="s">
        <v>2742</v>
      </c>
      <c r="EB42" s="186" t="s">
        <v>2742</v>
      </c>
      <c r="EC42" s="186" t="s">
        <v>2853</v>
      </c>
      <c r="ED42" s="186" t="s">
        <v>2742</v>
      </c>
      <c r="EE42" s="186" t="s">
        <v>2742</v>
      </c>
      <c r="EF42" s="186" t="s">
        <v>2853</v>
      </c>
      <c r="EG42" s="186" t="s">
        <v>2742</v>
      </c>
      <c r="EH42" s="186" t="s">
        <v>2742</v>
      </c>
      <c r="EI42" s="186" t="s">
        <v>2853</v>
      </c>
      <c r="EJ42" s="186" t="s">
        <v>2742</v>
      </c>
      <c r="EK42" s="186" t="s">
        <v>2742</v>
      </c>
      <c r="EL42" s="186" t="s">
        <v>2853</v>
      </c>
      <c r="EM42" s="186" t="s">
        <v>2742</v>
      </c>
      <c r="EN42" s="186" t="s">
        <v>2742</v>
      </c>
      <c r="EO42" s="186" t="s">
        <v>2853</v>
      </c>
      <c r="EP42" s="186" t="s">
        <v>2742</v>
      </c>
      <c r="EQ42" s="186" t="s">
        <v>2742</v>
      </c>
      <c r="ER42" s="186" t="s">
        <v>2853</v>
      </c>
      <c r="ES42" s="186" t="s">
        <v>2742</v>
      </c>
      <c r="ET42" s="186" t="s">
        <v>2742</v>
      </c>
    </row>
    <row r="43" spans="1:150" x14ac:dyDescent="0.3">
      <c r="A43" s="1"/>
      <c r="B43" s="184" t="s">
        <v>3018</v>
      </c>
      <c r="C43" s="184" t="s">
        <v>150</v>
      </c>
      <c r="D43" s="184" t="s">
        <v>151</v>
      </c>
      <c r="E43" s="184" t="s">
        <v>3019</v>
      </c>
      <c r="F43" s="184" t="s">
        <v>3020</v>
      </c>
      <c r="G43" s="184" t="s">
        <v>2853</v>
      </c>
      <c r="H43" s="184" t="s">
        <v>3021</v>
      </c>
      <c r="I43" s="184" t="s">
        <v>3022</v>
      </c>
      <c r="J43" s="184" t="s">
        <v>2853</v>
      </c>
      <c r="K43" s="184" t="s">
        <v>3023</v>
      </c>
      <c r="L43" s="184" t="s">
        <v>3024</v>
      </c>
      <c r="M43" s="184" t="s">
        <v>2853</v>
      </c>
      <c r="N43" s="184" t="s">
        <v>3025</v>
      </c>
      <c r="O43" s="184" t="s">
        <v>2742</v>
      </c>
      <c r="P43" s="184" t="s">
        <v>2853</v>
      </c>
      <c r="Q43" s="184" t="s">
        <v>3026</v>
      </c>
      <c r="R43" s="184" t="s">
        <v>3022</v>
      </c>
      <c r="S43" s="184" t="s">
        <v>2853</v>
      </c>
      <c r="T43" s="184" t="s">
        <v>3027</v>
      </c>
      <c r="U43" s="184" t="s">
        <v>2742</v>
      </c>
      <c r="V43" s="184" t="s">
        <v>2853</v>
      </c>
      <c r="W43" s="184" t="s">
        <v>3028</v>
      </c>
      <c r="X43" s="184" t="s">
        <v>3029</v>
      </c>
      <c r="Y43" s="184" t="s">
        <v>2853</v>
      </c>
      <c r="Z43" s="184" t="s">
        <v>3030</v>
      </c>
      <c r="AA43" s="184" t="s">
        <v>2742</v>
      </c>
      <c r="AB43" s="184" t="s">
        <v>2853</v>
      </c>
      <c r="AC43" s="184" t="s">
        <v>3027</v>
      </c>
      <c r="AD43" s="184" t="s">
        <v>2742</v>
      </c>
      <c r="AE43" s="184" t="s">
        <v>2853</v>
      </c>
      <c r="AF43" s="184" t="s">
        <v>3031</v>
      </c>
      <c r="AG43" s="184" t="s">
        <v>2742</v>
      </c>
      <c r="AH43" s="184" t="s">
        <v>2853</v>
      </c>
      <c r="AI43" s="184" t="s">
        <v>3032</v>
      </c>
      <c r="AJ43" s="184" t="s">
        <v>3022</v>
      </c>
      <c r="AK43" s="184" t="s">
        <v>2853</v>
      </c>
      <c r="AL43" s="184" t="s">
        <v>3033</v>
      </c>
      <c r="AM43" s="184" t="s">
        <v>3022</v>
      </c>
      <c r="AN43" s="184" t="s">
        <v>2853</v>
      </c>
      <c r="AO43" s="184" t="s">
        <v>3034</v>
      </c>
      <c r="AP43" s="184" t="s">
        <v>3022</v>
      </c>
      <c r="AQ43" s="184" t="s">
        <v>2853</v>
      </c>
      <c r="AR43" s="184" t="s">
        <v>3035</v>
      </c>
      <c r="AS43" s="184" t="s">
        <v>2742</v>
      </c>
      <c r="AT43" s="184" t="s">
        <v>2853</v>
      </c>
      <c r="AU43" s="184" t="s">
        <v>3036</v>
      </c>
      <c r="AV43" s="184" t="s">
        <v>3037</v>
      </c>
      <c r="AW43" s="184" t="s">
        <v>2853</v>
      </c>
      <c r="AX43" s="184" t="s">
        <v>3038</v>
      </c>
      <c r="AY43" s="184" t="s">
        <v>2926</v>
      </c>
      <c r="AZ43" s="184" t="s">
        <v>2853</v>
      </c>
      <c r="BA43" s="184" t="s">
        <v>3039</v>
      </c>
      <c r="BB43" s="184" t="s">
        <v>3040</v>
      </c>
      <c r="BC43" s="184" t="s">
        <v>2853</v>
      </c>
      <c r="BD43" s="184" t="s">
        <v>3041</v>
      </c>
      <c r="BE43" s="184" t="s">
        <v>2926</v>
      </c>
      <c r="BF43" s="184" t="s">
        <v>2853</v>
      </c>
      <c r="BG43" s="184" t="s">
        <v>3042</v>
      </c>
      <c r="BH43" s="184" t="s">
        <v>2742</v>
      </c>
      <c r="BI43" s="184" t="s">
        <v>2853</v>
      </c>
      <c r="BJ43" s="184" t="s">
        <v>3043</v>
      </c>
      <c r="BK43" s="184" t="s">
        <v>3044</v>
      </c>
      <c r="BL43" s="184" t="s">
        <v>2853</v>
      </c>
      <c r="BM43" s="184" t="s">
        <v>3045</v>
      </c>
      <c r="BN43" s="184" t="s">
        <v>3046</v>
      </c>
      <c r="BO43" s="184" t="s">
        <v>2853</v>
      </c>
      <c r="BP43" s="184" t="s">
        <v>3047</v>
      </c>
      <c r="BQ43" s="184" t="s">
        <v>2742</v>
      </c>
      <c r="BR43" s="184" t="s">
        <v>2853</v>
      </c>
      <c r="BS43" s="184" t="s">
        <v>3048</v>
      </c>
      <c r="BT43" s="184" t="s">
        <v>2742</v>
      </c>
      <c r="BU43" s="184" t="s">
        <v>2853</v>
      </c>
      <c r="BV43" s="184" t="s">
        <v>3031</v>
      </c>
      <c r="BW43" s="184" t="s">
        <v>3049</v>
      </c>
      <c r="BX43" s="184" t="s">
        <v>2853</v>
      </c>
      <c r="BY43" s="184" t="s">
        <v>3031</v>
      </c>
      <c r="BZ43" s="184" t="s">
        <v>3049</v>
      </c>
      <c r="CA43" s="184" t="s">
        <v>2853</v>
      </c>
      <c r="CB43" s="184" t="s">
        <v>3050</v>
      </c>
      <c r="CC43" s="184" t="s">
        <v>3051</v>
      </c>
      <c r="CD43" s="184" t="s">
        <v>2853</v>
      </c>
      <c r="CE43" s="184" t="s">
        <v>3052</v>
      </c>
      <c r="CF43" s="184" t="s">
        <v>3053</v>
      </c>
      <c r="CG43" s="184" t="s">
        <v>2853</v>
      </c>
      <c r="CH43" s="184" t="s">
        <v>3031</v>
      </c>
      <c r="CI43" s="184" t="s">
        <v>2926</v>
      </c>
      <c r="CJ43" s="184" t="s">
        <v>2853</v>
      </c>
      <c r="CK43" s="184" t="s">
        <v>3031</v>
      </c>
      <c r="CL43" s="184" t="s">
        <v>3049</v>
      </c>
      <c r="CM43" s="184" t="s">
        <v>2853</v>
      </c>
      <c r="CN43" s="184" t="s">
        <v>3027</v>
      </c>
      <c r="CO43" s="184" t="s">
        <v>2742</v>
      </c>
      <c r="CP43" s="184" t="s">
        <v>2853</v>
      </c>
      <c r="CQ43" s="184" t="s">
        <v>3054</v>
      </c>
      <c r="CR43" s="184" t="s">
        <v>3055</v>
      </c>
      <c r="CS43" s="184" t="s">
        <v>2853</v>
      </c>
      <c r="CT43" s="184" t="s">
        <v>3056</v>
      </c>
      <c r="CU43" s="184" t="s">
        <v>2926</v>
      </c>
      <c r="CV43" s="184" t="s">
        <v>2853</v>
      </c>
      <c r="CW43" s="184" t="s">
        <v>3056</v>
      </c>
      <c r="CX43" s="184" t="s">
        <v>2926</v>
      </c>
      <c r="CY43" s="184" t="s">
        <v>2853</v>
      </c>
      <c r="CZ43" s="184" t="s">
        <v>3057</v>
      </c>
      <c r="DA43" s="184" t="s">
        <v>3058</v>
      </c>
      <c r="DB43" s="184" t="s">
        <v>2853</v>
      </c>
      <c r="DC43" s="184" t="s">
        <v>3059</v>
      </c>
      <c r="DD43" s="184" t="s">
        <v>3060</v>
      </c>
      <c r="DE43" s="184" t="s">
        <v>2853</v>
      </c>
      <c r="DF43" s="184" t="s">
        <v>3059</v>
      </c>
      <c r="DG43" s="184" t="s">
        <v>3061</v>
      </c>
      <c r="DH43" s="184" t="s">
        <v>2853</v>
      </c>
      <c r="DI43" s="184" t="s">
        <v>3062</v>
      </c>
      <c r="DJ43" s="184" t="s">
        <v>2742</v>
      </c>
      <c r="DK43" s="184" t="s">
        <v>2853</v>
      </c>
      <c r="DL43" s="184" t="s">
        <v>3063</v>
      </c>
      <c r="DM43" s="184" t="s">
        <v>2742</v>
      </c>
      <c r="DN43" s="184" t="s">
        <v>2853</v>
      </c>
      <c r="DO43" s="184" t="s">
        <v>3064</v>
      </c>
      <c r="DP43" s="184" t="s">
        <v>2742</v>
      </c>
      <c r="DQ43" s="184" t="s">
        <v>2853</v>
      </c>
      <c r="DR43" s="184" t="s">
        <v>3065</v>
      </c>
      <c r="DS43" s="184" t="s">
        <v>2742</v>
      </c>
      <c r="DT43" s="184" t="s">
        <v>2853</v>
      </c>
      <c r="DU43" s="184" t="s">
        <v>3066</v>
      </c>
      <c r="DV43" s="184" t="s">
        <v>2742</v>
      </c>
      <c r="DW43" s="184" t="s">
        <v>2853</v>
      </c>
      <c r="DX43" s="184" t="s">
        <v>3067</v>
      </c>
      <c r="DY43" s="184" t="s">
        <v>2742</v>
      </c>
      <c r="DZ43" s="184" t="s">
        <v>2853</v>
      </c>
      <c r="EA43" s="184" t="s">
        <v>2742</v>
      </c>
      <c r="EB43" s="184" t="s">
        <v>2742</v>
      </c>
      <c r="EC43" s="184" t="s">
        <v>2853</v>
      </c>
      <c r="ED43" s="184" t="s">
        <v>3068</v>
      </c>
      <c r="EE43" s="184" t="s">
        <v>2742</v>
      </c>
      <c r="EF43" s="184" t="s">
        <v>2853</v>
      </c>
      <c r="EG43" s="184" t="s">
        <v>3069</v>
      </c>
      <c r="EH43" s="184" t="s">
        <v>2742</v>
      </c>
      <c r="EI43" s="184" t="s">
        <v>2853</v>
      </c>
      <c r="EJ43" s="184" t="s">
        <v>3070</v>
      </c>
      <c r="EK43" s="184" t="s">
        <v>2742</v>
      </c>
      <c r="EL43" s="184" t="s">
        <v>2853</v>
      </c>
      <c r="EM43" s="184" t="s">
        <v>3071</v>
      </c>
      <c r="EN43" s="184" t="s">
        <v>2742</v>
      </c>
      <c r="EO43" s="184" t="s">
        <v>2853</v>
      </c>
      <c r="EP43" s="184" t="s">
        <v>2742</v>
      </c>
      <c r="EQ43" s="184" t="s">
        <v>2742</v>
      </c>
      <c r="ER43" s="184" t="s">
        <v>2853</v>
      </c>
      <c r="ES43" s="184" t="s">
        <v>3072</v>
      </c>
      <c r="ET43" s="184" t="s">
        <v>2742</v>
      </c>
    </row>
    <row r="44" spans="1:150" x14ac:dyDescent="0.3">
      <c r="A44" s="1"/>
      <c r="B44" s="185" t="s">
        <v>3073</v>
      </c>
      <c r="C44" s="185" t="s">
        <v>150</v>
      </c>
      <c r="D44" s="185" t="s">
        <v>151</v>
      </c>
      <c r="E44" s="185" t="s">
        <v>3074</v>
      </c>
      <c r="F44" s="185" t="s">
        <v>3075</v>
      </c>
      <c r="G44" s="186" t="s">
        <v>2853</v>
      </c>
      <c r="H44" s="186" t="s">
        <v>3076</v>
      </c>
      <c r="I44" s="186" t="s">
        <v>3077</v>
      </c>
      <c r="J44" s="186" t="s">
        <v>2853</v>
      </c>
      <c r="K44" s="186" t="s">
        <v>3078</v>
      </c>
      <c r="L44" s="186" t="s">
        <v>3024</v>
      </c>
      <c r="M44" s="186" t="s">
        <v>2853</v>
      </c>
      <c r="N44" s="186" t="s">
        <v>3025</v>
      </c>
      <c r="O44" s="186" t="s">
        <v>2742</v>
      </c>
      <c r="P44" s="186" t="s">
        <v>2853</v>
      </c>
      <c r="Q44" s="186" t="s">
        <v>3079</v>
      </c>
      <c r="R44" s="186" t="s">
        <v>3077</v>
      </c>
      <c r="S44" s="186" t="s">
        <v>2853</v>
      </c>
      <c r="T44" s="186" t="s">
        <v>3031</v>
      </c>
      <c r="U44" s="186" t="s">
        <v>2742</v>
      </c>
      <c r="V44" s="186" t="s">
        <v>2853</v>
      </c>
      <c r="W44" s="186" t="s">
        <v>3080</v>
      </c>
      <c r="X44" s="186" t="s">
        <v>2926</v>
      </c>
      <c r="Y44" s="186" t="s">
        <v>2853</v>
      </c>
      <c r="Z44" s="186" t="s">
        <v>3081</v>
      </c>
      <c r="AA44" s="186" t="s">
        <v>2742</v>
      </c>
      <c r="AB44" s="186" t="s">
        <v>2853</v>
      </c>
      <c r="AC44" s="186" t="s">
        <v>3031</v>
      </c>
      <c r="AD44" s="186" t="s">
        <v>2742</v>
      </c>
      <c r="AE44" s="186" t="s">
        <v>2853</v>
      </c>
      <c r="AF44" s="186" t="s">
        <v>2742</v>
      </c>
      <c r="AG44" s="186" t="s">
        <v>2742</v>
      </c>
      <c r="AH44" s="186" t="s">
        <v>2853</v>
      </c>
      <c r="AI44" s="186" t="s">
        <v>3082</v>
      </c>
      <c r="AJ44" s="186" t="s">
        <v>3077</v>
      </c>
      <c r="AK44" s="186" t="s">
        <v>2853</v>
      </c>
      <c r="AL44" s="186" t="s">
        <v>3083</v>
      </c>
      <c r="AM44" s="186" t="s">
        <v>3077</v>
      </c>
      <c r="AN44" s="186" t="s">
        <v>2853</v>
      </c>
      <c r="AO44" s="186" t="s">
        <v>3084</v>
      </c>
      <c r="AP44" s="186" t="s">
        <v>3077</v>
      </c>
      <c r="AQ44" s="186" t="s">
        <v>2853</v>
      </c>
      <c r="AR44" s="186" t="s">
        <v>2742</v>
      </c>
      <c r="AS44" s="186" t="s">
        <v>2742</v>
      </c>
      <c r="AT44" s="186" t="s">
        <v>2853</v>
      </c>
      <c r="AU44" s="186" t="s">
        <v>3085</v>
      </c>
      <c r="AV44" s="186" t="s">
        <v>3037</v>
      </c>
      <c r="AW44" s="186" t="s">
        <v>2853</v>
      </c>
      <c r="AX44" s="186" t="s">
        <v>3086</v>
      </c>
      <c r="AY44" s="186" t="s">
        <v>2742</v>
      </c>
      <c r="AZ44" s="186" t="s">
        <v>2853</v>
      </c>
      <c r="BA44" s="186" t="s">
        <v>3087</v>
      </c>
      <c r="BB44" s="186" t="s">
        <v>3088</v>
      </c>
      <c r="BC44" s="186" t="s">
        <v>2853</v>
      </c>
      <c r="BD44" s="186" t="s">
        <v>3089</v>
      </c>
      <c r="BE44" s="186" t="s">
        <v>2742</v>
      </c>
      <c r="BF44" s="186" t="s">
        <v>2853</v>
      </c>
      <c r="BG44" s="186" t="s">
        <v>3090</v>
      </c>
      <c r="BH44" s="186" t="s">
        <v>2742</v>
      </c>
      <c r="BI44" s="186" t="s">
        <v>2853</v>
      </c>
      <c r="BJ44" s="186" t="s">
        <v>3091</v>
      </c>
      <c r="BK44" s="186" t="s">
        <v>3092</v>
      </c>
      <c r="BL44" s="186" t="s">
        <v>2853</v>
      </c>
      <c r="BM44" s="186" t="s">
        <v>3093</v>
      </c>
      <c r="BN44" s="186" t="s">
        <v>3094</v>
      </c>
      <c r="BO44" s="186" t="s">
        <v>2853</v>
      </c>
      <c r="BP44" s="186" t="s">
        <v>3095</v>
      </c>
      <c r="BQ44" s="186" t="s">
        <v>2742</v>
      </c>
      <c r="BR44" s="186" t="s">
        <v>2853</v>
      </c>
      <c r="BS44" s="186" t="s">
        <v>3096</v>
      </c>
      <c r="BT44" s="186" t="s">
        <v>2742</v>
      </c>
      <c r="BU44" s="186" t="s">
        <v>2853</v>
      </c>
      <c r="BV44" s="186" t="s">
        <v>2742</v>
      </c>
      <c r="BW44" s="186" t="s">
        <v>3049</v>
      </c>
      <c r="BX44" s="186" t="s">
        <v>2853</v>
      </c>
      <c r="BY44" s="186" t="s">
        <v>2742</v>
      </c>
      <c r="BZ44" s="186" t="s">
        <v>3049</v>
      </c>
      <c r="CA44" s="186" t="s">
        <v>2853</v>
      </c>
      <c r="CB44" s="186" t="s">
        <v>3097</v>
      </c>
      <c r="CC44" s="186" t="s">
        <v>3051</v>
      </c>
      <c r="CD44" s="186" t="s">
        <v>2853</v>
      </c>
      <c r="CE44" s="186" t="s">
        <v>3098</v>
      </c>
      <c r="CF44" s="186" t="s">
        <v>3053</v>
      </c>
      <c r="CG44" s="186" t="s">
        <v>2853</v>
      </c>
      <c r="CH44" s="186" t="s">
        <v>2742</v>
      </c>
      <c r="CI44" s="186" t="s">
        <v>2926</v>
      </c>
      <c r="CJ44" s="186" t="s">
        <v>2853</v>
      </c>
      <c r="CK44" s="186" t="s">
        <v>2742</v>
      </c>
      <c r="CL44" s="186" t="s">
        <v>3049</v>
      </c>
      <c r="CM44" s="186" t="s">
        <v>2853</v>
      </c>
      <c r="CN44" s="186" t="s">
        <v>3031</v>
      </c>
      <c r="CO44" s="186" t="s">
        <v>2742</v>
      </c>
      <c r="CP44" s="186" t="s">
        <v>2853</v>
      </c>
      <c r="CQ44" s="186" t="s">
        <v>3099</v>
      </c>
      <c r="CR44" s="186" t="s">
        <v>3055</v>
      </c>
      <c r="CS44" s="186" t="s">
        <v>2853</v>
      </c>
      <c r="CT44" s="186" t="s">
        <v>2742</v>
      </c>
      <c r="CU44" s="186" t="s">
        <v>2742</v>
      </c>
      <c r="CV44" s="186" t="s">
        <v>2853</v>
      </c>
      <c r="CW44" s="186" t="s">
        <v>2742</v>
      </c>
      <c r="CX44" s="186" t="s">
        <v>2742</v>
      </c>
      <c r="CY44" s="186" t="s">
        <v>2853</v>
      </c>
      <c r="CZ44" s="186" t="s">
        <v>3057</v>
      </c>
      <c r="DA44" s="186" t="s">
        <v>3100</v>
      </c>
      <c r="DB44" s="186" t="s">
        <v>2853</v>
      </c>
      <c r="DC44" s="186" t="s">
        <v>2926</v>
      </c>
      <c r="DD44" s="186" t="s">
        <v>3060</v>
      </c>
      <c r="DE44" s="186" t="s">
        <v>2853</v>
      </c>
      <c r="DF44" s="186" t="s">
        <v>3101</v>
      </c>
      <c r="DG44" s="186" t="s">
        <v>3102</v>
      </c>
      <c r="DH44" s="186" t="s">
        <v>2853</v>
      </c>
      <c r="DI44" s="186" t="s">
        <v>3062</v>
      </c>
      <c r="DJ44" s="186" t="s">
        <v>2742</v>
      </c>
      <c r="DK44" s="186" t="s">
        <v>2853</v>
      </c>
      <c r="DL44" s="186" t="s">
        <v>3063</v>
      </c>
      <c r="DM44" s="186" t="s">
        <v>2742</v>
      </c>
      <c r="DN44" s="186" t="s">
        <v>2853</v>
      </c>
      <c r="DO44" s="186" t="s">
        <v>3064</v>
      </c>
      <c r="DP44" s="186" t="s">
        <v>2742</v>
      </c>
      <c r="DQ44" s="186" t="s">
        <v>2853</v>
      </c>
      <c r="DR44" s="186" t="s">
        <v>3065</v>
      </c>
      <c r="DS44" s="186" t="s">
        <v>2742</v>
      </c>
      <c r="DT44" s="186" t="s">
        <v>2853</v>
      </c>
      <c r="DU44" s="186" t="s">
        <v>3066</v>
      </c>
      <c r="DV44" s="186" t="s">
        <v>2742</v>
      </c>
      <c r="DW44" s="186" t="s">
        <v>2853</v>
      </c>
      <c r="DX44" s="186" t="s">
        <v>3067</v>
      </c>
      <c r="DY44" s="186" t="s">
        <v>2742</v>
      </c>
      <c r="DZ44" s="186" t="s">
        <v>2853</v>
      </c>
      <c r="EA44" s="186" t="s">
        <v>2742</v>
      </c>
      <c r="EB44" s="186" t="s">
        <v>2742</v>
      </c>
      <c r="EC44" s="186" t="s">
        <v>2853</v>
      </c>
      <c r="ED44" s="186" t="s">
        <v>3068</v>
      </c>
      <c r="EE44" s="186" t="s">
        <v>2742</v>
      </c>
      <c r="EF44" s="186" t="s">
        <v>2853</v>
      </c>
      <c r="EG44" s="186" t="s">
        <v>3069</v>
      </c>
      <c r="EH44" s="186" t="s">
        <v>2742</v>
      </c>
      <c r="EI44" s="186" t="s">
        <v>2853</v>
      </c>
      <c r="EJ44" s="186" t="s">
        <v>3070</v>
      </c>
      <c r="EK44" s="186" t="s">
        <v>2742</v>
      </c>
      <c r="EL44" s="186" t="s">
        <v>2853</v>
      </c>
      <c r="EM44" s="186" t="s">
        <v>3071</v>
      </c>
      <c r="EN44" s="186" t="s">
        <v>2742</v>
      </c>
      <c r="EO44" s="186" t="s">
        <v>2853</v>
      </c>
      <c r="EP44" s="186" t="s">
        <v>2742</v>
      </c>
      <c r="EQ44" s="186" t="s">
        <v>2742</v>
      </c>
      <c r="ER44" s="186" t="s">
        <v>2853</v>
      </c>
      <c r="ES44" s="186" t="s">
        <v>3103</v>
      </c>
      <c r="ET44" s="186" t="s">
        <v>2742</v>
      </c>
    </row>
    <row r="45" spans="1:150" x14ac:dyDescent="0.3">
      <c r="A45" s="1"/>
      <c r="B45" s="185" t="s">
        <v>3104</v>
      </c>
      <c r="C45" s="185" t="s">
        <v>150</v>
      </c>
      <c r="D45" s="185" t="s">
        <v>151</v>
      </c>
      <c r="E45" s="185" t="s">
        <v>3105</v>
      </c>
      <c r="F45" s="185" t="s">
        <v>3106</v>
      </c>
      <c r="G45" s="186" t="s">
        <v>2853</v>
      </c>
      <c r="H45" s="186" t="s">
        <v>3076</v>
      </c>
      <c r="I45" s="186" t="s">
        <v>3077</v>
      </c>
      <c r="J45" s="186" t="s">
        <v>2853</v>
      </c>
      <c r="K45" s="186" t="s">
        <v>3107</v>
      </c>
      <c r="L45" s="186" t="s">
        <v>2742</v>
      </c>
      <c r="M45" s="186" t="s">
        <v>2853</v>
      </c>
      <c r="N45" s="186" t="s">
        <v>2742</v>
      </c>
      <c r="O45" s="186" t="s">
        <v>2742</v>
      </c>
      <c r="P45" s="186" t="s">
        <v>2853</v>
      </c>
      <c r="Q45" s="186" t="s">
        <v>3079</v>
      </c>
      <c r="R45" s="186" t="s">
        <v>3077</v>
      </c>
      <c r="S45" s="186" t="s">
        <v>2853</v>
      </c>
      <c r="T45" s="186" t="s">
        <v>3031</v>
      </c>
      <c r="U45" s="186" t="s">
        <v>2742</v>
      </c>
      <c r="V45" s="186" t="s">
        <v>2853</v>
      </c>
      <c r="W45" s="186" t="s">
        <v>3080</v>
      </c>
      <c r="X45" s="186" t="s">
        <v>2926</v>
      </c>
      <c r="Y45" s="186" t="s">
        <v>2853</v>
      </c>
      <c r="Z45" s="186" t="s">
        <v>3081</v>
      </c>
      <c r="AA45" s="186" t="s">
        <v>2742</v>
      </c>
      <c r="AB45" s="186" t="s">
        <v>2853</v>
      </c>
      <c r="AC45" s="186" t="s">
        <v>3031</v>
      </c>
      <c r="AD45" s="186" t="s">
        <v>2742</v>
      </c>
      <c r="AE45" s="186" t="s">
        <v>2853</v>
      </c>
      <c r="AF45" s="186" t="s">
        <v>3031</v>
      </c>
      <c r="AG45" s="186" t="s">
        <v>2742</v>
      </c>
      <c r="AH45" s="186" t="s">
        <v>2853</v>
      </c>
      <c r="AI45" s="186" t="s">
        <v>3082</v>
      </c>
      <c r="AJ45" s="186" t="s">
        <v>3077</v>
      </c>
      <c r="AK45" s="186" t="s">
        <v>2853</v>
      </c>
      <c r="AL45" s="186" t="s">
        <v>3083</v>
      </c>
      <c r="AM45" s="186" t="s">
        <v>3077</v>
      </c>
      <c r="AN45" s="186" t="s">
        <v>2853</v>
      </c>
      <c r="AO45" s="186" t="s">
        <v>3084</v>
      </c>
      <c r="AP45" s="186" t="s">
        <v>3077</v>
      </c>
      <c r="AQ45" s="186" t="s">
        <v>2853</v>
      </c>
      <c r="AR45" s="186" t="s">
        <v>3035</v>
      </c>
      <c r="AS45" s="186" t="s">
        <v>2742</v>
      </c>
      <c r="AT45" s="186" t="s">
        <v>2853</v>
      </c>
      <c r="AU45" s="186" t="s">
        <v>3108</v>
      </c>
      <c r="AV45" s="186" t="s">
        <v>2742</v>
      </c>
      <c r="AW45" s="186" t="s">
        <v>2853</v>
      </c>
      <c r="AX45" s="186" t="s">
        <v>3109</v>
      </c>
      <c r="AY45" s="186" t="s">
        <v>2926</v>
      </c>
      <c r="AZ45" s="186" t="s">
        <v>2853</v>
      </c>
      <c r="BA45" s="186" t="s">
        <v>3087</v>
      </c>
      <c r="BB45" s="186" t="s">
        <v>3088</v>
      </c>
      <c r="BC45" s="186" t="s">
        <v>2853</v>
      </c>
      <c r="BD45" s="186" t="s">
        <v>3110</v>
      </c>
      <c r="BE45" s="186" t="s">
        <v>2926</v>
      </c>
      <c r="BF45" s="186" t="s">
        <v>2853</v>
      </c>
      <c r="BG45" s="186" t="s">
        <v>3090</v>
      </c>
      <c r="BH45" s="186" t="s">
        <v>2742</v>
      </c>
      <c r="BI45" s="186" t="s">
        <v>2853</v>
      </c>
      <c r="BJ45" s="186" t="s">
        <v>3091</v>
      </c>
      <c r="BK45" s="186" t="s">
        <v>3092</v>
      </c>
      <c r="BL45" s="186" t="s">
        <v>2853</v>
      </c>
      <c r="BM45" s="186" t="s">
        <v>3093</v>
      </c>
      <c r="BN45" s="186" t="s">
        <v>3094</v>
      </c>
      <c r="BO45" s="186" t="s">
        <v>2853</v>
      </c>
      <c r="BP45" s="186" t="s">
        <v>3095</v>
      </c>
      <c r="BQ45" s="186" t="s">
        <v>2742</v>
      </c>
      <c r="BR45" s="186" t="s">
        <v>2853</v>
      </c>
      <c r="BS45" s="186" t="s">
        <v>3096</v>
      </c>
      <c r="BT45" s="186" t="s">
        <v>2742</v>
      </c>
      <c r="BU45" s="186" t="s">
        <v>2853</v>
      </c>
      <c r="BV45" s="186" t="s">
        <v>3031</v>
      </c>
      <c r="BW45" s="186" t="s">
        <v>2742</v>
      </c>
      <c r="BX45" s="186" t="s">
        <v>2853</v>
      </c>
      <c r="BY45" s="186" t="s">
        <v>3031</v>
      </c>
      <c r="BZ45" s="186" t="s">
        <v>2742</v>
      </c>
      <c r="CA45" s="186" t="s">
        <v>2853</v>
      </c>
      <c r="CB45" s="186" t="s">
        <v>3031</v>
      </c>
      <c r="CC45" s="186" t="s">
        <v>2742</v>
      </c>
      <c r="CD45" s="186" t="s">
        <v>2853</v>
      </c>
      <c r="CE45" s="186" t="s">
        <v>3031</v>
      </c>
      <c r="CF45" s="186" t="s">
        <v>2742</v>
      </c>
      <c r="CG45" s="186" t="s">
        <v>2853</v>
      </c>
      <c r="CH45" s="186" t="s">
        <v>3031</v>
      </c>
      <c r="CI45" s="186" t="s">
        <v>2742</v>
      </c>
      <c r="CJ45" s="186" t="s">
        <v>2853</v>
      </c>
      <c r="CK45" s="186" t="s">
        <v>3031</v>
      </c>
      <c r="CL45" s="186" t="s">
        <v>2742</v>
      </c>
      <c r="CM45" s="186" t="s">
        <v>2853</v>
      </c>
      <c r="CN45" s="186" t="s">
        <v>3031</v>
      </c>
      <c r="CO45" s="186" t="s">
        <v>2742</v>
      </c>
      <c r="CP45" s="186" t="s">
        <v>2853</v>
      </c>
      <c r="CQ45" s="186" t="s">
        <v>3111</v>
      </c>
      <c r="CR45" s="186" t="s">
        <v>2742</v>
      </c>
      <c r="CS45" s="186" t="s">
        <v>2853</v>
      </c>
      <c r="CT45" s="186" t="s">
        <v>3056</v>
      </c>
      <c r="CU45" s="186" t="s">
        <v>2926</v>
      </c>
      <c r="CV45" s="186" t="s">
        <v>2853</v>
      </c>
      <c r="CW45" s="186" t="s">
        <v>3056</v>
      </c>
      <c r="CX45" s="186" t="s">
        <v>2926</v>
      </c>
      <c r="CY45" s="186" t="s">
        <v>2853</v>
      </c>
      <c r="CZ45" s="186" t="s">
        <v>2742</v>
      </c>
      <c r="DA45" s="186" t="s">
        <v>3049</v>
      </c>
      <c r="DB45" s="186" t="s">
        <v>2853</v>
      </c>
      <c r="DC45" s="186" t="s">
        <v>3112</v>
      </c>
      <c r="DD45" s="186" t="s">
        <v>2742</v>
      </c>
      <c r="DE45" s="186" t="s">
        <v>2853</v>
      </c>
      <c r="DF45" s="186" t="s">
        <v>3101</v>
      </c>
      <c r="DG45" s="186" t="s">
        <v>3102</v>
      </c>
      <c r="DH45" s="186" t="s">
        <v>2853</v>
      </c>
      <c r="DI45" s="186" t="s">
        <v>2742</v>
      </c>
      <c r="DJ45" s="186" t="s">
        <v>2742</v>
      </c>
      <c r="DK45" s="186" t="s">
        <v>2853</v>
      </c>
      <c r="DL45" s="186" t="s">
        <v>2742</v>
      </c>
      <c r="DM45" s="186" t="s">
        <v>2742</v>
      </c>
      <c r="DN45" s="186" t="s">
        <v>2853</v>
      </c>
      <c r="DO45" s="186" t="s">
        <v>2742</v>
      </c>
      <c r="DP45" s="186" t="s">
        <v>2742</v>
      </c>
      <c r="DQ45" s="186" t="s">
        <v>2853</v>
      </c>
      <c r="DR45" s="186" t="s">
        <v>2742</v>
      </c>
      <c r="DS45" s="186" t="s">
        <v>2742</v>
      </c>
      <c r="DT45" s="186" t="s">
        <v>2853</v>
      </c>
      <c r="DU45" s="186" t="s">
        <v>2742</v>
      </c>
      <c r="DV45" s="186" t="s">
        <v>2742</v>
      </c>
      <c r="DW45" s="186" t="s">
        <v>2853</v>
      </c>
      <c r="DX45" s="186" t="s">
        <v>2742</v>
      </c>
      <c r="DY45" s="186" t="s">
        <v>2742</v>
      </c>
      <c r="DZ45" s="186" t="s">
        <v>2853</v>
      </c>
      <c r="EA45" s="186" t="s">
        <v>2742</v>
      </c>
      <c r="EB45" s="186" t="s">
        <v>2742</v>
      </c>
      <c r="EC45" s="186" t="s">
        <v>2853</v>
      </c>
      <c r="ED45" s="186" t="s">
        <v>2742</v>
      </c>
      <c r="EE45" s="186" t="s">
        <v>2742</v>
      </c>
      <c r="EF45" s="186" t="s">
        <v>2853</v>
      </c>
      <c r="EG45" s="186" t="s">
        <v>2742</v>
      </c>
      <c r="EH45" s="186" t="s">
        <v>2742</v>
      </c>
      <c r="EI45" s="186" t="s">
        <v>2853</v>
      </c>
      <c r="EJ45" s="186" t="s">
        <v>2742</v>
      </c>
      <c r="EK45" s="186" t="s">
        <v>2742</v>
      </c>
      <c r="EL45" s="186" t="s">
        <v>2853</v>
      </c>
      <c r="EM45" s="186" t="s">
        <v>2742</v>
      </c>
      <c r="EN45" s="186" t="s">
        <v>2742</v>
      </c>
      <c r="EO45" s="186" t="s">
        <v>2853</v>
      </c>
      <c r="EP45" s="186" t="s">
        <v>2742</v>
      </c>
      <c r="EQ45" s="186" t="s">
        <v>2742</v>
      </c>
      <c r="ER45" s="186" t="s">
        <v>2853</v>
      </c>
      <c r="ES45" s="186" t="s">
        <v>3103</v>
      </c>
      <c r="ET45" s="186" t="s">
        <v>2742</v>
      </c>
    </row>
    <row r="46" spans="1:150" x14ac:dyDescent="0.3">
      <c r="A46" s="1"/>
      <c r="B46" s="184" t="s">
        <v>3113</v>
      </c>
      <c r="C46" s="184" t="s">
        <v>153</v>
      </c>
      <c r="D46" s="184" t="s">
        <v>1169</v>
      </c>
      <c r="E46" s="184" t="s">
        <v>3114</v>
      </c>
      <c r="F46" s="184" t="s">
        <v>3115</v>
      </c>
      <c r="G46" s="184" t="s">
        <v>2853</v>
      </c>
      <c r="H46" s="184" t="s">
        <v>2742</v>
      </c>
      <c r="I46" s="184" t="s">
        <v>2742</v>
      </c>
      <c r="J46" s="184" t="s">
        <v>2853</v>
      </c>
      <c r="K46" s="184" t="s">
        <v>2742</v>
      </c>
      <c r="L46" s="184" t="s">
        <v>2742</v>
      </c>
      <c r="M46" s="184" t="s">
        <v>2853</v>
      </c>
      <c r="N46" s="184" t="s">
        <v>2742</v>
      </c>
      <c r="O46" s="184" t="s">
        <v>2742</v>
      </c>
      <c r="P46" s="184" t="s">
        <v>2853</v>
      </c>
      <c r="Q46" s="184" t="s">
        <v>2742</v>
      </c>
      <c r="R46" s="184" t="s">
        <v>2742</v>
      </c>
      <c r="S46" s="184" t="s">
        <v>2853</v>
      </c>
      <c r="T46" s="184" t="s">
        <v>2742</v>
      </c>
      <c r="U46" s="184" t="s">
        <v>2742</v>
      </c>
      <c r="V46" s="184" t="s">
        <v>2853</v>
      </c>
      <c r="W46" s="184" t="s">
        <v>2742</v>
      </c>
      <c r="X46" s="184" t="s">
        <v>2742</v>
      </c>
      <c r="Y46" s="184" t="s">
        <v>2853</v>
      </c>
      <c r="Z46" s="184" t="s">
        <v>2742</v>
      </c>
      <c r="AA46" s="184" t="s">
        <v>2742</v>
      </c>
      <c r="AB46" s="184" t="s">
        <v>2853</v>
      </c>
      <c r="AC46" s="184" t="s">
        <v>2742</v>
      </c>
      <c r="AD46" s="184" t="s">
        <v>2742</v>
      </c>
      <c r="AE46" s="184" t="s">
        <v>2853</v>
      </c>
      <c r="AF46" s="184" t="s">
        <v>2742</v>
      </c>
      <c r="AG46" s="184" t="s">
        <v>2742</v>
      </c>
      <c r="AH46" s="184" t="s">
        <v>2853</v>
      </c>
      <c r="AI46" s="184" t="s">
        <v>2742</v>
      </c>
      <c r="AJ46" s="184" t="s">
        <v>2742</v>
      </c>
      <c r="AK46" s="184" t="s">
        <v>2853</v>
      </c>
      <c r="AL46" s="184" t="s">
        <v>2742</v>
      </c>
      <c r="AM46" s="184" t="s">
        <v>2742</v>
      </c>
      <c r="AN46" s="184" t="s">
        <v>2853</v>
      </c>
      <c r="AO46" s="184" t="s">
        <v>2742</v>
      </c>
      <c r="AP46" s="184" t="s">
        <v>2742</v>
      </c>
      <c r="AQ46" s="184" t="s">
        <v>2853</v>
      </c>
      <c r="AR46" s="184" t="s">
        <v>2742</v>
      </c>
      <c r="AS46" s="184" t="s">
        <v>2742</v>
      </c>
      <c r="AT46" s="184" t="s">
        <v>2853</v>
      </c>
      <c r="AU46" s="184" t="s">
        <v>2742</v>
      </c>
      <c r="AV46" s="184" t="s">
        <v>2742</v>
      </c>
      <c r="AW46" s="184" t="s">
        <v>2853</v>
      </c>
      <c r="AX46" s="184" t="s">
        <v>2742</v>
      </c>
      <c r="AY46" s="184" t="s">
        <v>2742</v>
      </c>
      <c r="AZ46" s="184" t="s">
        <v>2853</v>
      </c>
      <c r="BA46" s="184" t="s">
        <v>2742</v>
      </c>
      <c r="BB46" s="184" t="s">
        <v>2742</v>
      </c>
      <c r="BC46" s="184" t="s">
        <v>2853</v>
      </c>
      <c r="BD46" s="184" t="s">
        <v>2742</v>
      </c>
      <c r="BE46" s="184" t="s">
        <v>2742</v>
      </c>
      <c r="BF46" s="184" t="s">
        <v>2853</v>
      </c>
      <c r="BG46" s="184" t="s">
        <v>2742</v>
      </c>
      <c r="BH46" s="184" t="s">
        <v>2742</v>
      </c>
      <c r="BI46" s="184" t="s">
        <v>2853</v>
      </c>
      <c r="BJ46" s="184" t="s">
        <v>2742</v>
      </c>
      <c r="BK46" s="184" t="s">
        <v>2742</v>
      </c>
      <c r="BL46" s="184" t="s">
        <v>2853</v>
      </c>
      <c r="BM46" s="184" t="s">
        <v>2742</v>
      </c>
      <c r="BN46" s="184" t="s">
        <v>2742</v>
      </c>
      <c r="BO46" s="184" t="s">
        <v>2853</v>
      </c>
      <c r="BP46" s="184" t="s">
        <v>2742</v>
      </c>
      <c r="BQ46" s="184" t="s">
        <v>2742</v>
      </c>
      <c r="BR46" s="184" t="s">
        <v>2853</v>
      </c>
      <c r="BS46" s="184" t="s">
        <v>2742</v>
      </c>
      <c r="BT46" s="184" t="s">
        <v>2742</v>
      </c>
      <c r="BU46" s="184" t="s">
        <v>2853</v>
      </c>
      <c r="BV46" s="184" t="s">
        <v>2742</v>
      </c>
      <c r="BW46" s="184" t="s">
        <v>2742</v>
      </c>
      <c r="BX46" s="184" t="s">
        <v>2853</v>
      </c>
      <c r="BY46" s="184" t="s">
        <v>2742</v>
      </c>
      <c r="BZ46" s="184" t="s">
        <v>2742</v>
      </c>
      <c r="CA46" s="184" t="s">
        <v>2853</v>
      </c>
      <c r="CB46" s="184" t="s">
        <v>2742</v>
      </c>
      <c r="CC46" s="184" t="s">
        <v>2742</v>
      </c>
      <c r="CD46" s="184" t="s">
        <v>2853</v>
      </c>
      <c r="CE46" s="184" t="s">
        <v>2742</v>
      </c>
      <c r="CF46" s="184" t="s">
        <v>2742</v>
      </c>
      <c r="CG46" s="184" t="s">
        <v>2853</v>
      </c>
      <c r="CH46" s="184" t="s">
        <v>2742</v>
      </c>
      <c r="CI46" s="184" t="s">
        <v>2742</v>
      </c>
      <c r="CJ46" s="184" t="s">
        <v>2853</v>
      </c>
      <c r="CK46" s="184" t="s">
        <v>2742</v>
      </c>
      <c r="CL46" s="184" t="s">
        <v>2742</v>
      </c>
      <c r="CM46" s="184" t="s">
        <v>2853</v>
      </c>
      <c r="CN46" s="184" t="s">
        <v>2742</v>
      </c>
      <c r="CO46" s="184" t="s">
        <v>2742</v>
      </c>
      <c r="CP46" s="184" t="s">
        <v>2853</v>
      </c>
      <c r="CQ46" s="184" t="s">
        <v>2742</v>
      </c>
      <c r="CR46" s="184" t="s">
        <v>2742</v>
      </c>
      <c r="CS46" s="184" t="s">
        <v>2853</v>
      </c>
      <c r="CT46" s="184" t="s">
        <v>2742</v>
      </c>
      <c r="CU46" s="184" t="s">
        <v>2742</v>
      </c>
      <c r="CV46" s="184" t="s">
        <v>2853</v>
      </c>
      <c r="CW46" s="184" t="s">
        <v>2742</v>
      </c>
      <c r="CX46" s="184" t="s">
        <v>2742</v>
      </c>
      <c r="CY46" s="184" t="s">
        <v>2853</v>
      </c>
      <c r="CZ46" s="184" t="s">
        <v>2742</v>
      </c>
      <c r="DA46" s="184" t="s">
        <v>2742</v>
      </c>
      <c r="DB46" s="184" t="s">
        <v>2853</v>
      </c>
      <c r="DC46" s="184" t="s">
        <v>2742</v>
      </c>
      <c r="DD46" s="184" t="s">
        <v>2742</v>
      </c>
      <c r="DE46" s="184" t="s">
        <v>2853</v>
      </c>
      <c r="DF46" s="184" t="s">
        <v>2742</v>
      </c>
      <c r="DG46" s="184" t="s">
        <v>2742</v>
      </c>
      <c r="DH46" s="184" t="s">
        <v>2853</v>
      </c>
      <c r="DI46" s="184" t="s">
        <v>2742</v>
      </c>
      <c r="DJ46" s="184" t="s">
        <v>2742</v>
      </c>
      <c r="DK46" s="184" t="s">
        <v>2853</v>
      </c>
      <c r="DL46" s="184" t="s">
        <v>2742</v>
      </c>
      <c r="DM46" s="184" t="s">
        <v>2742</v>
      </c>
      <c r="DN46" s="184" t="s">
        <v>2853</v>
      </c>
      <c r="DO46" s="184" t="s">
        <v>2742</v>
      </c>
      <c r="DP46" s="184" t="s">
        <v>2742</v>
      </c>
      <c r="DQ46" s="184" t="s">
        <v>2853</v>
      </c>
      <c r="DR46" s="184" t="s">
        <v>2742</v>
      </c>
      <c r="DS46" s="184" t="s">
        <v>2742</v>
      </c>
      <c r="DT46" s="184" t="s">
        <v>2853</v>
      </c>
      <c r="DU46" s="184" t="s">
        <v>2742</v>
      </c>
      <c r="DV46" s="184" t="s">
        <v>2742</v>
      </c>
      <c r="DW46" s="184" t="s">
        <v>2853</v>
      </c>
      <c r="DX46" s="184" t="s">
        <v>2742</v>
      </c>
      <c r="DY46" s="184" t="s">
        <v>2742</v>
      </c>
      <c r="DZ46" s="184" t="s">
        <v>2853</v>
      </c>
      <c r="EA46" s="184" t="s">
        <v>2742</v>
      </c>
      <c r="EB46" s="184" t="s">
        <v>2742</v>
      </c>
      <c r="EC46" s="184" t="s">
        <v>2853</v>
      </c>
      <c r="ED46" s="184" t="s">
        <v>2742</v>
      </c>
      <c r="EE46" s="184" t="s">
        <v>2742</v>
      </c>
      <c r="EF46" s="184" t="s">
        <v>2853</v>
      </c>
      <c r="EG46" s="184" t="s">
        <v>2742</v>
      </c>
      <c r="EH46" s="184" t="s">
        <v>2742</v>
      </c>
      <c r="EI46" s="184" t="s">
        <v>2853</v>
      </c>
      <c r="EJ46" s="184" t="s">
        <v>2742</v>
      </c>
      <c r="EK46" s="184" t="s">
        <v>2742</v>
      </c>
      <c r="EL46" s="184" t="s">
        <v>2853</v>
      </c>
      <c r="EM46" s="184" t="s">
        <v>2742</v>
      </c>
      <c r="EN46" s="184" t="s">
        <v>2742</v>
      </c>
      <c r="EO46" s="184" t="s">
        <v>2853</v>
      </c>
      <c r="EP46" s="184" t="s">
        <v>2742</v>
      </c>
      <c r="EQ46" s="184" t="s">
        <v>2742</v>
      </c>
      <c r="ER46" s="184" t="s">
        <v>2853</v>
      </c>
      <c r="ES46" s="184" t="s">
        <v>2742</v>
      </c>
      <c r="ET46" s="184" t="s">
        <v>2742</v>
      </c>
    </row>
    <row r="47" spans="1:150" x14ac:dyDescent="0.3">
      <c r="A47" s="1"/>
      <c r="B47" s="185" t="s">
        <v>3116</v>
      </c>
      <c r="C47" s="185" t="s">
        <v>153</v>
      </c>
      <c r="D47" s="185" t="s">
        <v>1169</v>
      </c>
      <c r="E47" s="185" t="s">
        <v>3117</v>
      </c>
      <c r="F47" s="185" t="s">
        <v>3118</v>
      </c>
      <c r="G47" s="186" t="s">
        <v>2853</v>
      </c>
      <c r="H47" s="186" t="s">
        <v>2742</v>
      </c>
      <c r="I47" s="186" t="s">
        <v>2742</v>
      </c>
      <c r="J47" s="186" t="s">
        <v>2853</v>
      </c>
      <c r="K47" s="186" t="s">
        <v>2742</v>
      </c>
      <c r="L47" s="186" t="s">
        <v>2742</v>
      </c>
      <c r="M47" s="186" t="s">
        <v>2853</v>
      </c>
      <c r="N47" s="186" t="s">
        <v>2742</v>
      </c>
      <c r="O47" s="186" t="s">
        <v>2742</v>
      </c>
      <c r="P47" s="186" t="s">
        <v>2853</v>
      </c>
      <c r="Q47" s="186" t="s">
        <v>2742</v>
      </c>
      <c r="R47" s="186" t="s">
        <v>2742</v>
      </c>
      <c r="S47" s="186" t="s">
        <v>2853</v>
      </c>
      <c r="T47" s="186" t="s">
        <v>2742</v>
      </c>
      <c r="U47" s="186" t="s">
        <v>2742</v>
      </c>
      <c r="V47" s="186" t="s">
        <v>2853</v>
      </c>
      <c r="W47" s="186" t="s">
        <v>2742</v>
      </c>
      <c r="X47" s="186" t="s">
        <v>2742</v>
      </c>
      <c r="Y47" s="186" t="s">
        <v>2853</v>
      </c>
      <c r="Z47" s="186" t="s">
        <v>2742</v>
      </c>
      <c r="AA47" s="186" t="s">
        <v>2742</v>
      </c>
      <c r="AB47" s="186" t="s">
        <v>2853</v>
      </c>
      <c r="AC47" s="186" t="s">
        <v>2742</v>
      </c>
      <c r="AD47" s="186" t="s">
        <v>2742</v>
      </c>
      <c r="AE47" s="186" t="s">
        <v>2853</v>
      </c>
      <c r="AF47" s="186" t="s">
        <v>2742</v>
      </c>
      <c r="AG47" s="186" t="s">
        <v>2742</v>
      </c>
      <c r="AH47" s="186" t="s">
        <v>2853</v>
      </c>
      <c r="AI47" s="186" t="s">
        <v>2742</v>
      </c>
      <c r="AJ47" s="186" t="s">
        <v>2742</v>
      </c>
      <c r="AK47" s="186" t="s">
        <v>2853</v>
      </c>
      <c r="AL47" s="186" t="s">
        <v>2742</v>
      </c>
      <c r="AM47" s="186" t="s">
        <v>2742</v>
      </c>
      <c r="AN47" s="186" t="s">
        <v>2853</v>
      </c>
      <c r="AO47" s="186" t="s">
        <v>2742</v>
      </c>
      <c r="AP47" s="186" t="s">
        <v>2742</v>
      </c>
      <c r="AQ47" s="186" t="s">
        <v>2853</v>
      </c>
      <c r="AR47" s="186" t="s">
        <v>2742</v>
      </c>
      <c r="AS47" s="186" t="s">
        <v>2742</v>
      </c>
      <c r="AT47" s="186" t="s">
        <v>2853</v>
      </c>
      <c r="AU47" s="186" t="s">
        <v>2742</v>
      </c>
      <c r="AV47" s="186" t="s">
        <v>2742</v>
      </c>
      <c r="AW47" s="186" t="s">
        <v>2853</v>
      </c>
      <c r="AX47" s="186" t="s">
        <v>2742</v>
      </c>
      <c r="AY47" s="186" t="s">
        <v>2742</v>
      </c>
      <c r="AZ47" s="186" t="s">
        <v>2853</v>
      </c>
      <c r="BA47" s="186" t="s">
        <v>2742</v>
      </c>
      <c r="BB47" s="186" t="s">
        <v>2742</v>
      </c>
      <c r="BC47" s="186" t="s">
        <v>2853</v>
      </c>
      <c r="BD47" s="186" t="s">
        <v>2742</v>
      </c>
      <c r="BE47" s="186" t="s">
        <v>2742</v>
      </c>
      <c r="BF47" s="186" t="s">
        <v>2853</v>
      </c>
      <c r="BG47" s="186" t="s">
        <v>2742</v>
      </c>
      <c r="BH47" s="186" t="s">
        <v>2742</v>
      </c>
      <c r="BI47" s="186" t="s">
        <v>2853</v>
      </c>
      <c r="BJ47" s="186" t="s">
        <v>2742</v>
      </c>
      <c r="BK47" s="186" t="s">
        <v>2742</v>
      </c>
      <c r="BL47" s="186" t="s">
        <v>2853</v>
      </c>
      <c r="BM47" s="186" t="s">
        <v>2742</v>
      </c>
      <c r="BN47" s="186" t="s">
        <v>2742</v>
      </c>
      <c r="BO47" s="186" t="s">
        <v>2853</v>
      </c>
      <c r="BP47" s="186" t="s">
        <v>2742</v>
      </c>
      <c r="BQ47" s="186" t="s">
        <v>2742</v>
      </c>
      <c r="BR47" s="186" t="s">
        <v>2853</v>
      </c>
      <c r="BS47" s="186" t="s">
        <v>2742</v>
      </c>
      <c r="BT47" s="186" t="s">
        <v>2742</v>
      </c>
      <c r="BU47" s="186" t="s">
        <v>2853</v>
      </c>
      <c r="BV47" s="186" t="s">
        <v>2742</v>
      </c>
      <c r="BW47" s="186" t="s">
        <v>2742</v>
      </c>
      <c r="BX47" s="186" t="s">
        <v>2853</v>
      </c>
      <c r="BY47" s="186" t="s">
        <v>2742</v>
      </c>
      <c r="BZ47" s="186" t="s">
        <v>2742</v>
      </c>
      <c r="CA47" s="186" t="s">
        <v>2853</v>
      </c>
      <c r="CB47" s="186" t="s">
        <v>2742</v>
      </c>
      <c r="CC47" s="186" t="s">
        <v>2742</v>
      </c>
      <c r="CD47" s="186" t="s">
        <v>2853</v>
      </c>
      <c r="CE47" s="186" t="s">
        <v>2742</v>
      </c>
      <c r="CF47" s="186" t="s">
        <v>2742</v>
      </c>
      <c r="CG47" s="186" t="s">
        <v>2853</v>
      </c>
      <c r="CH47" s="186" t="s">
        <v>2742</v>
      </c>
      <c r="CI47" s="186" t="s">
        <v>2742</v>
      </c>
      <c r="CJ47" s="186" t="s">
        <v>2853</v>
      </c>
      <c r="CK47" s="186" t="s">
        <v>2742</v>
      </c>
      <c r="CL47" s="186" t="s">
        <v>2742</v>
      </c>
      <c r="CM47" s="186" t="s">
        <v>2853</v>
      </c>
      <c r="CN47" s="186" t="s">
        <v>2742</v>
      </c>
      <c r="CO47" s="186" t="s">
        <v>2742</v>
      </c>
      <c r="CP47" s="186" t="s">
        <v>2853</v>
      </c>
      <c r="CQ47" s="186" t="s">
        <v>2742</v>
      </c>
      <c r="CR47" s="186" t="s">
        <v>2742</v>
      </c>
      <c r="CS47" s="186" t="s">
        <v>2853</v>
      </c>
      <c r="CT47" s="186" t="s">
        <v>2742</v>
      </c>
      <c r="CU47" s="186" t="s">
        <v>2742</v>
      </c>
      <c r="CV47" s="186" t="s">
        <v>2853</v>
      </c>
      <c r="CW47" s="186" t="s">
        <v>2742</v>
      </c>
      <c r="CX47" s="186" t="s">
        <v>2742</v>
      </c>
      <c r="CY47" s="186" t="s">
        <v>2853</v>
      </c>
      <c r="CZ47" s="186" t="s">
        <v>2742</v>
      </c>
      <c r="DA47" s="186" t="s">
        <v>2742</v>
      </c>
      <c r="DB47" s="186" t="s">
        <v>2853</v>
      </c>
      <c r="DC47" s="186" t="s">
        <v>2742</v>
      </c>
      <c r="DD47" s="186" t="s">
        <v>2742</v>
      </c>
      <c r="DE47" s="186" t="s">
        <v>2853</v>
      </c>
      <c r="DF47" s="186" t="s">
        <v>2742</v>
      </c>
      <c r="DG47" s="186" t="s">
        <v>2742</v>
      </c>
      <c r="DH47" s="186" t="s">
        <v>2853</v>
      </c>
      <c r="DI47" s="186" t="s">
        <v>2742</v>
      </c>
      <c r="DJ47" s="186" t="s">
        <v>2742</v>
      </c>
      <c r="DK47" s="186" t="s">
        <v>2853</v>
      </c>
      <c r="DL47" s="186" t="s">
        <v>2742</v>
      </c>
      <c r="DM47" s="186" t="s">
        <v>2742</v>
      </c>
      <c r="DN47" s="186" t="s">
        <v>2853</v>
      </c>
      <c r="DO47" s="186" t="s">
        <v>2742</v>
      </c>
      <c r="DP47" s="186" t="s">
        <v>2742</v>
      </c>
      <c r="DQ47" s="186" t="s">
        <v>2853</v>
      </c>
      <c r="DR47" s="186" t="s">
        <v>2742</v>
      </c>
      <c r="DS47" s="186" t="s">
        <v>2742</v>
      </c>
      <c r="DT47" s="186" t="s">
        <v>2853</v>
      </c>
      <c r="DU47" s="186" t="s">
        <v>2742</v>
      </c>
      <c r="DV47" s="186" t="s">
        <v>2742</v>
      </c>
      <c r="DW47" s="186" t="s">
        <v>2853</v>
      </c>
      <c r="DX47" s="186" t="s">
        <v>2742</v>
      </c>
      <c r="DY47" s="186" t="s">
        <v>2742</v>
      </c>
      <c r="DZ47" s="186" t="s">
        <v>2853</v>
      </c>
      <c r="EA47" s="186" t="s">
        <v>2742</v>
      </c>
      <c r="EB47" s="186" t="s">
        <v>2742</v>
      </c>
      <c r="EC47" s="186" t="s">
        <v>2853</v>
      </c>
      <c r="ED47" s="186" t="s">
        <v>2742</v>
      </c>
      <c r="EE47" s="186" t="s">
        <v>2742</v>
      </c>
      <c r="EF47" s="186" t="s">
        <v>2853</v>
      </c>
      <c r="EG47" s="186" t="s">
        <v>2742</v>
      </c>
      <c r="EH47" s="186" t="s">
        <v>2742</v>
      </c>
      <c r="EI47" s="186" t="s">
        <v>2853</v>
      </c>
      <c r="EJ47" s="186" t="s">
        <v>2742</v>
      </c>
      <c r="EK47" s="186" t="s">
        <v>2742</v>
      </c>
      <c r="EL47" s="186" t="s">
        <v>2853</v>
      </c>
      <c r="EM47" s="186" t="s">
        <v>2742</v>
      </c>
      <c r="EN47" s="186" t="s">
        <v>2742</v>
      </c>
      <c r="EO47" s="186" t="s">
        <v>2853</v>
      </c>
      <c r="EP47" s="186" t="s">
        <v>2742</v>
      </c>
      <c r="EQ47" s="186" t="s">
        <v>2742</v>
      </c>
      <c r="ER47" s="186" t="s">
        <v>2853</v>
      </c>
      <c r="ES47" s="186" t="s">
        <v>2742</v>
      </c>
      <c r="ET47" s="186" t="s">
        <v>2742</v>
      </c>
    </row>
    <row r="48" spans="1:150" x14ac:dyDescent="0.3">
      <c r="A48" s="1"/>
      <c r="B48" s="185" t="s">
        <v>3119</v>
      </c>
      <c r="C48" s="185" t="s">
        <v>153</v>
      </c>
      <c r="D48" s="185" t="s">
        <v>1169</v>
      </c>
      <c r="E48" s="185" t="s">
        <v>3120</v>
      </c>
      <c r="F48" s="185" t="s">
        <v>3121</v>
      </c>
      <c r="G48" s="186" t="s">
        <v>2853</v>
      </c>
      <c r="H48" s="186" t="s">
        <v>940</v>
      </c>
      <c r="I48" s="186" t="s">
        <v>940</v>
      </c>
      <c r="J48" s="186" t="s">
        <v>2853</v>
      </c>
      <c r="K48" s="186" t="s">
        <v>940</v>
      </c>
      <c r="L48" s="186" t="s">
        <v>940</v>
      </c>
      <c r="M48" s="186" t="s">
        <v>2853</v>
      </c>
      <c r="N48" s="186" t="s">
        <v>940</v>
      </c>
      <c r="O48" s="186" t="s">
        <v>940</v>
      </c>
      <c r="P48" s="186" t="s">
        <v>2853</v>
      </c>
      <c r="Q48" s="186" t="s">
        <v>940</v>
      </c>
      <c r="R48" s="186" t="s">
        <v>940</v>
      </c>
      <c r="S48" s="186" t="s">
        <v>2853</v>
      </c>
      <c r="T48" s="186" t="s">
        <v>940</v>
      </c>
      <c r="U48" s="186" t="s">
        <v>940</v>
      </c>
      <c r="V48" s="186" t="s">
        <v>2853</v>
      </c>
      <c r="W48" s="186" t="s">
        <v>940</v>
      </c>
      <c r="X48" s="186" t="s">
        <v>940</v>
      </c>
      <c r="Y48" s="186" t="s">
        <v>2853</v>
      </c>
      <c r="Z48" s="186" t="s">
        <v>940</v>
      </c>
      <c r="AA48" s="186" t="s">
        <v>940</v>
      </c>
      <c r="AB48" s="186" t="s">
        <v>2853</v>
      </c>
      <c r="AC48" s="186" t="s">
        <v>940</v>
      </c>
      <c r="AD48" s="186" t="s">
        <v>940</v>
      </c>
      <c r="AE48" s="186" t="s">
        <v>2853</v>
      </c>
      <c r="AF48" s="186" t="s">
        <v>940</v>
      </c>
      <c r="AG48" s="186" t="s">
        <v>940</v>
      </c>
      <c r="AH48" s="186" t="s">
        <v>2853</v>
      </c>
      <c r="AI48" s="186" t="s">
        <v>940</v>
      </c>
      <c r="AJ48" s="186" t="s">
        <v>940</v>
      </c>
      <c r="AK48" s="186" t="s">
        <v>2853</v>
      </c>
      <c r="AL48" s="186" t="s">
        <v>940</v>
      </c>
      <c r="AM48" s="186" t="s">
        <v>940</v>
      </c>
      <c r="AN48" s="186" t="s">
        <v>2853</v>
      </c>
      <c r="AO48" s="186" t="s">
        <v>940</v>
      </c>
      <c r="AP48" s="186" t="s">
        <v>940</v>
      </c>
      <c r="AQ48" s="186" t="s">
        <v>2853</v>
      </c>
      <c r="AR48" s="186" t="s">
        <v>940</v>
      </c>
      <c r="AS48" s="186" t="s">
        <v>940</v>
      </c>
      <c r="AT48" s="186" t="s">
        <v>2853</v>
      </c>
      <c r="AU48" s="186" t="s">
        <v>940</v>
      </c>
      <c r="AV48" s="186" t="s">
        <v>940</v>
      </c>
      <c r="AW48" s="186" t="s">
        <v>2853</v>
      </c>
      <c r="AX48" s="186" t="s">
        <v>940</v>
      </c>
      <c r="AY48" s="186" t="s">
        <v>940</v>
      </c>
      <c r="AZ48" s="186" t="s">
        <v>2853</v>
      </c>
      <c r="BA48" s="186" t="s">
        <v>940</v>
      </c>
      <c r="BB48" s="186" t="s">
        <v>940</v>
      </c>
      <c r="BC48" s="186" t="s">
        <v>2853</v>
      </c>
      <c r="BD48" s="186" t="s">
        <v>940</v>
      </c>
      <c r="BE48" s="186" t="s">
        <v>940</v>
      </c>
      <c r="BF48" s="186" t="s">
        <v>2853</v>
      </c>
      <c r="BG48" s="186" t="s">
        <v>940</v>
      </c>
      <c r="BH48" s="186" t="s">
        <v>940</v>
      </c>
      <c r="BI48" s="186" t="s">
        <v>2853</v>
      </c>
      <c r="BJ48" s="186" t="s">
        <v>940</v>
      </c>
      <c r="BK48" s="186" t="s">
        <v>940</v>
      </c>
      <c r="BL48" s="186" t="s">
        <v>2853</v>
      </c>
      <c r="BM48" s="186" t="s">
        <v>940</v>
      </c>
      <c r="BN48" s="186" t="s">
        <v>940</v>
      </c>
      <c r="BO48" s="186" t="s">
        <v>2853</v>
      </c>
      <c r="BP48" s="186" t="s">
        <v>940</v>
      </c>
      <c r="BQ48" s="186" t="s">
        <v>940</v>
      </c>
      <c r="BR48" s="186" t="s">
        <v>2853</v>
      </c>
      <c r="BS48" s="186" t="s">
        <v>940</v>
      </c>
      <c r="BT48" s="186" t="s">
        <v>940</v>
      </c>
      <c r="BU48" s="186" t="s">
        <v>2853</v>
      </c>
      <c r="BV48" s="186" t="s">
        <v>940</v>
      </c>
      <c r="BW48" s="186" t="s">
        <v>940</v>
      </c>
      <c r="BX48" s="186" t="s">
        <v>2853</v>
      </c>
      <c r="BY48" s="186" t="s">
        <v>940</v>
      </c>
      <c r="BZ48" s="186" t="s">
        <v>940</v>
      </c>
      <c r="CA48" s="186" t="s">
        <v>2853</v>
      </c>
      <c r="CB48" s="186" t="s">
        <v>940</v>
      </c>
      <c r="CC48" s="186" t="s">
        <v>940</v>
      </c>
      <c r="CD48" s="186" t="s">
        <v>2853</v>
      </c>
      <c r="CE48" s="186" t="s">
        <v>940</v>
      </c>
      <c r="CF48" s="186" t="s">
        <v>940</v>
      </c>
      <c r="CG48" s="186" t="s">
        <v>2853</v>
      </c>
      <c r="CH48" s="186" t="s">
        <v>940</v>
      </c>
      <c r="CI48" s="186" t="s">
        <v>940</v>
      </c>
      <c r="CJ48" s="186" t="s">
        <v>2853</v>
      </c>
      <c r="CK48" s="186" t="s">
        <v>940</v>
      </c>
      <c r="CL48" s="186" t="s">
        <v>940</v>
      </c>
      <c r="CM48" s="186" t="s">
        <v>2853</v>
      </c>
      <c r="CN48" s="186" t="s">
        <v>940</v>
      </c>
      <c r="CO48" s="186" t="s">
        <v>940</v>
      </c>
      <c r="CP48" s="186" t="s">
        <v>2853</v>
      </c>
      <c r="CQ48" s="186" t="s">
        <v>940</v>
      </c>
      <c r="CR48" s="186" t="s">
        <v>940</v>
      </c>
      <c r="CS48" s="186" t="s">
        <v>2853</v>
      </c>
      <c r="CT48" s="186" t="s">
        <v>940</v>
      </c>
      <c r="CU48" s="186" t="s">
        <v>940</v>
      </c>
      <c r="CV48" s="186" t="s">
        <v>2853</v>
      </c>
      <c r="CW48" s="186" t="s">
        <v>940</v>
      </c>
      <c r="CX48" s="186" t="s">
        <v>940</v>
      </c>
      <c r="CY48" s="186" t="s">
        <v>2853</v>
      </c>
      <c r="CZ48" s="186" t="s">
        <v>940</v>
      </c>
      <c r="DA48" s="186" t="s">
        <v>940</v>
      </c>
      <c r="DB48" s="186" t="s">
        <v>2853</v>
      </c>
      <c r="DC48" s="186" t="s">
        <v>940</v>
      </c>
      <c r="DD48" s="186" t="s">
        <v>940</v>
      </c>
      <c r="DE48" s="186" t="s">
        <v>2853</v>
      </c>
      <c r="DF48" s="186" t="s">
        <v>940</v>
      </c>
      <c r="DG48" s="186" t="s">
        <v>940</v>
      </c>
      <c r="DH48" s="186" t="s">
        <v>2853</v>
      </c>
      <c r="DI48" s="186" t="s">
        <v>940</v>
      </c>
      <c r="DJ48" s="186" t="s">
        <v>940</v>
      </c>
      <c r="DK48" s="186" t="s">
        <v>2853</v>
      </c>
      <c r="DL48" s="186" t="s">
        <v>940</v>
      </c>
      <c r="DM48" s="186" t="s">
        <v>940</v>
      </c>
      <c r="DN48" s="186" t="s">
        <v>2853</v>
      </c>
      <c r="DO48" s="186" t="s">
        <v>940</v>
      </c>
      <c r="DP48" s="186" t="s">
        <v>940</v>
      </c>
      <c r="DQ48" s="186" t="s">
        <v>2853</v>
      </c>
      <c r="DR48" s="186" t="s">
        <v>940</v>
      </c>
      <c r="DS48" s="186" t="s">
        <v>940</v>
      </c>
      <c r="DT48" s="186" t="s">
        <v>2853</v>
      </c>
      <c r="DU48" s="186" t="s">
        <v>940</v>
      </c>
      <c r="DV48" s="186" t="s">
        <v>940</v>
      </c>
      <c r="DW48" s="186" t="s">
        <v>2853</v>
      </c>
      <c r="DX48" s="186" t="s">
        <v>940</v>
      </c>
      <c r="DY48" s="186" t="s">
        <v>940</v>
      </c>
      <c r="DZ48" s="186" t="s">
        <v>2853</v>
      </c>
      <c r="EA48" s="186" t="s">
        <v>940</v>
      </c>
      <c r="EB48" s="186" t="s">
        <v>940</v>
      </c>
      <c r="EC48" s="186" t="s">
        <v>2853</v>
      </c>
      <c r="ED48" s="186" t="s">
        <v>940</v>
      </c>
      <c r="EE48" s="186" t="s">
        <v>940</v>
      </c>
      <c r="EF48" s="186" t="s">
        <v>2853</v>
      </c>
      <c r="EG48" s="186" t="s">
        <v>940</v>
      </c>
      <c r="EH48" s="186" t="s">
        <v>940</v>
      </c>
      <c r="EI48" s="186" t="s">
        <v>2853</v>
      </c>
      <c r="EJ48" s="186" t="s">
        <v>940</v>
      </c>
      <c r="EK48" s="186" t="s">
        <v>940</v>
      </c>
      <c r="EL48" s="186" t="s">
        <v>2853</v>
      </c>
      <c r="EM48" s="186" t="s">
        <v>940</v>
      </c>
      <c r="EN48" s="186" t="s">
        <v>940</v>
      </c>
      <c r="EO48" s="186" t="s">
        <v>2853</v>
      </c>
      <c r="EP48" s="186" t="s">
        <v>940</v>
      </c>
      <c r="EQ48" s="186" t="s">
        <v>940</v>
      </c>
      <c r="ER48" s="186" t="s">
        <v>2853</v>
      </c>
      <c r="ES48" s="186" t="s">
        <v>940</v>
      </c>
      <c r="ET48" s="186" t="s">
        <v>940</v>
      </c>
    </row>
    <row r="49" spans="1:150" x14ac:dyDescent="0.3">
      <c r="A49" s="1"/>
      <c r="B49" s="184" t="s">
        <v>3122</v>
      </c>
      <c r="C49" s="184" t="s">
        <v>136</v>
      </c>
      <c r="D49" s="184" t="s">
        <v>991</v>
      </c>
      <c r="E49" s="184" t="s">
        <v>3123</v>
      </c>
      <c r="F49" s="184" t="s">
        <v>3124</v>
      </c>
      <c r="G49" s="184" t="s">
        <v>2853</v>
      </c>
      <c r="H49" s="184" t="s">
        <v>3125</v>
      </c>
      <c r="I49" s="184" t="s">
        <v>3126</v>
      </c>
      <c r="J49" s="184" t="s">
        <v>2853</v>
      </c>
      <c r="K49" s="184" t="s">
        <v>3127</v>
      </c>
      <c r="L49" s="184" t="s">
        <v>3128</v>
      </c>
      <c r="M49" s="184" t="s">
        <v>2853</v>
      </c>
      <c r="N49" s="184" t="s">
        <v>3129</v>
      </c>
      <c r="O49" s="184" t="s">
        <v>3130</v>
      </c>
      <c r="P49" s="184" t="s">
        <v>2853</v>
      </c>
      <c r="Q49" s="184" t="s">
        <v>3131</v>
      </c>
      <c r="R49" s="184" t="s">
        <v>3126</v>
      </c>
      <c r="S49" s="184" t="s">
        <v>2853</v>
      </c>
      <c r="T49" s="184" t="s">
        <v>3132</v>
      </c>
      <c r="U49" s="184" t="s">
        <v>3133</v>
      </c>
      <c r="V49" s="184" t="s">
        <v>2853</v>
      </c>
      <c r="W49" s="184" t="s">
        <v>3134</v>
      </c>
      <c r="X49" s="184" t="s">
        <v>3135</v>
      </c>
      <c r="Y49" s="184" t="s">
        <v>2853</v>
      </c>
      <c r="Z49" s="184" t="s">
        <v>3136</v>
      </c>
      <c r="AA49" s="184" t="s">
        <v>3137</v>
      </c>
      <c r="AB49" s="184" t="s">
        <v>2853</v>
      </c>
      <c r="AC49" s="184" t="s">
        <v>3138</v>
      </c>
      <c r="AD49" s="184" t="s">
        <v>3139</v>
      </c>
      <c r="AE49" s="184" t="s">
        <v>2853</v>
      </c>
      <c r="AF49" s="184" t="s">
        <v>3129</v>
      </c>
      <c r="AG49" s="184" t="s">
        <v>3140</v>
      </c>
      <c r="AH49" s="184" t="s">
        <v>2853</v>
      </c>
      <c r="AI49" s="184" t="s">
        <v>3141</v>
      </c>
      <c r="AJ49" s="184" t="s">
        <v>3126</v>
      </c>
      <c r="AK49" s="184" t="s">
        <v>2853</v>
      </c>
      <c r="AL49" s="184" t="s">
        <v>3142</v>
      </c>
      <c r="AM49" s="184" t="s">
        <v>3126</v>
      </c>
      <c r="AN49" s="184" t="s">
        <v>2853</v>
      </c>
      <c r="AO49" s="184" t="s">
        <v>3143</v>
      </c>
      <c r="AP49" s="184" t="s">
        <v>3126</v>
      </c>
      <c r="AQ49" s="184" t="s">
        <v>2853</v>
      </c>
      <c r="AR49" s="184" t="s">
        <v>3144</v>
      </c>
      <c r="AS49" s="184" t="s">
        <v>3145</v>
      </c>
      <c r="AT49" s="184" t="s">
        <v>2853</v>
      </c>
      <c r="AU49" s="184" t="s">
        <v>3146</v>
      </c>
      <c r="AV49" s="184" t="s">
        <v>3147</v>
      </c>
      <c r="AW49" s="184" t="s">
        <v>2853</v>
      </c>
      <c r="AX49" s="184" t="s">
        <v>3148</v>
      </c>
      <c r="AY49" s="184" t="s">
        <v>3149</v>
      </c>
      <c r="AZ49" s="184" t="s">
        <v>2853</v>
      </c>
      <c r="BA49" s="184" t="s">
        <v>3150</v>
      </c>
      <c r="BB49" s="184" t="s">
        <v>3151</v>
      </c>
      <c r="BC49" s="184" t="s">
        <v>2853</v>
      </c>
      <c r="BD49" s="184" t="s">
        <v>3152</v>
      </c>
      <c r="BE49" s="184" t="s">
        <v>3153</v>
      </c>
      <c r="BF49" s="184" t="s">
        <v>2853</v>
      </c>
      <c r="BG49" s="184" t="s">
        <v>3154</v>
      </c>
      <c r="BH49" s="184" t="s">
        <v>3155</v>
      </c>
      <c r="BI49" s="184" t="s">
        <v>2853</v>
      </c>
      <c r="BJ49" s="184" t="s">
        <v>3156</v>
      </c>
      <c r="BK49" s="184" t="s">
        <v>3157</v>
      </c>
      <c r="BL49" s="184" t="s">
        <v>2853</v>
      </c>
      <c r="BM49" s="184" t="s">
        <v>3158</v>
      </c>
      <c r="BN49" s="184" t="s">
        <v>3159</v>
      </c>
      <c r="BO49" s="184" t="s">
        <v>2853</v>
      </c>
      <c r="BP49" s="184" t="s">
        <v>3160</v>
      </c>
      <c r="BQ49" s="184" t="s">
        <v>2742</v>
      </c>
      <c r="BR49" s="184" t="s">
        <v>2853</v>
      </c>
      <c r="BS49" s="184" t="s">
        <v>3129</v>
      </c>
      <c r="BT49" s="184" t="s">
        <v>3161</v>
      </c>
      <c r="BU49" s="184" t="s">
        <v>2853</v>
      </c>
      <c r="BV49" s="184" t="s">
        <v>3129</v>
      </c>
      <c r="BW49" s="184" t="s">
        <v>3162</v>
      </c>
      <c r="BX49" s="184" t="s">
        <v>2853</v>
      </c>
      <c r="BY49" s="184" t="s">
        <v>3129</v>
      </c>
      <c r="BZ49" s="184" t="s">
        <v>3162</v>
      </c>
      <c r="CA49" s="184" t="s">
        <v>2853</v>
      </c>
      <c r="CB49" s="184" t="s">
        <v>3129</v>
      </c>
      <c r="CC49" s="184" t="s">
        <v>3163</v>
      </c>
      <c r="CD49" s="184" t="s">
        <v>2853</v>
      </c>
      <c r="CE49" s="184" t="s">
        <v>3129</v>
      </c>
      <c r="CF49" s="184" t="s">
        <v>3164</v>
      </c>
      <c r="CG49" s="184" t="s">
        <v>2853</v>
      </c>
      <c r="CH49" s="184" t="s">
        <v>3129</v>
      </c>
      <c r="CI49" s="184" t="s">
        <v>3165</v>
      </c>
      <c r="CJ49" s="184" t="s">
        <v>2853</v>
      </c>
      <c r="CK49" s="184" t="s">
        <v>3129</v>
      </c>
      <c r="CL49" s="184" t="s">
        <v>3162</v>
      </c>
      <c r="CM49" s="184" t="s">
        <v>2853</v>
      </c>
      <c r="CN49" s="184" t="s">
        <v>3166</v>
      </c>
      <c r="CO49" s="184" t="s">
        <v>3167</v>
      </c>
      <c r="CP49" s="184" t="s">
        <v>2853</v>
      </c>
      <c r="CQ49" s="184" t="s">
        <v>3168</v>
      </c>
      <c r="CR49" s="184" t="s">
        <v>2742</v>
      </c>
      <c r="CS49" s="184" t="s">
        <v>2853</v>
      </c>
      <c r="CT49" s="184" t="s">
        <v>3169</v>
      </c>
      <c r="CU49" s="184" t="s">
        <v>3170</v>
      </c>
      <c r="CV49" s="184" t="s">
        <v>2853</v>
      </c>
      <c r="CW49" s="184" t="s">
        <v>3171</v>
      </c>
      <c r="CX49" s="184" t="s">
        <v>3172</v>
      </c>
      <c r="CY49" s="184" t="s">
        <v>2853</v>
      </c>
      <c r="CZ49" s="184" t="s">
        <v>3129</v>
      </c>
      <c r="DA49" s="184" t="s">
        <v>3173</v>
      </c>
      <c r="DB49" s="184" t="s">
        <v>2853</v>
      </c>
      <c r="DC49" s="184" t="s">
        <v>3129</v>
      </c>
      <c r="DD49" s="184" t="s">
        <v>3174</v>
      </c>
      <c r="DE49" s="184" t="s">
        <v>2853</v>
      </c>
      <c r="DF49" s="184" t="s">
        <v>3129</v>
      </c>
      <c r="DG49" s="184" t="s">
        <v>3175</v>
      </c>
      <c r="DH49" s="184" t="s">
        <v>2853</v>
      </c>
      <c r="DI49" s="184" t="s">
        <v>3129</v>
      </c>
      <c r="DJ49" s="184" t="s">
        <v>3176</v>
      </c>
      <c r="DK49" s="184" t="s">
        <v>2853</v>
      </c>
      <c r="DL49" s="184" t="s">
        <v>3129</v>
      </c>
      <c r="DM49" s="184" t="s">
        <v>2742</v>
      </c>
      <c r="DN49" s="184" t="s">
        <v>2853</v>
      </c>
      <c r="DO49" s="184" t="s">
        <v>3129</v>
      </c>
      <c r="DP49" s="184" t="s">
        <v>2742</v>
      </c>
      <c r="DQ49" s="184" t="s">
        <v>2853</v>
      </c>
      <c r="DR49" s="184" t="s">
        <v>3129</v>
      </c>
      <c r="DS49" s="184" t="s">
        <v>2742</v>
      </c>
      <c r="DT49" s="184" t="s">
        <v>2853</v>
      </c>
      <c r="DU49" s="184" t="s">
        <v>3129</v>
      </c>
      <c r="DV49" s="184" t="s">
        <v>3177</v>
      </c>
      <c r="DW49" s="184" t="s">
        <v>2853</v>
      </c>
      <c r="DX49" s="184" t="s">
        <v>3129</v>
      </c>
      <c r="DY49" s="184" t="s">
        <v>3178</v>
      </c>
      <c r="DZ49" s="184" t="s">
        <v>2853</v>
      </c>
      <c r="EA49" s="184" t="s">
        <v>3129</v>
      </c>
      <c r="EB49" s="184" t="s">
        <v>2742</v>
      </c>
      <c r="EC49" s="184" t="s">
        <v>2853</v>
      </c>
      <c r="ED49" s="184" t="s">
        <v>3129</v>
      </c>
      <c r="EE49" s="184" t="s">
        <v>3179</v>
      </c>
      <c r="EF49" s="184" t="s">
        <v>2853</v>
      </c>
      <c r="EG49" s="184" t="s">
        <v>3129</v>
      </c>
      <c r="EH49" s="184" t="s">
        <v>2742</v>
      </c>
      <c r="EI49" s="184" t="s">
        <v>2853</v>
      </c>
      <c r="EJ49" s="184" t="s">
        <v>3129</v>
      </c>
      <c r="EK49" s="184" t="s">
        <v>2742</v>
      </c>
      <c r="EL49" s="184" t="s">
        <v>2853</v>
      </c>
      <c r="EM49" s="184" t="s">
        <v>3129</v>
      </c>
      <c r="EN49" s="184" t="s">
        <v>2742</v>
      </c>
      <c r="EO49" s="184" t="s">
        <v>2853</v>
      </c>
      <c r="EP49" s="184" t="s">
        <v>3180</v>
      </c>
      <c r="EQ49" s="184" t="s">
        <v>2742</v>
      </c>
      <c r="ER49" s="184" t="s">
        <v>2853</v>
      </c>
      <c r="ES49" s="184" t="s">
        <v>3180</v>
      </c>
      <c r="ET49" s="184" t="s">
        <v>2742</v>
      </c>
    </row>
    <row r="50" spans="1:150" x14ac:dyDescent="0.3">
      <c r="A50" s="1"/>
      <c r="B50" s="185" t="s">
        <v>3181</v>
      </c>
      <c r="C50" s="185" t="s">
        <v>136</v>
      </c>
      <c r="D50" s="185" t="s">
        <v>991</v>
      </c>
      <c r="E50" s="185" t="s">
        <v>3182</v>
      </c>
      <c r="F50" s="185" t="s">
        <v>3183</v>
      </c>
      <c r="G50" s="186" t="s">
        <v>2853</v>
      </c>
      <c r="H50" s="186" t="s">
        <v>3184</v>
      </c>
      <c r="I50" s="186" t="s">
        <v>2742</v>
      </c>
      <c r="J50" s="186" t="s">
        <v>2853</v>
      </c>
      <c r="K50" s="186" t="s">
        <v>2742</v>
      </c>
      <c r="L50" s="186" t="s">
        <v>2742</v>
      </c>
      <c r="M50" s="186" t="s">
        <v>2853</v>
      </c>
      <c r="N50" s="186" t="s">
        <v>3185</v>
      </c>
      <c r="O50" s="186" t="s">
        <v>3186</v>
      </c>
      <c r="P50" s="186" t="s">
        <v>2853</v>
      </c>
      <c r="Q50" s="186" t="s">
        <v>3187</v>
      </c>
      <c r="R50" s="186" t="s">
        <v>3188</v>
      </c>
      <c r="S50" s="186" t="s">
        <v>2853</v>
      </c>
      <c r="T50" s="186" t="s">
        <v>3189</v>
      </c>
      <c r="U50" s="186" t="s">
        <v>3190</v>
      </c>
      <c r="V50" s="186" t="s">
        <v>2853</v>
      </c>
      <c r="W50" s="186" t="s">
        <v>3191</v>
      </c>
      <c r="X50" s="186" t="s">
        <v>2742</v>
      </c>
      <c r="Y50" s="186" t="s">
        <v>2853</v>
      </c>
      <c r="Z50" s="186" t="s">
        <v>2742</v>
      </c>
      <c r="AA50" s="186" t="s">
        <v>3192</v>
      </c>
      <c r="AB50" s="186" t="s">
        <v>2853</v>
      </c>
      <c r="AC50" s="186" t="s">
        <v>3193</v>
      </c>
      <c r="AD50" s="186" t="s">
        <v>3139</v>
      </c>
      <c r="AE50" s="186" t="s">
        <v>2853</v>
      </c>
      <c r="AF50" s="186" t="s">
        <v>3194</v>
      </c>
      <c r="AG50" s="186" t="s">
        <v>3195</v>
      </c>
      <c r="AH50" s="186" t="s">
        <v>2853</v>
      </c>
      <c r="AI50" s="186" t="s">
        <v>2742</v>
      </c>
      <c r="AJ50" s="186" t="s">
        <v>3196</v>
      </c>
      <c r="AK50" s="186" t="s">
        <v>2853</v>
      </c>
      <c r="AL50" s="186" t="s">
        <v>3197</v>
      </c>
      <c r="AM50" s="186" t="s">
        <v>2742</v>
      </c>
      <c r="AN50" s="186" t="s">
        <v>2853</v>
      </c>
      <c r="AO50" s="186" t="s">
        <v>3198</v>
      </c>
      <c r="AP50" s="186" t="s">
        <v>3199</v>
      </c>
      <c r="AQ50" s="186" t="s">
        <v>2853</v>
      </c>
      <c r="AR50" s="186" t="s">
        <v>2742</v>
      </c>
      <c r="AS50" s="186" t="s">
        <v>3200</v>
      </c>
      <c r="AT50" s="186" t="s">
        <v>2853</v>
      </c>
      <c r="AU50" s="186" t="s">
        <v>3201</v>
      </c>
      <c r="AV50" s="186" t="s">
        <v>3202</v>
      </c>
      <c r="AW50" s="186" t="s">
        <v>2853</v>
      </c>
      <c r="AX50" s="186" t="s">
        <v>3203</v>
      </c>
      <c r="AY50" s="186" t="s">
        <v>3204</v>
      </c>
      <c r="AZ50" s="186" t="s">
        <v>2853</v>
      </c>
      <c r="BA50" s="186" t="s">
        <v>2742</v>
      </c>
      <c r="BB50" s="186" t="s">
        <v>3205</v>
      </c>
      <c r="BC50" s="186" t="s">
        <v>2853</v>
      </c>
      <c r="BD50" s="186" t="s">
        <v>3206</v>
      </c>
      <c r="BE50" s="186" t="s">
        <v>3207</v>
      </c>
      <c r="BF50" s="186" t="s">
        <v>2853</v>
      </c>
      <c r="BG50" s="186" t="s">
        <v>2742</v>
      </c>
      <c r="BH50" s="186" t="s">
        <v>2742</v>
      </c>
      <c r="BI50" s="186" t="s">
        <v>2853</v>
      </c>
      <c r="BJ50" s="186" t="s">
        <v>3208</v>
      </c>
      <c r="BK50" s="186" t="s">
        <v>3209</v>
      </c>
      <c r="BL50" s="186" t="s">
        <v>2853</v>
      </c>
      <c r="BM50" s="186" t="s">
        <v>3210</v>
      </c>
      <c r="BN50" s="186" t="s">
        <v>3211</v>
      </c>
      <c r="BO50" s="186" t="s">
        <v>2853</v>
      </c>
      <c r="BP50" s="186" t="s">
        <v>2742</v>
      </c>
      <c r="BQ50" s="186" t="s">
        <v>2742</v>
      </c>
      <c r="BR50" s="186" t="s">
        <v>2853</v>
      </c>
      <c r="BS50" s="186" t="s">
        <v>3212</v>
      </c>
      <c r="BT50" s="186" t="s">
        <v>2742</v>
      </c>
      <c r="BU50" s="186" t="s">
        <v>2853</v>
      </c>
      <c r="BV50" s="186" t="s">
        <v>3213</v>
      </c>
      <c r="BW50" s="186" t="s">
        <v>2742</v>
      </c>
      <c r="BX50" s="186" t="s">
        <v>2853</v>
      </c>
      <c r="BY50" s="186" t="s">
        <v>3213</v>
      </c>
      <c r="BZ50" s="186" t="s">
        <v>2742</v>
      </c>
      <c r="CA50" s="186" t="s">
        <v>2853</v>
      </c>
      <c r="CB50" s="186" t="s">
        <v>3214</v>
      </c>
      <c r="CC50" s="186" t="s">
        <v>2742</v>
      </c>
      <c r="CD50" s="186" t="s">
        <v>2853</v>
      </c>
      <c r="CE50" s="186" t="s">
        <v>3215</v>
      </c>
      <c r="CF50" s="186" t="s">
        <v>2742</v>
      </c>
      <c r="CG50" s="186" t="s">
        <v>2853</v>
      </c>
      <c r="CH50" s="186" t="s">
        <v>3213</v>
      </c>
      <c r="CI50" s="186" t="s">
        <v>2742</v>
      </c>
      <c r="CJ50" s="186" t="s">
        <v>2853</v>
      </c>
      <c r="CK50" s="186" t="s">
        <v>3216</v>
      </c>
      <c r="CL50" s="186" t="s">
        <v>3217</v>
      </c>
      <c r="CM50" s="186" t="s">
        <v>2853</v>
      </c>
      <c r="CN50" s="186" t="s">
        <v>2742</v>
      </c>
      <c r="CO50" s="186" t="s">
        <v>3218</v>
      </c>
      <c r="CP50" s="186" t="s">
        <v>2853</v>
      </c>
      <c r="CQ50" s="186" t="s">
        <v>2742</v>
      </c>
      <c r="CR50" s="186" t="s">
        <v>2742</v>
      </c>
      <c r="CS50" s="186" t="s">
        <v>2853</v>
      </c>
      <c r="CT50" s="186" t="s">
        <v>3219</v>
      </c>
      <c r="CU50" s="186" t="s">
        <v>2926</v>
      </c>
      <c r="CV50" s="186" t="s">
        <v>2853</v>
      </c>
      <c r="CW50" s="186" t="s">
        <v>3220</v>
      </c>
      <c r="CX50" s="186" t="s">
        <v>2742</v>
      </c>
      <c r="CY50" s="186" t="s">
        <v>2853</v>
      </c>
      <c r="CZ50" s="186" t="s">
        <v>3213</v>
      </c>
      <c r="DA50" s="186" t="s">
        <v>2742</v>
      </c>
      <c r="DB50" s="186" t="s">
        <v>2853</v>
      </c>
      <c r="DC50" s="186" t="s">
        <v>3213</v>
      </c>
      <c r="DD50" s="186" t="s">
        <v>2742</v>
      </c>
      <c r="DE50" s="186" t="s">
        <v>2853</v>
      </c>
      <c r="DF50" s="186" t="s">
        <v>3213</v>
      </c>
      <c r="DG50" s="186" t="s">
        <v>2742</v>
      </c>
      <c r="DH50" s="186" t="s">
        <v>2853</v>
      </c>
      <c r="DI50" s="186" t="s">
        <v>3213</v>
      </c>
      <c r="DJ50" s="186" t="s">
        <v>2742</v>
      </c>
      <c r="DK50" s="186" t="s">
        <v>2853</v>
      </c>
      <c r="DL50" s="186" t="s">
        <v>3213</v>
      </c>
      <c r="DM50" s="186" t="s">
        <v>2742</v>
      </c>
      <c r="DN50" s="186" t="s">
        <v>2853</v>
      </c>
      <c r="DO50" s="186" t="s">
        <v>3213</v>
      </c>
      <c r="DP50" s="186" t="s">
        <v>2742</v>
      </c>
      <c r="DQ50" s="186" t="s">
        <v>2853</v>
      </c>
      <c r="DR50" s="186" t="s">
        <v>3213</v>
      </c>
      <c r="DS50" s="186" t="s">
        <v>2742</v>
      </c>
      <c r="DT50" s="186" t="s">
        <v>2853</v>
      </c>
      <c r="DU50" s="186" t="s">
        <v>3213</v>
      </c>
      <c r="DV50" s="186" t="s">
        <v>2742</v>
      </c>
      <c r="DW50" s="186" t="s">
        <v>2853</v>
      </c>
      <c r="DX50" s="186" t="s">
        <v>3213</v>
      </c>
      <c r="DY50" s="186" t="s">
        <v>2742</v>
      </c>
      <c r="DZ50" s="186" t="s">
        <v>2853</v>
      </c>
      <c r="EA50" s="186" t="s">
        <v>3213</v>
      </c>
      <c r="EB50" s="186" t="s">
        <v>2742</v>
      </c>
      <c r="EC50" s="186" t="s">
        <v>2853</v>
      </c>
      <c r="ED50" s="186" t="s">
        <v>3213</v>
      </c>
      <c r="EE50" s="186" t="s">
        <v>2742</v>
      </c>
      <c r="EF50" s="186" t="s">
        <v>2853</v>
      </c>
      <c r="EG50" s="186" t="s">
        <v>2742</v>
      </c>
      <c r="EH50" s="186" t="s">
        <v>2742</v>
      </c>
      <c r="EI50" s="186" t="s">
        <v>2853</v>
      </c>
      <c r="EJ50" s="186" t="s">
        <v>3213</v>
      </c>
      <c r="EK50" s="186" t="s">
        <v>2742</v>
      </c>
      <c r="EL50" s="186" t="s">
        <v>2853</v>
      </c>
      <c r="EM50" s="186" t="s">
        <v>3213</v>
      </c>
      <c r="EN50" s="186" t="s">
        <v>2742</v>
      </c>
      <c r="EO50" s="186" t="s">
        <v>2853</v>
      </c>
      <c r="EP50" s="186" t="s">
        <v>2742</v>
      </c>
      <c r="EQ50" s="186" t="s">
        <v>2742</v>
      </c>
      <c r="ER50" s="186" t="s">
        <v>2853</v>
      </c>
      <c r="ES50" s="186" t="s">
        <v>2742</v>
      </c>
      <c r="ET50" s="186" t="s">
        <v>2742</v>
      </c>
    </row>
    <row r="51" spans="1:150" x14ac:dyDescent="0.3">
      <c r="A51" s="1"/>
      <c r="B51" s="185" t="s">
        <v>3221</v>
      </c>
      <c r="C51" s="185" t="s">
        <v>136</v>
      </c>
      <c r="D51" s="185" t="s">
        <v>991</v>
      </c>
      <c r="E51" s="185" t="s">
        <v>3222</v>
      </c>
      <c r="F51" s="185" t="s">
        <v>3223</v>
      </c>
      <c r="G51" s="186" t="s">
        <v>2853</v>
      </c>
      <c r="H51" s="186" t="s">
        <v>2742</v>
      </c>
      <c r="I51" s="186" t="s">
        <v>3224</v>
      </c>
      <c r="J51" s="186" t="s">
        <v>2853</v>
      </c>
      <c r="K51" s="186" t="s">
        <v>2742</v>
      </c>
      <c r="L51" s="186" t="s">
        <v>3128</v>
      </c>
      <c r="M51" s="186" t="s">
        <v>2853</v>
      </c>
      <c r="N51" s="186" t="s">
        <v>3225</v>
      </c>
      <c r="O51" s="186" t="s">
        <v>3226</v>
      </c>
      <c r="P51" s="186" t="s">
        <v>2853</v>
      </c>
      <c r="Q51" s="186" t="s">
        <v>3227</v>
      </c>
      <c r="R51" s="186" t="s">
        <v>3228</v>
      </c>
      <c r="S51" s="186" t="s">
        <v>2853</v>
      </c>
      <c r="T51" s="186" t="s">
        <v>3229</v>
      </c>
      <c r="U51" s="186" t="s">
        <v>3230</v>
      </c>
      <c r="V51" s="186" t="s">
        <v>2853</v>
      </c>
      <c r="W51" s="186" t="s">
        <v>3231</v>
      </c>
      <c r="X51" s="186" t="s">
        <v>2742</v>
      </c>
      <c r="Y51" s="186" t="s">
        <v>2853</v>
      </c>
      <c r="Z51" s="186" t="s">
        <v>3232</v>
      </c>
      <c r="AA51" s="186" t="s">
        <v>3233</v>
      </c>
      <c r="AB51" s="186" t="s">
        <v>2853</v>
      </c>
      <c r="AC51" s="186" t="s">
        <v>3234</v>
      </c>
      <c r="AD51" s="186" t="s">
        <v>2742</v>
      </c>
      <c r="AE51" s="186" t="s">
        <v>2853</v>
      </c>
      <c r="AF51" s="186" t="s">
        <v>3235</v>
      </c>
      <c r="AG51" s="186" t="s">
        <v>3236</v>
      </c>
      <c r="AH51" s="186" t="s">
        <v>2853</v>
      </c>
      <c r="AI51" s="186" t="s">
        <v>3237</v>
      </c>
      <c r="AJ51" s="186" t="s">
        <v>2742</v>
      </c>
      <c r="AK51" s="186" t="s">
        <v>2853</v>
      </c>
      <c r="AL51" s="186" t="s">
        <v>3238</v>
      </c>
      <c r="AM51" s="186" t="s">
        <v>3239</v>
      </c>
      <c r="AN51" s="186" t="s">
        <v>2853</v>
      </c>
      <c r="AO51" s="186" t="s">
        <v>2742</v>
      </c>
      <c r="AP51" s="186" t="s">
        <v>3240</v>
      </c>
      <c r="AQ51" s="186" t="s">
        <v>2853</v>
      </c>
      <c r="AR51" s="186" t="s">
        <v>3241</v>
      </c>
      <c r="AS51" s="186" t="s">
        <v>2742</v>
      </c>
      <c r="AT51" s="186" t="s">
        <v>2853</v>
      </c>
      <c r="AU51" s="186" t="s">
        <v>2742</v>
      </c>
      <c r="AV51" s="186" t="s">
        <v>2742</v>
      </c>
      <c r="AW51" s="186" t="s">
        <v>2853</v>
      </c>
      <c r="AX51" s="186" t="s">
        <v>3242</v>
      </c>
      <c r="AY51" s="186" t="s">
        <v>2742</v>
      </c>
      <c r="AZ51" s="186" t="s">
        <v>2853</v>
      </c>
      <c r="BA51" s="186" t="s">
        <v>3243</v>
      </c>
      <c r="BB51" s="186" t="s">
        <v>3244</v>
      </c>
      <c r="BC51" s="186" t="s">
        <v>2853</v>
      </c>
      <c r="BD51" s="186" t="s">
        <v>2742</v>
      </c>
      <c r="BE51" s="186" t="s">
        <v>2742</v>
      </c>
      <c r="BF51" s="186" t="s">
        <v>2853</v>
      </c>
      <c r="BG51" s="186" t="s">
        <v>3154</v>
      </c>
      <c r="BH51" s="186" t="s">
        <v>3245</v>
      </c>
      <c r="BI51" s="186" t="s">
        <v>2853</v>
      </c>
      <c r="BJ51" s="186" t="s">
        <v>3246</v>
      </c>
      <c r="BK51" s="186" t="s">
        <v>3247</v>
      </c>
      <c r="BL51" s="186" t="s">
        <v>2853</v>
      </c>
      <c r="BM51" s="186" t="s">
        <v>3248</v>
      </c>
      <c r="BN51" s="186" t="s">
        <v>3249</v>
      </c>
      <c r="BO51" s="186" t="s">
        <v>2853</v>
      </c>
      <c r="BP51" s="186" t="s">
        <v>3250</v>
      </c>
      <c r="BQ51" s="186" t="s">
        <v>2742</v>
      </c>
      <c r="BR51" s="186" t="s">
        <v>2853</v>
      </c>
      <c r="BS51" s="186" t="s">
        <v>3251</v>
      </c>
      <c r="BT51" s="186" t="s">
        <v>2742</v>
      </c>
      <c r="BU51" s="186" t="s">
        <v>2853</v>
      </c>
      <c r="BV51" s="186" t="s">
        <v>2742</v>
      </c>
      <c r="BW51" s="186" t="s">
        <v>3252</v>
      </c>
      <c r="BX51" s="186" t="s">
        <v>2853</v>
      </c>
      <c r="BY51" s="186" t="s">
        <v>2742</v>
      </c>
      <c r="BZ51" s="186" t="s">
        <v>3252</v>
      </c>
      <c r="CA51" s="186" t="s">
        <v>2853</v>
      </c>
      <c r="CB51" s="186" t="s">
        <v>2742</v>
      </c>
      <c r="CC51" s="186" t="s">
        <v>3253</v>
      </c>
      <c r="CD51" s="186" t="s">
        <v>2853</v>
      </c>
      <c r="CE51" s="186" t="s">
        <v>3254</v>
      </c>
      <c r="CF51" s="186" t="s">
        <v>3255</v>
      </c>
      <c r="CG51" s="186" t="s">
        <v>2853</v>
      </c>
      <c r="CH51" s="186" t="s">
        <v>2742</v>
      </c>
      <c r="CI51" s="186" t="s">
        <v>2742</v>
      </c>
      <c r="CJ51" s="186" t="s">
        <v>2853</v>
      </c>
      <c r="CK51" s="186" t="s">
        <v>2742</v>
      </c>
      <c r="CL51" s="186" t="s">
        <v>3256</v>
      </c>
      <c r="CM51" s="186" t="s">
        <v>2853</v>
      </c>
      <c r="CN51" s="186" t="s">
        <v>2742</v>
      </c>
      <c r="CO51" s="186" t="s">
        <v>2742</v>
      </c>
      <c r="CP51" s="186" t="s">
        <v>2853</v>
      </c>
      <c r="CQ51" s="186" t="s">
        <v>3257</v>
      </c>
      <c r="CR51" s="186" t="s">
        <v>2742</v>
      </c>
      <c r="CS51" s="186" t="s">
        <v>2853</v>
      </c>
      <c r="CT51" s="186" t="s">
        <v>2742</v>
      </c>
      <c r="CU51" s="186" t="s">
        <v>2742</v>
      </c>
      <c r="CV51" s="186" t="s">
        <v>2853</v>
      </c>
      <c r="CW51" s="186" t="s">
        <v>2742</v>
      </c>
      <c r="CX51" s="186" t="s">
        <v>2742</v>
      </c>
      <c r="CY51" s="186" t="s">
        <v>2853</v>
      </c>
      <c r="CZ51" s="186" t="s">
        <v>2742</v>
      </c>
      <c r="DA51" s="186" t="s">
        <v>3253</v>
      </c>
      <c r="DB51" s="186" t="s">
        <v>2853</v>
      </c>
      <c r="DC51" s="186" t="s">
        <v>2742</v>
      </c>
      <c r="DD51" s="186" t="s">
        <v>3258</v>
      </c>
      <c r="DE51" s="186" t="s">
        <v>2853</v>
      </c>
      <c r="DF51" s="186" t="s">
        <v>2742</v>
      </c>
      <c r="DG51" s="186" t="s">
        <v>3259</v>
      </c>
      <c r="DH51" s="186" t="s">
        <v>2853</v>
      </c>
      <c r="DI51" s="186" t="s">
        <v>2742</v>
      </c>
      <c r="DJ51" s="186" t="s">
        <v>3176</v>
      </c>
      <c r="DK51" s="186" t="s">
        <v>2853</v>
      </c>
      <c r="DL51" s="186" t="s">
        <v>2742</v>
      </c>
      <c r="DM51" s="186" t="s">
        <v>2742</v>
      </c>
      <c r="DN51" s="186" t="s">
        <v>2853</v>
      </c>
      <c r="DO51" s="186" t="s">
        <v>2742</v>
      </c>
      <c r="DP51" s="186" t="s">
        <v>2742</v>
      </c>
      <c r="DQ51" s="186" t="s">
        <v>2853</v>
      </c>
      <c r="DR51" s="186" t="s">
        <v>2742</v>
      </c>
      <c r="DS51" s="186" t="s">
        <v>2742</v>
      </c>
      <c r="DT51" s="186" t="s">
        <v>2853</v>
      </c>
      <c r="DU51" s="186" t="s">
        <v>2742</v>
      </c>
      <c r="DV51" s="186" t="s">
        <v>3177</v>
      </c>
      <c r="DW51" s="186" t="s">
        <v>2853</v>
      </c>
      <c r="DX51" s="186" t="s">
        <v>2742</v>
      </c>
      <c r="DY51" s="186" t="s">
        <v>3178</v>
      </c>
      <c r="DZ51" s="186" t="s">
        <v>2853</v>
      </c>
      <c r="EA51" s="186" t="s">
        <v>2742</v>
      </c>
      <c r="EB51" s="186" t="s">
        <v>2742</v>
      </c>
      <c r="EC51" s="186" t="s">
        <v>2853</v>
      </c>
      <c r="ED51" s="186" t="s">
        <v>2742</v>
      </c>
      <c r="EE51" s="186" t="s">
        <v>2742</v>
      </c>
      <c r="EF51" s="186" t="s">
        <v>2853</v>
      </c>
      <c r="EG51" s="186" t="s">
        <v>3260</v>
      </c>
      <c r="EH51" s="186" t="s">
        <v>2742</v>
      </c>
      <c r="EI51" s="186" t="s">
        <v>2853</v>
      </c>
      <c r="EJ51" s="186" t="s">
        <v>2742</v>
      </c>
      <c r="EK51" s="186" t="s">
        <v>2742</v>
      </c>
      <c r="EL51" s="186" t="s">
        <v>2853</v>
      </c>
      <c r="EM51" s="186" t="s">
        <v>2742</v>
      </c>
      <c r="EN51" s="186" t="s">
        <v>2742</v>
      </c>
      <c r="EO51" s="186" t="s">
        <v>2853</v>
      </c>
      <c r="EP51" s="186" t="s">
        <v>2742</v>
      </c>
      <c r="EQ51" s="186" t="s">
        <v>2742</v>
      </c>
      <c r="ER51" s="186" t="s">
        <v>2853</v>
      </c>
      <c r="ES51" s="186" t="s">
        <v>2742</v>
      </c>
      <c r="ET51" s="186" t="s">
        <v>2742</v>
      </c>
    </row>
    <row r="52" spans="1:150" x14ac:dyDescent="0.3">
      <c r="A52" s="1"/>
      <c r="B52" s="185" t="s">
        <v>3261</v>
      </c>
      <c r="C52" s="185" t="s">
        <v>136</v>
      </c>
      <c r="D52" s="185" t="s">
        <v>991</v>
      </c>
      <c r="E52" s="185" t="s">
        <v>3262</v>
      </c>
      <c r="F52" s="185" t="s">
        <v>3263</v>
      </c>
      <c r="G52" s="186" t="s">
        <v>2853</v>
      </c>
      <c r="H52" s="186" t="s">
        <v>2742</v>
      </c>
      <c r="I52" s="186" t="s">
        <v>3264</v>
      </c>
      <c r="J52" s="186" t="s">
        <v>2853</v>
      </c>
      <c r="K52" s="186" t="s">
        <v>3265</v>
      </c>
      <c r="L52" s="186" t="s">
        <v>2742</v>
      </c>
      <c r="M52" s="186" t="s">
        <v>2853</v>
      </c>
      <c r="N52" s="186" t="s">
        <v>3185</v>
      </c>
      <c r="O52" s="186" t="s">
        <v>3186</v>
      </c>
      <c r="P52" s="186" t="s">
        <v>2853</v>
      </c>
      <c r="Q52" s="186" t="s">
        <v>3187</v>
      </c>
      <c r="R52" s="186" t="s">
        <v>3188</v>
      </c>
      <c r="S52" s="186" t="s">
        <v>2853</v>
      </c>
      <c r="T52" s="186" t="s">
        <v>2742</v>
      </c>
      <c r="U52" s="186" t="s">
        <v>3266</v>
      </c>
      <c r="V52" s="186" t="s">
        <v>2853</v>
      </c>
      <c r="W52" s="186" t="s">
        <v>3191</v>
      </c>
      <c r="X52" s="186" t="s">
        <v>2742</v>
      </c>
      <c r="Y52" s="186" t="s">
        <v>2853</v>
      </c>
      <c r="Z52" s="186" t="s">
        <v>3267</v>
      </c>
      <c r="AA52" s="186" t="s">
        <v>2742</v>
      </c>
      <c r="AB52" s="186" t="s">
        <v>2853</v>
      </c>
      <c r="AC52" s="186" t="s">
        <v>2742</v>
      </c>
      <c r="AD52" s="186" t="s">
        <v>2742</v>
      </c>
      <c r="AE52" s="186" t="s">
        <v>2853</v>
      </c>
      <c r="AF52" s="186" t="s">
        <v>3194</v>
      </c>
      <c r="AG52" s="186" t="s">
        <v>3195</v>
      </c>
      <c r="AH52" s="186" t="s">
        <v>2853</v>
      </c>
      <c r="AI52" s="186" t="s">
        <v>3268</v>
      </c>
      <c r="AJ52" s="186" t="s">
        <v>3269</v>
      </c>
      <c r="AK52" s="186" t="s">
        <v>2853</v>
      </c>
      <c r="AL52" s="186" t="s">
        <v>2742</v>
      </c>
      <c r="AM52" s="186" t="s">
        <v>3270</v>
      </c>
      <c r="AN52" s="186" t="s">
        <v>2853</v>
      </c>
      <c r="AO52" s="186" t="s">
        <v>3198</v>
      </c>
      <c r="AP52" s="186" t="s">
        <v>3199</v>
      </c>
      <c r="AQ52" s="186" t="s">
        <v>2853</v>
      </c>
      <c r="AR52" s="186" t="s">
        <v>2742</v>
      </c>
      <c r="AS52" s="186" t="s">
        <v>3271</v>
      </c>
      <c r="AT52" s="186" t="s">
        <v>2853</v>
      </c>
      <c r="AU52" s="186" t="s">
        <v>3201</v>
      </c>
      <c r="AV52" s="186" t="s">
        <v>3202</v>
      </c>
      <c r="AW52" s="186" t="s">
        <v>2853</v>
      </c>
      <c r="AX52" s="186" t="s">
        <v>3203</v>
      </c>
      <c r="AY52" s="186" t="s">
        <v>3204</v>
      </c>
      <c r="AZ52" s="186" t="s">
        <v>2853</v>
      </c>
      <c r="BA52" s="186" t="s">
        <v>3243</v>
      </c>
      <c r="BB52" s="186" t="s">
        <v>3244</v>
      </c>
      <c r="BC52" s="186" t="s">
        <v>2853</v>
      </c>
      <c r="BD52" s="186" t="s">
        <v>3206</v>
      </c>
      <c r="BE52" s="186" t="s">
        <v>3207</v>
      </c>
      <c r="BF52" s="186" t="s">
        <v>2853</v>
      </c>
      <c r="BG52" s="186" t="s">
        <v>2742</v>
      </c>
      <c r="BH52" s="186" t="s">
        <v>3272</v>
      </c>
      <c r="BI52" s="186" t="s">
        <v>2853</v>
      </c>
      <c r="BJ52" s="186" t="s">
        <v>2742</v>
      </c>
      <c r="BK52" s="186" t="s">
        <v>3273</v>
      </c>
      <c r="BL52" s="186" t="s">
        <v>2853</v>
      </c>
      <c r="BM52" s="186" t="s">
        <v>2742</v>
      </c>
      <c r="BN52" s="186" t="s">
        <v>3274</v>
      </c>
      <c r="BO52" s="186" t="s">
        <v>2853</v>
      </c>
      <c r="BP52" s="186" t="s">
        <v>3275</v>
      </c>
      <c r="BQ52" s="186" t="s">
        <v>2742</v>
      </c>
      <c r="BR52" s="186" t="s">
        <v>2853</v>
      </c>
      <c r="BS52" s="186" t="s">
        <v>2742</v>
      </c>
      <c r="BT52" s="186" t="s">
        <v>3161</v>
      </c>
      <c r="BU52" s="186" t="s">
        <v>2853</v>
      </c>
      <c r="BV52" s="186" t="s">
        <v>2742</v>
      </c>
      <c r="BW52" s="186" t="s">
        <v>3276</v>
      </c>
      <c r="BX52" s="186" t="s">
        <v>2853</v>
      </c>
      <c r="BY52" s="186" t="s">
        <v>2742</v>
      </c>
      <c r="BZ52" s="186" t="s">
        <v>3276</v>
      </c>
      <c r="CA52" s="186" t="s">
        <v>2853</v>
      </c>
      <c r="CB52" s="186" t="s">
        <v>2926</v>
      </c>
      <c r="CC52" s="186" t="s">
        <v>3277</v>
      </c>
      <c r="CD52" s="186" t="s">
        <v>2853</v>
      </c>
      <c r="CE52" s="186" t="s">
        <v>2742</v>
      </c>
      <c r="CF52" s="186" t="s">
        <v>3278</v>
      </c>
      <c r="CG52" s="186" t="s">
        <v>2853</v>
      </c>
      <c r="CH52" s="186" t="s">
        <v>2742</v>
      </c>
      <c r="CI52" s="186" t="s">
        <v>3165</v>
      </c>
      <c r="CJ52" s="186" t="s">
        <v>2853</v>
      </c>
      <c r="CK52" s="186" t="s">
        <v>3216</v>
      </c>
      <c r="CL52" s="186" t="s">
        <v>3217</v>
      </c>
      <c r="CM52" s="186" t="s">
        <v>2853</v>
      </c>
      <c r="CN52" s="186" t="s">
        <v>3166</v>
      </c>
      <c r="CO52" s="186" t="s">
        <v>3279</v>
      </c>
      <c r="CP52" s="186" t="s">
        <v>2853</v>
      </c>
      <c r="CQ52" s="186" t="s">
        <v>2742</v>
      </c>
      <c r="CR52" s="186" t="s">
        <v>2742</v>
      </c>
      <c r="CS52" s="186" t="s">
        <v>2853</v>
      </c>
      <c r="CT52" s="186" t="s">
        <v>2742</v>
      </c>
      <c r="CU52" s="186" t="s">
        <v>3280</v>
      </c>
      <c r="CV52" s="186" t="s">
        <v>2853</v>
      </c>
      <c r="CW52" s="186" t="s">
        <v>2742</v>
      </c>
      <c r="CX52" s="186" t="s">
        <v>3172</v>
      </c>
      <c r="CY52" s="186" t="s">
        <v>2853</v>
      </c>
      <c r="CZ52" s="186" t="s">
        <v>2742</v>
      </c>
      <c r="DA52" s="186" t="s">
        <v>3281</v>
      </c>
      <c r="DB52" s="186" t="s">
        <v>2853</v>
      </c>
      <c r="DC52" s="186" t="s">
        <v>2742</v>
      </c>
      <c r="DD52" s="186" t="s">
        <v>3282</v>
      </c>
      <c r="DE52" s="186" t="s">
        <v>2853</v>
      </c>
      <c r="DF52" s="186" t="s">
        <v>2742</v>
      </c>
      <c r="DG52" s="186" t="s">
        <v>3283</v>
      </c>
      <c r="DH52" s="186" t="s">
        <v>2853</v>
      </c>
      <c r="DI52" s="186" t="s">
        <v>2742</v>
      </c>
      <c r="DJ52" s="186" t="s">
        <v>2742</v>
      </c>
      <c r="DK52" s="186" t="s">
        <v>2853</v>
      </c>
      <c r="DL52" s="186" t="s">
        <v>2742</v>
      </c>
      <c r="DM52" s="186" t="s">
        <v>2742</v>
      </c>
      <c r="DN52" s="186" t="s">
        <v>2853</v>
      </c>
      <c r="DO52" s="186" t="s">
        <v>2742</v>
      </c>
      <c r="DP52" s="186" t="s">
        <v>2742</v>
      </c>
      <c r="DQ52" s="186" t="s">
        <v>2853</v>
      </c>
      <c r="DR52" s="186" t="s">
        <v>2742</v>
      </c>
      <c r="DS52" s="186" t="s">
        <v>2742</v>
      </c>
      <c r="DT52" s="186" t="s">
        <v>2853</v>
      </c>
      <c r="DU52" s="186" t="s">
        <v>2742</v>
      </c>
      <c r="DV52" s="186" t="s">
        <v>2742</v>
      </c>
      <c r="DW52" s="186" t="s">
        <v>2853</v>
      </c>
      <c r="DX52" s="186" t="s">
        <v>2742</v>
      </c>
      <c r="DY52" s="186" t="s">
        <v>2742</v>
      </c>
      <c r="DZ52" s="186" t="s">
        <v>2853</v>
      </c>
      <c r="EA52" s="186" t="s">
        <v>2742</v>
      </c>
      <c r="EB52" s="186" t="s">
        <v>2742</v>
      </c>
      <c r="EC52" s="186" t="s">
        <v>2853</v>
      </c>
      <c r="ED52" s="186" t="s">
        <v>2742</v>
      </c>
      <c r="EE52" s="186" t="s">
        <v>3179</v>
      </c>
      <c r="EF52" s="186" t="s">
        <v>2853</v>
      </c>
      <c r="EG52" s="186" t="s">
        <v>2742</v>
      </c>
      <c r="EH52" s="186" t="s">
        <v>2742</v>
      </c>
      <c r="EI52" s="186" t="s">
        <v>2853</v>
      </c>
      <c r="EJ52" s="186" t="s">
        <v>2742</v>
      </c>
      <c r="EK52" s="186" t="s">
        <v>2742</v>
      </c>
      <c r="EL52" s="186" t="s">
        <v>2853</v>
      </c>
      <c r="EM52" s="186" t="s">
        <v>2742</v>
      </c>
      <c r="EN52" s="186" t="s">
        <v>2742</v>
      </c>
      <c r="EO52" s="186" t="s">
        <v>2853</v>
      </c>
      <c r="EP52" s="186" t="s">
        <v>3180</v>
      </c>
      <c r="EQ52" s="186" t="s">
        <v>2742</v>
      </c>
      <c r="ER52" s="186" t="s">
        <v>2853</v>
      </c>
      <c r="ES52" s="186" t="s">
        <v>2742</v>
      </c>
      <c r="ET52" s="186" t="s">
        <v>2742</v>
      </c>
    </row>
    <row r="53" spans="1:150" x14ac:dyDescent="0.3">
      <c r="A53" s="1"/>
      <c r="B53" s="185" t="s">
        <v>3284</v>
      </c>
      <c r="C53" s="185" t="s">
        <v>136</v>
      </c>
      <c r="D53" s="185" t="s">
        <v>991</v>
      </c>
      <c r="E53" s="185" t="s">
        <v>3285</v>
      </c>
      <c r="F53" s="185" t="s">
        <v>3286</v>
      </c>
      <c r="G53" s="186" t="s">
        <v>2853</v>
      </c>
      <c r="H53" s="186" t="s">
        <v>3184</v>
      </c>
      <c r="I53" s="186" t="s">
        <v>2742</v>
      </c>
      <c r="J53" s="186" t="s">
        <v>2853</v>
      </c>
      <c r="K53" s="186" t="s">
        <v>3265</v>
      </c>
      <c r="L53" s="186" t="s">
        <v>2742</v>
      </c>
      <c r="M53" s="186" t="s">
        <v>2853</v>
      </c>
      <c r="N53" s="186" t="s">
        <v>3287</v>
      </c>
      <c r="O53" s="186" t="s">
        <v>2742</v>
      </c>
      <c r="P53" s="186" t="s">
        <v>2853</v>
      </c>
      <c r="Q53" s="186" t="s">
        <v>3288</v>
      </c>
      <c r="R53" s="186" t="s">
        <v>2742</v>
      </c>
      <c r="S53" s="186" t="s">
        <v>2853</v>
      </c>
      <c r="T53" s="186" t="s">
        <v>2742</v>
      </c>
      <c r="U53" s="186" t="s">
        <v>2742</v>
      </c>
      <c r="V53" s="186" t="s">
        <v>2853</v>
      </c>
      <c r="W53" s="186" t="s">
        <v>2742</v>
      </c>
      <c r="X53" s="186" t="s">
        <v>3135</v>
      </c>
      <c r="Y53" s="186" t="s">
        <v>2853</v>
      </c>
      <c r="Z53" s="186" t="s">
        <v>3267</v>
      </c>
      <c r="AA53" s="186" t="s">
        <v>2742</v>
      </c>
      <c r="AB53" s="186" t="s">
        <v>2853</v>
      </c>
      <c r="AC53" s="186" t="s">
        <v>2742</v>
      </c>
      <c r="AD53" s="186" t="s">
        <v>2742</v>
      </c>
      <c r="AE53" s="186" t="s">
        <v>2853</v>
      </c>
      <c r="AF53" s="186" t="s">
        <v>2742</v>
      </c>
      <c r="AG53" s="186" t="s">
        <v>2742</v>
      </c>
      <c r="AH53" s="186" t="s">
        <v>2853</v>
      </c>
      <c r="AI53" s="186" t="s">
        <v>3268</v>
      </c>
      <c r="AJ53" s="186" t="s">
        <v>3269</v>
      </c>
      <c r="AK53" s="186" t="s">
        <v>2853</v>
      </c>
      <c r="AL53" s="186" t="s">
        <v>3197</v>
      </c>
      <c r="AM53" s="186" t="s">
        <v>2742</v>
      </c>
      <c r="AN53" s="186" t="s">
        <v>2853</v>
      </c>
      <c r="AO53" s="186" t="s">
        <v>3289</v>
      </c>
      <c r="AP53" s="186" t="s">
        <v>2742</v>
      </c>
      <c r="AQ53" s="186" t="s">
        <v>2853</v>
      </c>
      <c r="AR53" s="186" t="s">
        <v>3290</v>
      </c>
      <c r="AS53" s="186" t="s">
        <v>2742</v>
      </c>
      <c r="AT53" s="186" t="s">
        <v>2853</v>
      </c>
      <c r="AU53" s="186" t="s">
        <v>2742</v>
      </c>
      <c r="AV53" s="186" t="s">
        <v>2742</v>
      </c>
      <c r="AW53" s="186" t="s">
        <v>2853</v>
      </c>
      <c r="AX53" s="186" t="s">
        <v>2742</v>
      </c>
      <c r="AY53" s="186" t="s">
        <v>2742</v>
      </c>
      <c r="AZ53" s="186" t="s">
        <v>2853</v>
      </c>
      <c r="BA53" s="186" t="s">
        <v>2742</v>
      </c>
      <c r="BB53" s="186" t="s">
        <v>2742</v>
      </c>
      <c r="BC53" s="186" t="s">
        <v>2853</v>
      </c>
      <c r="BD53" s="186" t="s">
        <v>2742</v>
      </c>
      <c r="BE53" s="186" t="s">
        <v>2742</v>
      </c>
      <c r="BF53" s="186" t="s">
        <v>2853</v>
      </c>
      <c r="BG53" s="186" t="s">
        <v>2742</v>
      </c>
      <c r="BH53" s="186" t="s">
        <v>2742</v>
      </c>
      <c r="BI53" s="186" t="s">
        <v>2853</v>
      </c>
      <c r="BJ53" s="186" t="s">
        <v>2742</v>
      </c>
      <c r="BK53" s="186" t="s">
        <v>2742</v>
      </c>
      <c r="BL53" s="186" t="s">
        <v>2853</v>
      </c>
      <c r="BM53" s="186" t="s">
        <v>3210</v>
      </c>
      <c r="BN53" s="186" t="s">
        <v>3211</v>
      </c>
      <c r="BO53" s="186" t="s">
        <v>2853</v>
      </c>
      <c r="BP53" s="186" t="s">
        <v>3275</v>
      </c>
      <c r="BQ53" s="186" t="s">
        <v>2742</v>
      </c>
      <c r="BR53" s="186" t="s">
        <v>2853</v>
      </c>
      <c r="BS53" s="186" t="s">
        <v>3212</v>
      </c>
      <c r="BT53" s="186" t="s">
        <v>2742</v>
      </c>
      <c r="BU53" s="186" t="s">
        <v>2853</v>
      </c>
      <c r="BV53" s="186" t="s">
        <v>3213</v>
      </c>
      <c r="BW53" s="186" t="s">
        <v>2742</v>
      </c>
      <c r="BX53" s="186" t="s">
        <v>2853</v>
      </c>
      <c r="BY53" s="186" t="s">
        <v>3213</v>
      </c>
      <c r="BZ53" s="186" t="s">
        <v>2742</v>
      </c>
      <c r="CA53" s="186" t="s">
        <v>2853</v>
      </c>
      <c r="CB53" s="186" t="s">
        <v>3214</v>
      </c>
      <c r="CC53" s="186" t="s">
        <v>2742</v>
      </c>
      <c r="CD53" s="186" t="s">
        <v>2853</v>
      </c>
      <c r="CE53" s="186" t="s">
        <v>3215</v>
      </c>
      <c r="CF53" s="186" t="s">
        <v>2742</v>
      </c>
      <c r="CG53" s="186" t="s">
        <v>2853</v>
      </c>
      <c r="CH53" s="186" t="s">
        <v>3213</v>
      </c>
      <c r="CI53" s="186" t="s">
        <v>2742</v>
      </c>
      <c r="CJ53" s="186" t="s">
        <v>2853</v>
      </c>
      <c r="CK53" s="186" t="s">
        <v>3291</v>
      </c>
      <c r="CL53" s="186" t="s">
        <v>2742</v>
      </c>
      <c r="CM53" s="186" t="s">
        <v>2853</v>
      </c>
      <c r="CN53" s="186" t="s">
        <v>2742</v>
      </c>
      <c r="CO53" s="186" t="s">
        <v>2742</v>
      </c>
      <c r="CP53" s="186" t="s">
        <v>2853</v>
      </c>
      <c r="CQ53" s="186" t="s">
        <v>3292</v>
      </c>
      <c r="CR53" s="186" t="s">
        <v>2742</v>
      </c>
      <c r="CS53" s="186" t="s">
        <v>2853</v>
      </c>
      <c r="CT53" s="186" t="s">
        <v>3180</v>
      </c>
      <c r="CU53" s="186" t="s">
        <v>2742</v>
      </c>
      <c r="CV53" s="186" t="s">
        <v>2853</v>
      </c>
      <c r="CW53" s="186" t="s">
        <v>3220</v>
      </c>
      <c r="CX53" s="186" t="s">
        <v>2742</v>
      </c>
      <c r="CY53" s="186" t="s">
        <v>2853</v>
      </c>
      <c r="CZ53" s="186" t="s">
        <v>3213</v>
      </c>
      <c r="DA53" s="186" t="s">
        <v>2742</v>
      </c>
      <c r="DB53" s="186" t="s">
        <v>2853</v>
      </c>
      <c r="DC53" s="186" t="s">
        <v>3213</v>
      </c>
      <c r="DD53" s="186" t="s">
        <v>2742</v>
      </c>
      <c r="DE53" s="186" t="s">
        <v>2853</v>
      </c>
      <c r="DF53" s="186" t="s">
        <v>3213</v>
      </c>
      <c r="DG53" s="186" t="s">
        <v>2742</v>
      </c>
      <c r="DH53" s="186" t="s">
        <v>2853</v>
      </c>
      <c r="DI53" s="186" t="s">
        <v>3213</v>
      </c>
      <c r="DJ53" s="186" t="s">
        <v>2742</v>
      </c>
      <c r="DK53" s="186" t="s">
        <v>2853</v>
      </c>
      <c r="DL53" s="186" t="s">
        <v>3213</v>
      </c>
      <c r="DM53" s="186" t="s">
        <v>2742</v>
      </c>
      <c r="DN53" s="186" t="s">
        <v>2853</v>
      </c>
      <c r="DO53" s="186" t="s">
        <v>3213</v>
      </c>
      <c r="DP53" s="186" t="s">
        <v>2742</v>
      </c>
      <c r="DQ53" s="186" t="s">
        <v>2853</v>
      </c>
      <c r="DR53" s="186" t="s">
        <v>3213</v>
      </c>
      <c r="DS53" s="186" t="s">
        <v>2742</v>
      </c>
      <c r="DT53" s="186" t="s">
        <v>2853</v>
      </c>
      <c r="DU53" s="186" t="s">
        <v>3213</v>
      </c>
      <c r="DV53" s="186" t="s">
        <v>2742</v>
      </c>
      <c r="DW53" s="186" t="s">
        <v>2853</v>
      </c>
      <c r="DX53" s="186" t="s">
        <v>3213</v>
      </c>
      <c r="DY53" s="186" t="s">
        <v>2742</v>
      </c>
      <c r="DZ53" s="186" t="s">
        <v>2853</v>
      </c>
      <c r="EA53" s="186" t="s">
        <v>3213</v>
      </c>
      <c r="EB53" s="186" t="s">
        <v>2742</v>
      </c>
      <c r="EC53" s="186" t="s">
        <v>2853</v>
      </c>
      <c r="ED53" s="186" t="s">
        <v>3213</v>
      </c>
      <c r="EE53" s="186" t="s">
        <v>2742</v>
      </c>
      <c r="EF53" s="186" t="s">
        <v>2853</v>
      </c>
      <c r="EG53" s="186" t="s">
        <v>3293</v>
      </c>
      <c r="EH53" s="186" t="s">
        <v>2742</v>
      </c>
      <c r="EI53" s="186" t="s">
        <v>2853</v>
      </c>
      <c r="EJ53" s="186" t="s">
        <v>3213</v>
      </c>
      <c r="EK53" s="186" t="s">
        <v>2742</v>
      </c>
      <c r="EL53" s="186" t="s">
        <v>2853</v>
      </c>
      <c r="EM53" s="186" t="s">
        <v>3213</v>
      </c>
      <c r="EN53" s="186" t="s">
        <v>2742</v>
      </c>
      <c r="EO53" s="186" t="s">
        <v>2853</v>
      </c>
      <c r="EP53" s="186" t="s">
        <v>2742</v>
      </c>
      <c r="EQ53" s="186" t="s">
        <v>2742</v>
      </c>
      <c r="ER53" s="186" t="s">
        <v>2853</v>
      </c>
      <c r="ES53" s="186" t="s">
        <v>3180</v>
      </c>
      <c r="ET53" s="186" t="s">
        <v>2742</v>
      </c>
    </row>
    <row r="54" spans="1:150" x14ac:dyDescent="0.3">
      <c r="A54" s="1"/>
      <c r="B54" s="184" t="s">
        <v>3294</v>
      </c>
      <c r="C54" s="184" t="s">
        <v>136</v>
      </c>
      <c r="D54" s="184" t="s">
        <v>992</v>
      </c>
      <c r="E54" s="184" t="s">
        <v>3295</v>
      </c>
      <c r="F54" s="184" t="s">
        <v>3296</v>
      </c>
      <c r="G54" s="184" t="s">
        <v>2853</v>
      </c>
      <c r="H54" s="184" t="s">
        <v>3029</v>
      </c>
      <c r="I54" s="184" t="s">
        <v>3297</v>
      </c>
      <c r="J54" s="184" t="s">
        <v>2853</v>
      </c>
      <c r="K54" s="184" t="s">
        <v>3298</v>
      </c>
      <c r="L54" s="184" t="s">
        <v>3299</v>
      </c>
      <c r="M54" s="184" t="s">
        <v>2853</v>
      </c>
      <c r="N54" s="184" t="s">
        <v>3029</v>
      </c>
      <c r="O54" s="184" t="s">
        <v>3300</v>
      </c>
      <c r="P54" s="184" t="s">
        <v>2853</v>
      </c>
      <c r="Q54" s="184" t="s">
        <v>3301</v>
      </c>
      <c r="R54" s="184" t="s">
        <v>3297</v>
      </c>
      <c r="S54" s="184" t="s">
        <v>2853</v>
      </c>
      <c r="T54" s="184" t="s">
        <v>3302</v>
      </c>
      <c r="U54" s="184" t="s">
        <v>2742</v>
      </c>
      <c r="V54" s="184" t="s">
        <v>2853</v>
      </c>
      <c r="W54" s="184" t="s">
        <v>2742</v>
      </c>
      <c r="X54" s="184" t="s">
        <v>3303</v>
      </c>
      <c r="Y54" s="184" t="s">
        <v>2853</v>
      </c>
      <c r="Z54" s="184" t="s">
        <v>3304</v>
      </c>
      <c r="AA54" s="184" t="s">
        <v>3305</v>
      </c>
      <c r="AB54" s="184" t="s">
        <v>2853</v>
      </c>
      <c r="AC54" s="184" t="s">
        <v>2742</v>
      </c>
      <c r="AD54" s="184" t="s">
        <v>3306</v>
      </c>
      <c r="AE54" s="184" t="s">
        <v>2853</v>
      </c>
      <c r="AF54" s="184" t="s">
        <v>3029</v>
      </c>
      <c r="AG54" s="184" t="s">
        <v>3307</v>
      </c>
      <c r="AH54" s="184" t="s">
        <v>2853</v>
      </c>
      <c r="AI54" s="184" t="s">
        <v>3308</v>
      </c>
      <c r="AJ54" s="184" t="s">
        <v>3297</v>
      </c>
      <c r="AK54" s="184" t="s">
        <v>2853</v>
      </c>
      <c r="AL54" s="184" t="s">
        <v>3309</v>
      </c>
      <c r="AM54" s="184" t="s">
        <v>3297</v>
      </c>
      <c r="AN54" s="184" t="s">
        <v>2853</v>
      </c>
      <c r="AO54" s="184" t="s">
        <v>3310</v>
      </c>
      <c r="AP54" s="184" t="s">
        <v>3297</v>
      </c>
      <c r="AQ54" s="184" t="s">
        <v>2853</v>
      </c>
      <c r="AR54" s="184" t="s">
        <v>3311</v>
      </c>
      <c r="AS54" s="184" t="s">
        <v>3297</v>
      </c>
      <c r="AT54" s="184" t="s">
        <v>2853</v>
      </c>
      <c r="AU54" s="184" t="s">
        <v>3312</v>
      </c>
      <c r="AV54" s="184" t="s">
        <v>3297</v>
      </c>
      <c r="AW54" s="184" t="s">
        <v>2853</v>
      </c>
      <c r="AX54" s="184" t="s">
        <v>3313</v>
      </c>
      <c r="AY54" s="184" t="s">
        <v>3297</v>
      </c>
      <c r="AZ54" s="184" t="s">
        <v>2853</v>
      </c>
      <c r="BA54" s="184" t="s">
        <v>3314</v>
      </c>
      <c r="BB54" s="184" t="s">
        <v>3297</v>
      </c>
      <c r="BC54" s="184" t="s">
        <v>2853</v>
      </c>
      <c r="BD54" s="184" t="s">
        <v>3315</v>
      </c>
      <c r="BE54" s="184" t="s">
        <v>3297</v>
      </c>
      <c r="BF54" s="184" t="s">
        <v>2853</v>
      </c>
      <c r="BG54" s="184" t="s">
        <v>3316</v>
      </c>
      <c r="BH54" s="184" t="s">
        <v>3297</v>
      </c>
      <c r="BI54" s="184" t="s">
        <v>2853</v>
      </c>
      <c r="BJ54" s="184" t="s">
        <v>3317</v>
      </c>
      <c r="BK54" s="184" t="s">
        <v>3318</v>
      </c>
      <c r="BL54" s="184" t="s">
        <v>2853</v>
      </c>
      <c r="BM54" s="184" t="s">
        <v>3319</v>
      </c>
      <c r="BN54" s="184" t="s">
        <v>3320</v>
      </c>
      <c r="BO54" s="184" t="s">
        <v>2853</v>
      </c>
      <c r="BP54" s="184" t="s">
        <v>3321</v>
      </c>
      <c r="BQ54" s="184" t="s">
        <v>2742</v>
      </c>
      <c r="BR54" s="184" t="s">
        <v>2853</v>
      </c>
      <c r="BS54" s="184" t="s">
        <v>3029</v>
      </c>
      <c r="BT54" s="184" t="s">
        <v>2742</v>
      </c>
      <c r="BU54" s="184" t="s">
        <v>2853</v>
      </c>
      <c r="BV54" s="184" t="s">
        <v>3029</v>
      </c>
      <c r="BW54" s="184" t="s">
        <v>3297</v>
      </c>
      <c r="BX54" s="184" t="s">
        <v>2853</v>
      </c>
      <c r="BY54" s="184" t="s">
        <v>3029</v>
      </c>
      <c r="BZ54" s="184" t="s">
        <v>3297</v>
      </c>
      <c r="CA54" s="184" t="s">
        <v>2853</v>
      </c>
      <c r="CB54" s="184" t="s">
        <v>3322</v>
      </c>
      <c r="CC54" s="184" t="s">
        <v>3297</v>
      </c>
      <c r="CD54" s="184" t="s">
        <v>2853</v>
      </c>
      <c r="CE54" s="184" t="s">
        <v>3029</v>
      </c>
      <c r="CF54" s="184" t="s">
        <v>3297</v>
      </c>
      <c r="CG54" s="184" t="s">
        <v>2853</v>
      </c>
      <c r="CH54" s="184" t="s">
        <v>3029</v>
      </c>
      <c r="CI54" s="184" t="s">
        <v>3297</v>
      </c>
      <c r="CJ54" s="184" t="s">
        <v>2853</v>
      </c>
      <c r="CK54" s="184" t="s">
        <v>3029</v>
      </c>
      <c r="CL54" s="184" t="s">
        <v>3297</v>
      </c>
      <c r="CM54" s="184" t="s">
        <v>2853</v>
      </c>
      <c r="CN54" s="184" t="s">
        <v>2926</v>
      </c>
      <c r="CO54" s="184" t="s">
        <v>3323</v>
      </c>
      <c r="CP54" s="184" t="s">
        <v>2853</v>
      </c>
      <c r="CQ54" s="184" t="s">
        <v>3324</v>
      </c>
      <c r="CR54" s="184" t="s">
        <v>3325</v>
      </c>
      <c r="CS54" s="184" t="s">
        <v>2853</v>
      </c>
      <c r="CT54" s="184" t="s">
        <v>3029</v>
      </c>
      <c r="CU54" s="184" t="s">
        <v>2742</v>
      </c>
      <c r="CV54" s="184" t="s">
        <v>2853</v>
      </c>
      <c r="CW54" s="184" t="s">
        <v>3029</v>
      </c>
      <c r="CX54" s="184" t="s">
        <v>3326</v>
      </c>
      <c r="CY54" s="184" t="s">
        <v>2853</v>
      </c>
      <c r="CZ54" s="184" t="s">
        <v>3029</v>
      </c>
      <c r="DA54" s="184" t="s">
        <v>3327</v>
      </c>
      <c r="DB54" s="184" t="s">
        <v>2853</v>
      </c>
      <c r="DC54" s="184" t="s">
        <v>3029</v>
      </c>
      <c r="DD54" s="184" t="s">
        <v>3297</v>
      </c>
      <c r="DE54" s="184" t="s">
        <v>2853</v>
      </c>
      <c r="DF54" s="184" t="s">
        <v>3029</v>
      </c>
      <c r="DG54" s="184" t="s">
        <v>3297</v>
      </c>
      <c r="DH54" s="184" t="s">
        <v>2853</v>
      </c>
      <c r="DI54" s="184" t="s">
        <v>3029</v>
      </c>
      <c r="DJ54" s="184" t="s">
        <v>2742</v>
      </c>
      <c r="DK54" s="184" t="s">
        <v>2853</v>
      </c>
      <c r="DL54" s="184" t="s">
        <v>3029</v>
      </c>
      <c r="DM54" s="184" t="s">
        <v>2742</v>
      </c>
      <c r="DN54" s="184" t="s">
        <v>2853</v>
      </c>
      <c r="DO54" s="184" t="s">
        <v>3029</v>
      </c>
      <c r="DP54" s="184" t="s">
        <v>2742</v>
      </c>
      <c r="DQ54" s="184" t="s">
        <v>2853</v>
      </c>
      <c r="DR54" s="184" t="s">
        <v>3029</v>
      </c>
      <c r="DS54" s="184" t="s">
        <v>3328</v>
      </c>
      <c r="DT54" s="184" t="s">
        <v>2853</v>
      </c>
      <c r="DU54" s="184" t="s">
        <v>3029</v>
      </c>
      <c r="DV54" s="184" t="s">
        <v>3329</v>
      </c>
      <c r="DW54" s="184" t="s">
        <v>2853</v>
      </c>
      <c r="DX54" s="184" t="s">
        <v>3029</v>
      </c>
      <c r="DY54" s="184" t="s">
        <v>2742</v>
      </c>
      <c r="DZ54" s="184" t="s">
        <v>2853</v>
      </c>
      <c r="EA54" s="184" t="s">
        <v>3029</v>
      </c>
      <c r="EB54" s="184" t="s">
        <v>2742</v>
      </c>
      <c r="EC54" s="184" t="s">
        <v>2853</v>
      </c>
      <c r="ED54" s="184" t="s">
        <v>3029</v>
      </c>
      <c r="EE54" s="184" t="s">
        <v>2742</v>
      </c>
      <c r="EF54" s="184" t="s">
        <v>2853</v>
      </c>
      <c r="EG54" s="184" t="s">
        <v>3029</v>
      </c>
      <c r="EH54" s="184" t="s">
        <v>2742</v>
      </c>
      <c r="EI54" s="184" t="s">
        <v>2853</v>
      </c>
      <c r="EJ54" s="184" t="s">
        <v>3029</v>
      </c>
      <c r="EK54" s="184" t="s">
        <v>2742</v>
      </c>
      <c r="EL54" s="184" t="s">
        <v>2853</v>
      </c>
      <c r="EM54" s="184" t="s">
        <v>3029</v>
      </c>
      <c r="EN54" s="184" t="s">
        <v>2742</v>
      </c>
      <c r="EO54" s="184" t="s">
        <v>2853</v>
      </c>
      <c r="EP54" s="184" t="s">
        <v>3029</v>
      </c>
      <c r="EQ54" s="184" t="s">
        <v>2742</v>
      </c>
      <c r="ER54" s="184" t="s">
        <v>2853</v>
      </c>
      <c r="ES54" s="184" t="s">
        <v>3029</v>
      </c>
      <c r="ET54" s="184" t="s">
        <v>2742</v>
      </c>
    </row>
    <row r="55" spans="1:150" x14ac:dyDescent="0.3">
      <c r="A55" s="1"/>
      <c r="B55" s="185" t="s">
        <v>3330</v>
      </c>
      <c r="C55" s="185" t="s">
        <v>136</v>
      </c>
      <c r="D55" s="185" t="s">
        <v>992</v>
      </c>
      <c r="E55" s="185" t="s">
        <v>3331</v>
      </c>
      <c r="F55" s="185" t="s">
        <v>3332</v>
      </c>
      <c r="G55" s="186" t="s">
        <v>2853</v>
      </c>
      <c r="H55" s="186" t="s">
        <v>3029</v>
      </c>
      <c r="I55" s="186" t="s">
        <v>3297</v>
      </c>
      <c r="J55" s="186" t="s">
        <v>2853</v>
      </c>
      <c r="K55" s="186" t="s">
        <v>3298</v>
      </c>
      <c r="L55" s="186" t="s">
        <v>3299</v>
      </c>
      <c r="M55" s="186" t="s">
        <v>2853</v>
      </c>
      <c r="N55" s="186" t="s">
        <v>3029</v>
      </c>
      <c r="O55" s="186" t="s">
        <v>3300</v>
      </c>
      <c r="P55" s="186" t="s">
        <v>2853</v>
      </c>
      <c r="Q55" s="186" t="s">
        <v>3301</v>
      </c>
      <c r="R55" s="186" t="s">
        <v>3297</v>
      </c>
      <c r="S55" s="186" t="s">
        <v>2853</v>
      </c>
      <c r="T55" s="186" t="s">
        <v>3302</v>
      </c>
      <c r="U55" s="186" t="s">
        <v>2742</v>
      </c>
      <c r="V55" s="186" t="s">
        <v>2853</v>
      </c>
      <c r="W55" s="186" t="s">
        <v>2742</v>
      </c>
      <c r="X55" s="186" t="s">
        <v>3303</v>
      </c>
      <c r="Y55" s="186" t="s">
        <v>2853</v>
      </c>
      <c r="Z55" s="186" t="s">
        <v>3304</v>
      </c>
      <c r="AA55" s="186" t="s">
        <v>3305</v>
      </c>
      <c r="AB55" s="186" t="s">
        <v>2853</v>
      </c>
      <c r="AC55" s="186" t="s">
        <v>2742</v>
      </c>
      <c r="AD55" s="186" t="s">
        <v>3306</v>
      </c>
      <c r="AE55" s="186" t="s">
        <v>2853</v>
      </c>
      <c r="AF55" s="186" t="s">
        <v>3029</v>
      </c>
      <c r="AG55" s="186" t="s">
        <v>3307</v>
      </c>
      <c r="AH55" s="186" t="s">
        <v>2853</v>
      </c>
      <c r="AI55" s="186" t="s">
        <v>3308</v>
      </c>
      <c r="AJ55" s="186" t="s">
        <v>3297</v>
      </c>
      <c r="AK55" s="186" t="s">
        <v>2853</v>
      </c>
      <c r="AL55" s="186" t="s">
        <v>3309</v>
      </c>
      <c r="AM55" s="186" t="s">
        <v>3297</v>
      </c>
      <c r="AN55" s="186" t="s">
        <v>2853</v>
      </c>
      <c r="AO55" s="186" t="s">
        <v>3310</v>
      </c>
      <c r="AP55" s="186" t="s">
        <v>3297</v>
      </c>
      <c r="AQ55" s="186" t="s">
        <v>2853</v>
      </c>
      <c r="AR55" s="186" t="s">
        <v>3311</v>
      </c>
      <c r="AS55" s="186" t="s">
        <v>3297</v>
      </c>
      <c r="AT55" s="186" t="s">
        <v>2853</v>
      </c>
      <c r="AU55" s="186" t="s">
        <v>3312</v>
      </c>
      <c r="AV55" s="186" t="s">
        <v>3297</v>
      </c>
      <c r="AW55" s="186" t="s">
        <v>2853</v>
      </c>
      <c r="AX55" s="186" t="s">
        <v>3313</v>
      </c>
      <c r="AY55" s="186" t="s">
        <v>3297</v>
      </c>
      <c r="AZ55" s="186" t="s">
        <v>2853</v>
      </c>
      <c r="BA55" s="186" t="s">
        <v>3314</v>
      </c>
      <c r="BB55" s="186" t="s">
        <v>3297</v>
      </c>
      <c r="BC55" s="186" t="s">
        <v>2853</v>
      </c>
      <c r="BD55" s="186" t="s">
        <v>3315</v>
      </c>
      <c r="BE55" s="186" t="s">
        <v>3297</v>
      </c>
      <c r="BF55" s="186" t="s">
        <v>2853</v>
      </c>
      <c r="BG55" s="186" t="s">
        <v>3316</v>
      </c>
      <c r="BH55" s="186" t="s">
        <v>3297</v>
      </c>
      <c r="BI55" s="186" t="s">
        <v>2853</v>
      </c>
      <c r="BJ55" s="186" t="s">
        <v>3317</v>
      </c>
      <c r="BK55" s="186" t="s">
        <v>3318</v>
      </c>
      <c r="BL55" s="186" t="s">
        <v>2853</v>
      </c>
      <c r="BM55" s="186" t="s">
        <v>3319</v>
      </c>
      <c r="BN55" s="186" t="s">
        <v>3320</v>
      </c>
      <c r="BO55" s="186" t="s">
        <v>2853</v>
      </c>
      <c r="BP55" s="186" t="s">
        <v>3321</v>
      </c>
      <c r="BQ55" s="186" t="s">
        <v>2742</v>
      </c>
      <c r="BR55" s="186" t="s">
        <v>2853</v>
      </c>
      <c r="BS55" s="186" t="s">
        <v>3029</v>
      </c>
      <c r="BT55" s="186" t="s">
        <v>2742</v>
      </c>
      <c r="BU55" s="186" t="s">
        <v>2853</v>
      </c>
      <c r="BV55" s="186" t="s">
        <v>3029</v>
      </c>
      <c r="BW55" s="186" t="s">
        <v>3297</v>
      </c>
      <c r="BX55" s="186" t="s">
        <v>2853</v>
      </c>
      <c r="BY55" s="186" t="s">
        <v>3029</v>
      </c>
      <c r="BZ55" s="186" t="s">
        <v>3297</v>
      </c>
      <c r="CA55" s="186" t="s">
        <v>2853</v>
      </c>
      <c r="CB55" s="186" t="s">
        <v>3322</v>
      </c>
      <c r="CC55" s="186" t="s">
        <v>3297</v>
      </c>
      <c r="CD55" s="186" t="s">
        <v>2853</v>
      </c>
      <c r="CE55" s="186" t="s">
        <v>3029</v>
      </c>
      <c r="CF55" s="186" t="s">
        <v>3297</v>
      </c>
      <c r="CG55" s="186" t="s">
        <v>2853</v>
      </c>
      <c r="CH55" s="186" t="s">
        <v>3029</v>
      </c>
      <c r="CI55" s="186" t="s">
        <v>3297</v>
      </c>
      <c r="CJ55" s="186" t="s">
        <v>2853</v>
      </c>
      <c r="CK55" s="186" t="s">
        <v>3029</v>
      </c>
      <c r="CL55" s="186" t="s">
        <v>3297</v>
      </c>
      <c r="CM55" s="186" t="s">
        <v>2853</v>
      </c>
      <c r="CN55" s="186" t="s">
        <v>2926</v>
      </c>
      <c r="CO55" s="186" t="s">
        <v>3323</v>
      </c>
      <c r="CP55" s="186" t="s">
        <v>2853</v>
      </c>
      <c r="CQ55" s="186" t="s">
        <v>3324</v>
      </c>
      <c r="CR55" s="186" t="s">
        <v>3325</v>
      </c>
      <c r="CS55" s="186" t="s">
        <v>2853</v>
      </c>
      <c r="CT55" s="186" t="s">
        <v>3029</v>
      </c>
      <c r="CU55" s="186" t="s">
        <v>2742</v>
      </c>
      <c r="CV55" s="186" t="s">
        <v>2853</v>
      </c>
      <c r="CW55" s="186" t="s">
        <v>3029</v>
      </c>
      <c r="CX55" s="186" t="s">
        <v>3326</v>
      </c>
      <c r="CY55" s="186" t="s">
        <v>2853</v>
      </c>
      <c r="CZ55" s="186" t="s">
        <v>3029</v>
      </c>
      <c r="DA55" s="186" t="s">
        <v>3327</v>
      </c>
      <c r="DB55" s="186" t="s">
        <v>2853</v>
      </c>
      <c r="DC55" s="186" t="s">
        <v>3029</v>
      </c>
      <c r="DD55" s="186" t="s">
        <v>3297</v>
      </c>
      <c r="DE55" s="186" t="s">
        <v>2853</v>
      </c>
      <c r="DF55" s="186" t="s">
        <v>3029</v>
      </c>
      <c r="DG55" s="186" t="s">
        <v>3297</v>
      </c>
      <c r="DH55" s="186" t="s">
        <v>2853</v>
      </c>
      <c r="DI55" s="186" t="s">
        <v>3029</v>
      </c>
      <c r="DJ55" s="186" t="s">
        <v>2742</v>
      </c>
      <c r="DK55" s="186" t="s">
        <v>2853</v>
      </c>
      <c r="DL55" s="186" t="s">
        <v>3029</v>
      </c>
      <c r="DM55" s="186" t="s">
        <v>2742</v>
      </c>
      <c r="DN55" s="186" t="s">
        <v>2853</v>
      </c>
      <c r="DO55" s="186" t="s">
        <v>3029</v>
      </c>
      <c r="DP55" s="186" t="s">
        <v>2742</v>
      </c>
      <c r="DQ55" s="186" t="s">
        <v>2853</v>
      </c>
      <c r="DR55" s="186" t="s">
        <v>3029</v>
      </c>
      <c r="DS55" s="186" t="s">
        <v>3328</v>
      </c>
      <c r="DT55" s="186" t="s">
        <v>2853</v>
      </c>
      <c r="DU55" s="186" t="s">
        <v>3029</v>
      </c>
      <c r="DV55" s="186" t="s">
        <v>3329</v>
      </c>
      <c r="DW55" s="186" t="s">
        <v>2853</v>
      </c>
      <c r="DX55" s="186" t="s">
        <v>3029</v>
      </c>
      <c r="DY55" s="186" t="s">
        <v>2742</v>
      </c>
      <c r="DZ55" s="186" t="s">
        <v>2853</v>
      </c>
      <c r="EA55" s="186" t="s">
        <v>3029</v>
      </c>
      <c r="EB55" s="186" t="s">
        <v>2742</v>
      </c>
      <c r="EC55" s="186" t="s">
        <v>2853</v>
      </c>
      <c r="ED55" s="186" t="s">
        <v>3029</v>
      </c>
      <c r="EE55" s="186" t="s">
        <v>2742</v>
      </c>
      <c r="EF55" s="186" t="s">
        <v>2853</v>
      </c>
      <c r="EG55" s="186" t="s">
        <v>3029</v>
      </c>
      <c r="EH55" s="186" t="s">
        <v>2742</v>
      </c>
      <c r="EI55" s="186" t="s">
        <v>2853</v>
      </c>
      <c r="EJ55" s="186" t="s">
        <v>3029</v>
      </c>
      <c r="EK55" s="186" t="s">
        <v>2742</v>
      </c>
      <c r="EL55" s="186" t="s">
        <v>2853</v>
      </c>
      <c r="EM55" s="186" t="s">
        <v>3029</v>
      </c>
      <c r="EN55" s="186" t="s">
        <v>2742</v>
      </c>
      <c r="EO55" s="186" t="s">
        <v>2853</v>
      </c>
      <c r="EP55" s="186" t="s">
        <v>3029</v>
      </c>
      <c r="EQ55" s="186" t="s">
        <v>2742</v>
      </c>
      <c r="ER55" s="186" t="s">
        <v>2853</v>
      </c>
      <c r="ES55" s="186" t="s">
        <v>3029</v>
      </c>
      <c r="ET55" s="186" t="s">
        <v>2742</v>
      </c>
    </row>
    <row r="56" spans="1:150" x14ac:dyDescent="0.3">
      <c r="A56" s="1"/>
      <c r="B56" s="185" t="s">
        <v>3333</v>
      </c>
      <c r="C56" s="185" t="s">
        <v>136</v>
      </c>
      <c r="D56" s="185" t="s">
        <v>992</v>
      </c>
      <c r="E56" s="185" t="s">
        <v>3334</v>
      </c>
      <c r="F56" s="185" t="s">
        <v>3335</v>
      </c>
      <c r="G56" s="186" t="s">
        <v>2853</v>
      </c>
      <c r="H56" s="186" t="s">
        <v>2742</v>
      </c>
      <c r="I56" s="186" t="s">
        <v>2742</v>
      </c>
      <c r="J56" s="186" t="s">
        <v>2853</v>
      </c>
      <c r="K56" s="186" t="s">
        <v>2742</v>
      </c>
      <c r="L56" s="186" t="s">
        <v>2742</v>
      </c>
      <c r="M56" s="186" t="s">
        <v>2853</v>
      </c>
      <c r="N56" s="186" t="s">
        <v>2742</v>
      </c>
      <c r="O56" s="186" t="s">
        <v>2742</v>
      </c>
      <c r="P56" s="186" t="s">
        <v>2853</v>
      </c>
      <c r="Q56" s="186" t="s">
        <v>2742</v>
      </c>
      <c r="R56" s="186" t="s">
        <v>2742</v>
      </c>
      <c r="S56" s="186" t="s">
        <v>2853</v>
      </c>
      <c r="T56" s="186" t="s">
        <v>2742</v>
      </c>
      <c r="U56" s="186" t="s">
        <v>2742</v>
      </c>
      <c r="V56" s="186" t="s">
        <v>2853</v>
      </c>
      <c r="W56" s="186" t="s">
        <v>2742</v>
      </c>
      <c r="X56" s="186" t="s">
        <v>2742</v>
      </c>
      <c r="Y56" s="186" t="s">
        <v>2853</v>
      </c>
      <c r="Z56" s="186" t="s">
        <v>2742</v>
      </c>
      <c r="AA56" s="186" t="s">
        <v>2742</v>
      </c>
      <c r="AB56" s="186" t="s">
        <v>2853</v>
      </c>
      <c r="AC56" s="186" t="s">
        <v>2742</v>
      </c>
      <c r="AD56" s="186" t="s">
        <v>2742</v>
      </c>
      <c r="AE56" s="186" t="s">
        <v>2853</v>
      </c>
      <c r="AF56" s="186" t="s">
        <v>2742</v>
      </c>
      <c r="AG56" s="186" t="s">
        <v>2742</v>
      </c>
      <c r="AH56" s="186" t="s">
        <v>2853</v>
      </c>
      <c r="AI56" s="186" t="s">
        <v>2742</v>
      </c>
      <c r="AJ56" s="186" t="s">
        <v>2742</v>
      </c>
      <c r="AK56" s="186" t="s">
        <v>2853</v>
      </c>
      <c r="AL56" s="186" t="s">
        <v>2742</v>
      </c>
      <c r="AM56" s="186" t="s">
        <v>2742</v>
      </c>
      <c r="AN56" s="186" t="s">
        <v>2853</v>
      </c>
      <c r="AO56" s="186" t="s">
        <v>2742</v>
      </c>
      <c r="AP56" s="186" t="s">
        <v>2742</v>
      </c>
      <c r="AQ56" s="186" t="s">
        <v>2853</v>
      </c>
      <c r="AR56" s="186" t="s">
        <v>2742</v>
      </c>
      <c r="AS56" s="186" t="s">
        <v>2742</v>
      </c>
      <c r="AT56" s="186" t="s">
        <v>2853</v>
      </c>
      <c r="AU56" s="186" t="s">
        <v>2742</v>
      </c>
      <c r="AV56" s="186" t="s">
        <v>2742</v>
      </c>
      <c r="AW56" s="186" t="s">
        <v>2853</v>
      </c>
      <c r="AX56" s="186" t="s">
        <v>2742</v>
      </c>
      <c r="AY56" s="186" t="s">
        <v>2742</v>
      </c>
      <c r="AZ56" s="186" t="s">
        <v>2853</v>
      </c>
      <c r="BA56" s="186" t="s">
        <v>2742</v>
      </c>
      <c r="BB56" s="186" t="s">
        <v>2742</v>
      </c>
      <c r="BC56" s="186" t="s">
        <v>2853</v>
      </c>
      <c r="BD56" s="186" t="s">
        <v>2742</v>
      </c>
      <c r="BE56" s="186" t="s">
        <v>2742</v>
      </c>
      <c r="BF56" s="186" t="s">
        <v>2853</v>
      </c>
      <c r="BG56" s="186" t="s">
        <v>2742</v>
      </c>
      <c r="BH56" s="186" t="s">
        <v>2742</v>
      </c>
      <c r="BI56" s="186" t="s">
        <v>2853</v>
      </c>
      <c r="BJ56" s="186" t="s">
        <v>2742</v>
      </c>
      <c r="BK56" s="186" t="s">
        <v>2742</v>
      </c>
      <c r="BL56" s="186" t="s">
        <v>2853</v>
      </c>
      <c r="BM56" s="186" t="s">
        <v>2742</v>
      </c>
      <c r="BN56" s="186" t="s">
        <v>2742</v>
      </c>
      <c r="BO56" s="186" t="s">
        <v>2853</v>
      </c>
      <c r="BP56" s="186" t="s">
        <v>2742</v>
      </c>
      <c r="BQ56" s="186" t="s">
        <v>2742</v>
      </c>
      <c r="BR56" s="186" t="s">
        <v>2853</v>
      </c>
      <c r="BS56" s="186" t="s">
        <v>2742</v>
      </c>
      <c r="BT56" s="186" t="s">
        <v>2742</v>
      </c>
      <c r="BU56" s="186" t="s">
        <v>2853</v>
      </c>
      <c r="BV56" s="186" t="s">
        <v>2742</v>
      </c>
      <c r="BW56" s="186" t="s">
        <v>2742</v>
      </c>
      <c r="BX56" s="186" t="s">
        <v>2853</v>
      </c>
      <c r="BY56" s="186" t="s">
        <v>2742</v>
      </c>
      <c r="BZ56" s="186" t="s">
        <v>2742</v>
      </c>
      <c r="CA56" s="186" t="s">
        <v>2853</v>
      </c>
      <c r="CB56" s="186" t="s">
        <v>2742</v>
      </c>
      <c r="CC56" s="186" t="s">
        <v>2742</v>
      </c>
      <c r="CD56" s="186" t="s">
        <v>2853</v>
      </c>
      <c r="CE56" s="186" t="s">
        <v>2742</v>
      </c>
      <c r="CF56" s="186" t="s">
        <v>2742</v>
      </c>
      <c r="CG56" s="186" t="s">
        <v>2853</v>
      </c>
      <c r="CH56" s="186" t="s">
        <v>2742</v>
      </c>
      <c r="CI56" s="186" t="s">
        <v>2742</v>
      </c>
      <c r="CJ56" s="186" t="s">
        <v>2853</v>
      </c>
      <c r="CK56" s="186" t="s">
        <v>2742</v>
      </c>
      <c r="CL56" s="186" t="s">
        <v>2742</v>
      </c>
      <c r="CM56" s="186" t="s">
        <v>2853</v>
      </c>
      <c r="CN56" s="186" t="s">
        <v>2742</v>
      </c>
      <c r="CO56" s="186" t="s">
        <v>2742</v>
      </c>
      <c r="CP56" s="186" t="s">
        <v>2853</v>
      </c>
      <c r="CQ56" s="186" t="s">
        <v>2742</v>
      </c>
      <c r="CR56" s="186" t="s">
        <v>2742</v>
      </c>
      <c r="CS56" s="186" t="s">
        <v>2853</v>
      </c>
      <c r="CT56" s="186" t="s">
        <v>2742</v>
      </c>
      <c r="CU56" s="186" t="s">
        <v>2742</v>
      </c>
      <c r="CV56" s="186" t="s">
        <v>2853</v>
      </c>
      <c r="CW56" s="186" t="s">
        <v>2742</v>
      </c>
      <c r="CX56" s="186" t="s">
        <v>2742</v>
      </c>
      <c r="CY56" s="186" t="s">
        <v>2853</v>
      </c>
      <c r="CZ56" s="186" t="s">
        <v>2742</v>
      </c>
      <c r="DA56" s="186" t="s">
        <v>2742</v>
      </c>
      <c r="DB56" s="186" t="s">
        <v>2853</v>
      </c>
      <c r="DC56" s="186" t="s">
        <v>2742</v>
      </c>
      <c r="DD56" s="186" t="s">
        <v>2742</v>
      </c>
      <c r="DE56" s="186" t="s">
        <v>2853</v>
      </c>
      <c r="DF56" s="186" t="s">
        <v>2742</v>
      </c>
      <c r="DG56" s="186" t="s">
        <v>2742</v>
      </c>
      <c r="DH56" s="186" t="s">
        <v>2853</v>
      </c>
      <c r="DI56" s="186" t="s">
        <v>2742</v>
      </c>
      <c r="DJ56" s="186" t="s">
        <v>2742</v>
      </c>
      <c r="DK56" s="186" t="s">
        <v>2853</v>
      </c>
      <c r="DL56" s="186" t="s">
        <v>2742</v>
      </c>
      <c r="DM56" s="186" t="s">
        <v>2742</v>
      </c>
      <c r="DN56" s="186" t="s">
        <v>2853</v>
      </c>
      <c r="DO56" s="186" t="s">
        <v>2742</v>
      </c>
      <c r="DP56" s="186" t="s">
        <v>2742</v>
      </c>
      <c r="DQ56" s="186" t="s">
        <v>2853</v>
      </c>
      <c r="DR56" s="186" t="s">
        <v>2742</v>
      </c>
      <c r="DS56" s="186" t="s">
        <v>2742</v>
      </c>
      <c r="DT56" s="186" t="s">
        <v>2853</v>
      </c>
      <c r="DU56" s="186" t="s">
        <v>2742</v>
      </c>
      <c r="DV56" s="186" t="s">
        <v>2742</v>
      </c>
      <c r="DW56" s="186" t="s">
        <v>2853</v>
      </c>
      <c r="DX56" s="186" t="s">
        <v>2742</v>
      </c>
      <c r="DY56" s="186" t="s">
        <v>2742</v>
      </c>
      <c r="DZ56" s="186" t="s">
        <v>2853</v>
      </c>
      <c r="EA56" s="186" t="s">
        <v>2742</v>
      </c>
      <c r="EB56" s="186" t="s">
        <v>2742</v>
      </c>
      <c r="EC56" s="186" t="s">
        <v>2853</v>
      </c>
      <c r="ED56" s="186" t="s">
        <v>2742</v>
      </c>
      <c r="EE56" s="186" t="s">
        <v>2742</v>
      </c>
      <c r="EF56" s="186" t="s">
        <v>2853</v>
      </c>
      <c r="EG56" s="186" t="s">
        <v>2742</v>
      </c>
      <c r="EH56" s="186" t="s">
        <v>2742</v>
      </c>
      <c r="EI56" s="186" t="s">
        <v>2853</v>
      </c>
      <c r="EJ56" s="186" t="s">
        <v>2742</v>
      </c>
      <c r="EK56" s="186" t="s">
        <v>2742</v>
      </c>
      <c r="EL56" s="186" t="s">
        <v>2853</v>
      </c>
      <c r="EM56" s="186" t="s">
        <v>2742</v>
      </c>
      <c r="EN56" s="186" t="s">
        <v>2742</v>
      </c>
      <c r="EO56" s="186" t="s">
        <v>2853</v>
      </c>
      <c r="EP56" s="186" t="s">
        <v>2742</v>
      </c>
      <c r="EQ56" s="186" t="s">
        <v>2742</v>
      </c>
      <c r="ER56" s="186" t="s">
        <v>2853</v>
      </c>
      <c r="ES56" s="186" t="s">
        <v>2742</v>
      </c>
      <c r="ET56" s="186" t="s">
        <v>2742</v>
      </c>
    </row>
    <row r="57" spans="1:150" x14ac:dyDescent="0.3">
      <c r="A57" s="1"/>
      <c r="B57" s="184" t="s">
        <v>3336</v>
      </c>
      <c r="C57" s="184" t="s">
        <v>49</v>
      </c>
      <c r="D57" s="184" t="s">
        <v>3337</v>
      </c>
      <c r="E57" s="184" t="s">
        <v>3338</v>
      </c>
      <c r="F57" s="184" t="s">
        <v>3339</v>
      </c>
      <c r="G57" s="184" t="s">
        <v>2853</v>
      </c>
      <c r="H57" s="184" t="s">
        <v>2742</v>
      </c>
      <c r="I57" s="184" t="s">
        <v>2742</v>
      </c>
      <c r="J57" s="184" t="s">
        <v>2853</v>
      </c>
      <c r="K57" s="184" t="s">
        <v>2742</v>
      </c>
      <c r="L57" s="184" t="s">
        <v>2742</v>
      </c>
      <c r="M57" s="184" t="s">
        <v>2853</v>
      </c>
      <c r="N57" s="184" t="s">
        <v>2742</v>
      </c>
      <c r="O57" s="184" t="s">
        <v>2742</v>
      </c>
      <c r="P57" s="184" t="s">
        <v>2853</v>
      </c>
      <c r="Q57" s="184" t="s">
        <v>2742</v>
      </c>
      <c r="R57" s="184" t="s">
        <v>2742</v>
      </c>
      <c r="S57" s="184" t="s">
        <v>2853</v>
      </c>
      <c r="T57" s="184" t="s">
        <v>2742</v>
      </c>
      <c r="U57" s="184" t="s">
        <v>2742</v>
      </c>
      <c r="V57" s="184" t="s">
        <v>2853</v>
      </c>
      <c r="W57" s="184" t="s">
        <v>2742</v>
      </c>
      <c r="X57" s="184" t="s">
        <v>2742</v>
      </c>
      <c r="Y57" s="184" t="s">
        <v>2853</v>
      </c>
      <c r="Z57" s="184" t="s">
        <v>2742</v>
      </c>
      <c r="AA57" s="184" t="s">
        <v>2742</v>
      </c>
      <c r="AB57" s="184" t="s">
        <v>2853</v>
      </c>
      <c r="AC57" s="184" t="s">
        <v>2742</v>
      </c>
      <c r="AD57" s="184" t="s">
        <v>2742</v>
      </c>
      <c r="AE57" s="184" t="s">
        <v>2853</v>
      </c>
      <c r="AF57" s="184" t="s">
        <v>2742</v>
      </c>
      <c r="AG57" s="184" t="s">
        <v>2742</v>
      </c>
      <c r="AH57" s="184" t="s">
        <v>2853</v>
      </c>
      <c r="AI57" s="184" t="s">
        <v>2742</v>
      </c>
      <c r="AJ57" s="184" t="s">
        <v>2742</v>
      </c>
      <c r="AK57" s="184" t="s">
        <v>2853</v>
      </c>
      <c r="AL57" s="184" t="s">
        <v>2742</v>
      </c>
      <c r="AM57" s="184" t="s">
        <v>2742</v>
      </c>
      <c r="AN57" s="184" t="s">
        <v>2853</v>
      </c>
      <c r="AO57" s="184" t="s">
        <v>2742</v>
      </c>
      <c r="AP57" s="184" t="s">
        <v>2742</v>
      </c>
      <c r="AQ57" s="184" t="s">
        <v>2853</v>
      </c>
      <c r="AR57" s="184" t="s">
        <v>2742</v>
      </c>
      <c r="AS57" s="184" t="s">
        <v>2742</v>
      </c>
      <c r="AT57" s="184" t="s">
        <v>2853</v>
      </c>
      <c r="AU57" s="184" t="s">
        <v>2742</v>
      </c>
      <c r="AV57" s="184" t="s">
        <v>2742</v>
      </c>
      <c r="AW57" s="184" t="s">
        <v>2853</v>
      </c>
      <c r="AX57" s="184" t="s">
        <v>2742</v>
      </c>
      <c r="AY57" s="184" t="s">
        <v>2742</v>
      </c>
      <c r="AZ57" s="184" t="s">
        <v>2853</v>
      </c>
      <c r="BA57" s="184" t="s">
        <v>2742</v>
      </c>
      <c r="BB57" s="184" t="s">
        <v>2742</v>
      </c>
      <c r="BC57" s="184" t="s">
        <v>2853</v>
      </c>
      <c r="BD57" s="184" t="s">
        <v>2742</v>
      </c>
      <c r="BE57" s="184" t="s">
        <v>2742</v>
      </c>
      <c r="BF57" s="184" t="s">
        <v>2853</v>
      </c>
      <c r="BG57" s="184" t="s">
        <v>2742</v>
      </c>
      <c r="BH57" s="184" t="s">
        <v>2742</v>
      </c>
      <c r="BI57" s="184" t="s">
        <v>2853</v>
      </c>
      <c r="BJ57" s="184" t="s">
        <v>2742</v>
      </c>
      <c r="BK57" s="184" t="s">
        <v>2742</v>
      </c>
      <c r="BL57" s="184" t="s">
        <v>2853</v>
      </c>
      <c r="BM57" s="184" t="s">
        <v>2742</v>
      </c>
      <c r="BN57" s="184" t="s">
        <v>2742</v>
      </c>
      <c r="BO57" s="184" t="s">
        <v>2853</v>
      </c>
      <c r="BP57" s="184" t="s">
        <v>2742</v>
      </c>
      <c r="BQ57" s="184" t="s">
        <v>2742</v>
      </c>
      <c r="BR57" s="184" t="s">
        <v>2853</v>
      </c>
      <c r="BS57" s="184" t="s">
        <v>2742</v>
      </c>
      <c r="BT57" s="184" t="s">
        <v>2742</v>
      </c>
      <c r="BU57" s="184" t="s">
        <v>2853</v>
      </c>
      <c r="BV57" s="184" t="s">
        <v>2742</v>
      </c>
      <c r="BW57" s="184" t="s">
        <v>2742</v>
      </c>
      <c r="BX57" s="184" t="s">
        <v>2853</v>
      </c>
      <c r="BY57" s="184" t="s">
        <v>2742</v>
      </c>
      <c r="BZ57" s="184" t="s">
        <v>2742</v>
      </c>
      <c r="CA57" s="184" t="s">
        <v>2853</v>
      </c>
      <c r="CB57" s="184" t="s">
        <v>2742</v>
      </c>
      <c r="CC57" s="184" t="s">
        <v>2742</v>
      </c>
      <c r="CD57" s="184" t="s">
        <v>2853</v>
      </c>
      <c r="CE57" s="184" t="s">
        <v>2742</v>
      </c>
      <c r="CF57" s="184" t="s">
        <v>2742</v>
      </c>
      <c r="CG57" s="184" t="s">
        <v>2853</v>
      </c>
      <c r="CH57" s="184" t="s">
        <v>2742</v>
      </c>
      <c r="CI57" s="184" t="s">
        <v>2742</v>
      </c>
      <c r="CJ57" s="184" t="s">
        <v>2853</v>
      </c>
      <c r="CK57" s="184" t="s">
        <v>2742</v>
      </c>
      <c r="CL57" s="184" t="s">
        <v>2742</v>
      </c>
      <c r="CM57" s="184" t="s">
        <v>2853</v>
      </c>
      <c r="CN57" s="184" t="s">
        <v>2742</v>
      </c>
      <c r="CO57" s="184" t="s">
        <v>2742</v>
      </c>
      <c r="CP57" s="184" t="s">
        <v>2853</v>
      </c>
      <c r="CQ57" s="184" t="s">
        <v>2742</v>
      </c>
      <c r="CR57" s="184" t="s">
        <v>2742</v>
      </c>
      <c r="CS57" s="184" t="s">
        <v>2853</v>
      </c>
      <c r="CT57" s="184" t="s">
        <v>2742</v>
      </c>
      <c r="CU57" s="184" t="s">
        <v>2742</v>
      </c>
      <c r="CV57" s="184" t="s">
        <v>2853</v>
      </c>
      <c r="CW57" s="184" t="s">
        <v>2742</v>
      </c>
      <c r="CX57" s="184" t="s">
        <v>2742</v>
      </c>
      <c r="CY57" s="184" t="s">
        <v>2853</v>
      </c>
      <c r="CZ57" s="184" t="s">
        <v>2742</v>
      </c>
      <c r="DA57" s="184" t="s">
        <v>2742</v>
      </c>
      <c r="DB57" s="184" t="s">
        <v>2853</v>
      </c>
      <c r="DC57" s="184" t="s">
        <v>2742</v>
      </c>
      <c r="DD57" s="184" t="s">
        <v>2742</v>
      </c>
      <c r="DE57" s="184" t="s">
        <v>2853</v>
      </c>
      <c r="DF57" s="184" t="s">
        <v>2742</v>
      </c>
      <c r="DG57" s="184" t="s">
        <v>2742</v>
      </c>
      <c r="DH57" s="184" t="s">
        <v>2853</v>
      </c>
      <c r="DI57" s="184" t="s">
        <v>2742</v>
      </c>
      <c r="DJ57" s="184" t="s">
        <v>2742</v>
      </c>
      <c r="DK57" s="184" t="s">
        <v>2853</v>
      </c>
      <c r="DL57" s="184" t="s">
        <v>2742</v>
      </c>
      <c r="DM57" s="184" t="s">
        <v>2742</v>
      </c>
      <c r="DN57" s="184" t="s">
        <v>2853</v>
      </c>
      <c r="DO57" s="184" t="s">
        <v>2742</v>
      </c>
      <c r="DP57" s="184" t="s">
        <v>2742</v>
      </c>
      <c r="DQ57" s="184" t="s">
        <v>2853</v>
      </c>
      <c r="DR57" s="184" t="s">
        <v>2742</v>
      </c>
      <c r="DS57" s="184" t="s">
        <v>2742</v>
      </c>
      <c r="DT57" s="184" t="s">
        <v>2853</v>
      </c>
      <c r="DU57" s="184" t="s">
        <v>2742</v>
      </c>
      <c r="DV57" s="184" t="s">
        <v>2742</v>
      </c>
      <c r="DW57" s="184" t="s">
        <v>2853</v>
      </c>
      <c r="DX57" s="184" t="s">
        <v>2742</v>
      </c>
      <c r="DY57" s="184" t="s">
        <v>2742</v>
      </c>
      <c r="DZ57" s="184" t="s">
        <v>2853</v>
      </c>
      <c r="EA57" s="184" t="s">
        <v>2742</v>
      </c>
      <c r="EB57" s="184" t="s">
        <v>2742</v>
      </c>
      <c r="EC57" s="184" t="s">
        <v>2853</v>
      </c>
      <c r="ED57" s="184" t="s">
        <v>2742</v>
      </c>
      <c r="EE57" s="184" t="s">
        <v>2742</v>
      </c>
      <c r="EF57" s="184" t="s">
        <v>2853</v>
      </c>
      <c r="EG57" s="184" t="s">
        <v>2742</v>
      </c>
      <c r="EH57" s="184" t="s">
        <v>2742</v>
      </c>
      <c r="EI57" s="184" t="s">
        <v>2853</v>
      </c>
      <c r="EJ57" s="184" t="s">
        <v>2742</v>
      </c>
      <c r="EK57" s="184" t="s">
        <v>2742</v>
      </c>
      <c r="EL57" s="184" t="s">
        <v>2853</v>
      </c>
      <c r="EM57" s="184" t="s">
        <v>2742</v>
      </c>
      <c r="EN57" s="184" t="s">
        <v>2742</v>
      </c>
      <c r="EO57" s="184" t="s">
        <v>2853</v>
      </c>
      <c r="EP57" s="184" t="s">
        <v>2742</v>
      </c>
      <c r="EQ57" s="184" t="s">
        <v>2742</v>
      </c>
      <c r="ER57" s="184" t="s">
        <v>2853</v>
      </c>
      <c r="ES57" s="184" t="s">
        <v>2742</v>
      </c>
      <c r="ET57" s="184" t="s">
        <v>2742</v>
      </c>
    </row>
    <row r="58" spans="1:150" x14ac:dyDescent="0.3">
      <c r="A58" s="1"/>
      <c r="B58" s="185" t="s">
        <v>3340</v>
      </c>
      <c r="C58" s="185" t="s">
        <v>49</v>
      </c>
      <c r="D58" s="185" t="s">
        <v>3337</v>
      </c>
      <c r="E58" s="185" t="s">
        <v>3341</v>
      </c>
      <c r="F58" s="185" t="s">
        <v>3342</v>
      </c>
      <c r="G58" s="186" t="s">
        <v>2853</v>
      </c>
      <c r="H58" s="186" t="s">
        <v>940</v>
      </c>
      <c r="I58" s="186" t="s">
        <v>940</v>
      </c>
      <c r="J58" s="186" t="s">
        <v>2853</v>
      </c>
      <c r="K58" s="186" t="s">
        <v>940</v>
      </c>
      <c r="L58" s="186" t="s">
        <v>940</v>
      </c>
      <c r="M58" s="186" t="s">
        <v>2853</v>
      </c>
      <c r="N58" s="186" t="s">
        <v>940</v>
      </c>
      <c r="O58" s="186" t="s">
        <v>940</v>
      </c>
      <c r="P58" s="186" t="s">
        <v>2853</v>
      </c>
      <c r="Q58" s="186" t="s">
        <v>940</v>
      </c>
      <c r="R58" s="186" t="s">
        <v>940</v>
      </c>
      <c r="S58" s="186" t="s">
        <v>2853</v>
      </c>
      <c r="T58" s="186" t="s">
        <v>940</v>
      </c>
      <c r="U58" s="186" t="s">
        <v>940</v>
      </c>
      <c r="V58" s="186" t="s">
        <v>2853</v>
      </c>
      <c r="W58" s="186" t="s">
        <v>940</v>
      </c>
      <c r="X58" s="186" t="s">
        <v>940</v>
      </c>
      <c r="Y58" s="186" t="s">
        <v>2853</v>
      </c>
      <c r="Z58" s="186" t="s">
        <v>940</v>
      </c>
      <c r="AA58" s="186" t="s">
        <v>940</v>
      </c>
      <c r="AB58" s="186" t="s">
        <v>2853</v>
      </c>
      <c r="AC58" s="186" t="s">
        <v>940</v>
      </c>
      <c r="AD58" s="186" t="s">
        <v>940</v>
      </c>
      <c r="AE58" s="186" t="s">
        <v>2853</v>
      </c>
      <c r="AF58" s="186" t="s">
        <v>940</v>
      </c>
      <c r="AG58" s="186" t="s">
        <v>940</v>
      </c>
      <c r="AH58" s="186" t="s">
        <v>2853</v>
      </c>
      <c r="AI58" s="186" t="s">
        <v>940</v>
      </c>
      <c r="AJ58" s="186" t="s">
        <v>940</v>
      </c>
      <c r="AK58" s="186" t="s">
        <v>2853</v>
      </c>
      <c r="AL58" s="186" t="s">
        <v>940</v>
      </c>
      <c r="AM58" s="186" t="s">
        <v>940</v>
      </c>
      <c r="AN58" s="186" t="s">
        <v>2853</v>
      </c>
      <c r="AO58" s="186" t="s">
        <v>940</v>
      </c>
      <c r="AP58" s="186" t="s">
        <v>940</v>
      </c>
      <c r="AQ58" s="186" t="s">
        <v>2853</v>
      </c>
      <c r="AR58" s="186" t="s">
        <v>940</v>
      </c>
      <c r="AS58" s="186" t="s">
        <v>940</v>
      </c>
      <c r="AT58" s="186" t="s">
        <v>2853</v>
      </c>
      <c r="AU58" s="186" t="s">
        <v>940</v>
      </c>
      <c r="AV58" s="186" t="s">
        <v>940</v>
      </c>
      <c r="AW58" s="186" t="s">
        <v>2853</v>
      </c>
      <c r="AX58" s="186" t="s">
        <v>940</v>
      </c>
      <c r="AY58" s="186" t="s">
        <v>940</v>
      </c>
      <c r="AZ58" s="186" t="s">
        <v>2853</v>
      </c>
      <c r="BA58" s="186" t="s">
        <v>940</v>
      </c>
      <c r="BB58" s="186" t="s">
        <v>940</v>
      </c>
      <c r="BC58" s="186" t="s">
        <v>2853</v>
      </c>
      <c r="BD58" s="186" t="s">
        <v>940</v>
      </c>
      <c r="BE58" s="186" t="s">
        <v>940</v>
      </c>
      <c r="BF58" s="186" t="s">
        <v>2853</v>
      </c>
      <c r="BG58" s="186" t="s">
        <v>940</v>
      </c>
      <c r="BH58" s="186" t="s">
        <v>940</v>
      </c>
      <c r="BI58" s="186" t="s">
        <v>2853</v>
      </c>
      <c r="BJ58" s="186" t="s">
        <v>940</v>
      </c>
      <c r="BK58" s="186" t="s">
        <v>940</v>
      </c>
      <c r="BL58" s="186" t="s">
        <v>2853</v>
      </c>
      <c r="BM58" s="186" t="s">
        <v>940</v>
      </c>
      <c r="BN58" s="186" t="s">
        <v>940</v>
      </c>
      <c r="BO58" s="186" t="s">
        <v>2853</v>
      </c>
      <c r="BP58" s="186" t="s">
        <v>940</v>
      </c>
      <c r="BQ58" s="186" t="s">
        <v>940</v>
      </c>
      <c r="BR58" s="186" t="s">
        <v>2853</v>
      </c>
      <c r="BS58" s="186" t="s">
        <v>940</v>
      </c>
      <c r="BT58" s="186" t="s">
        <v>940</v>
      </c>
      <c r="BU58" s="186" t="s">
        <v>2853</v>
      </c>
      <c r="BV58" s="186" t="s">
        <v>940</v>
      </c>
      <c r="BW58" s="186" t="s">
        <v>940</v>
      </c>
      <c r="BX58" s="186" t="s">
        <v>2853</v>
      </c>
      <c r="BY58" s="186" t="s">
        <v>940</v>
      </c>
      <c r="BZ58" s="186" t="s">
        <v>940</v>
      </c>
      <c r="CA58" s="186" t="s">
        <v>2853</v>
      </c>
      <c r="CB58" s="186" t="s">
        <v>940</v>
      </c>
      <c r="CC58" s="186" t="s">
        <v>940</v>
      </c>
      <c r="CD58" s="186" t="s">
        <v>2853</v>
      </c>
      <c r="CE58" s="186" t="s">
        <v>940</v>
      </c>
      <c r="CF58" s="186" t="s">
        <v>940</v>
      </c>
      <c r="CG58" s="186" t="s">
        <v>2853</v>
      </c>
      <c r="CH58" s="186" t="s">
        <v>940</v>
      </c>
      <c r="CI58" s="186" t="s">
        <v>940</v>
      </c>
      <c r="CJ58" s="186" t="s">
        <v>2853</v>
      </c>
      <c r="CK58" s="186" t="s">
        <v>940</v>
      </c>
      <c r="CL58" s="186" t="s">
        <v>940</v>
      </c>
      <c r="CM58" s="186" t="s">
        <v>2853</v>
      </c>
      <c r="CN58" s="186" t="s">
        <v>940</v>
      </c>
      <c r="CO58" s="186" t="s">
        <v>940</v>
      </c>
      <c r="CP58" s="186" t="s">
        <v>2853</v>
      </c>
      <c r="CQ58" s="186" t="s">
        <v>940</v>
      </c>
      <c r="CR58" s="186" t="s">
        <v>940</v>
      </c>
      <c r="CS58" s="186" t="s">
        <v>2853</v>
      </c>
      <c r="CT58" s="186" t="s">
        <v>940</v>
      </c>
      <c r="CU58" s="186" t="s">
        <v>940</v>
      </c>
      <c r="CV58" s="186" t="s">
        <v>2853</v>
      </c>
      <c r="CW58" s="186" t="s">
        <v>940</v>
      </c>
      <c r="CX58" s="186" t="s">
        <v>940</v>
      </c>
      <c r="CY58" s="186" t="s">
        <v>2853</v>
      </c>
      <c r="CZ58" s="186" t="s">
        <v>940</v>
      </c>
      <c r="DA58" s="186" t="s">
        <v>940</v>
      </c>
      <c r="DB58" s="186" t="s">
        <v>2853</v>
      </c>
      <c r="DC58" s="186" t="s">
        <v>940</v>
      </c>
      <c r="DD58" s="186" t="s">
        <v>940</v>
      </c>
      <c r="DE58" s="186" t="s">
        <v>2853</v>
      </c>
      <c r="DF58" s="186" t="s">
        <v>940</v>
      </c>
      <c r="DG58" s="186" t="s">
        <v>940</v>
      </c>
      <c r="DH58" s="186" t="s">
        <v>2853</v>
      </c>
      <c r="DI58" s="186" t="s">
        <v>940</v>
      </c>
      <c r="DJ58" s="186" t="s">
        <v>940</v>
      </c>
      <c r="DK58" s="186" t="s">
        <v>2853</v>
      </c>
      <c r="DL58" s="186" t="s">
        <v>940</v>
      </c>
      <c r="DM58" s="186" t="s">
        <v>940</v>
      </c>
      <c r="DN58" s="186" t="s">
        <v>2853</v>
      </c>
      <c r="DO58" s="186" t="s">
        <v>940</v>
      </c>
      <c r="DP58" s="186" t="s">
        <v>940</v>
      </c>
      <c r="DQ58" s="186" t="s">
        <v>2853</v>
      </c>
      <c r="DR58" s="186" t="s">
        <v>940</v>
      </c>
      <c r="DS58" s="186" t="s">
        <v>940</v>
      </c>
      <c r="DT58" s="186" t="s">
        <v>2853</v>
      </c>
      <c r="DU58" s="186" t="s">
        <v>940</v>
      </c>
      <c r="DV58" s="186" t="s">
        <v>940</v>
      </c>
      <c r="DW58" s="186" t="s">
        <v>2853</v>
      </c>
      <c r="DX58" s="186" t="s">
        <v>940</v>
      </c>
      <c r="DY58" s="186" t="s">
        <v>940</v>
      </c>
      <c r="DZ58" s="186" t="s">
        <v>2853</v>
      </c>
      <c r="EA58" s="186" t="s">
        <v>940</v>
      </c>
      <c r="EB58" s="186" t="s">
        <v>940</v>
      </c>
      <c r="EC58" s="186" t="s">
        <v>2853</v>
      </c>
      <c r="ED58" s="186" t="s">
        <v>940</v>
      </c>
      <c r="EE58" s="186" t="s">
        <v>940</v>
      </c>
      <c r="EF58" s="186" t="s">
        <v>2853</v>
      </c>
      <c r="EG58" s="186" t="s">
        <v>940</v>
      </c>
      <c r="EH58" s="186" t="s">
        <v>940</v>
      </c>
      <c r="EI58" s="186" t="s">
        <v>2853</v>
      </c>
      <c r="EJ58" s="186" t="s">
        <v>940</v>
      </c>
      <c r="EK58" s="186" t="s">
        <v>940</v>
      </c>
      <c r="EL58" s="186" t="s">
        <v>2853</v>
      </c>
      <c r="EM58" s="186" t="s">
        <v>940</v>
      </c>
      <c r="EN58" s="186" t="s">
        <v>940</v>
      </c>
      <c r="EO58" s="186" t="s">
        <v>2853</v>
      </c>
      <c r="EP58" s="186" t="s">
        <v>940</v>
      </c>
      <c r="EQ58" s="186" t="s">
        <v>940</v>
      </c>
      <c r="ER58" s="186" t="s">
        <v>2853</v>
      </c>
      <c r="ES58" s="186" t="s">
        <v>940</v>
      </c>
      <c r="ET58" s="186" t="s">
        <v>940</v>
      </c>
    </row>
    <row r="59" spans="1:150" x14ac:dyDescent="0.3">
      <c r="A59" s="1"/>
      <c r="B59" s="185" t="s">
        <v>3343</v>
      </c>
      <c r="C59" s="185" t="s">
        <v>49</v>
      </c>
      <c r="D59" s="185" t="s">
        <v>3337</v>
      </c>
      <c r="E59" s="185" t="s">
        <v>3344</v>
      </c>
      <c r="F59" s="185" t="s">
        <v>3345</v>
      </c>
      <c r="G59" s="186" t="s">
        <v>2853</v>
      </c>
      <c r="H59" s="186" t="s">
        <v>940</v>
      </c>
      <c r="I59" s="186" t="s">
        <v>940</v>
      </c>
      <c r="J59" s="186" t="s">
        <v>2853</v>
      </c>
      <c r="K59" s="186" t="s">
        <v>940</v>
      </c>
      <c r="L59" s="186" t="s">
        <v>940</v>
      </c>
      <c r="M59" s="186" t="s">
        <v>2853</v>
      </c>
      <c r="N59" s="186" t="s">
        <v>940</v>
      </c>
      <c r="O59" s="186" t="s">
        <v>940</v>
      </c>
      <c r="P59" s="186" t="s">
        <v>2853</v>
      </c>
      <c r="Q59" s="186" t="s">
        <v>940</v>
      </c>
      <c r="R59" s="186" t="s">
        <v>940</v>
      </c>
      <c r="S59" s="186" t="s">
        <v>2853</v>
      </c>
      <c r="T59" s="186" t="s">
        <v>940</v>
      </c>
      <c r="U59" s="186" t="s">
        <v>940</v>
      </c>
      <c r="V59" s="186" t="s">
        <v>2853</v>
      </c>
      <c r="W59" s="186" t="s">
        <v>940</v>
      </c>
      <c r="X59" s="186" t="s">
        <v>940</v>
      </c>
      <c r="Y59" s="186" t="s">
        <v>2853</v>
      </c>
      <c r="Z59" s="186" t="s">
        <v>940</v>
      </c>
      <c r="AA59" s="186" t="s">
        <v>940</v>
      </c>
      <c r="AB59" s="186" t="s">
        <v>2853</v>
      </c>
      <c r="AC59" s="186" t="s">
        <v>940</v>
      </c>
      <c r="AD59" s="186" t="s">
        <v>940</v>
      </c>
      <c r="AE59" s="186" t="s">
        <v>2853</v>
      </c>
      <c r="AF59" s="186" t="s">
        <v>940</v>
      </c>
      <c r="AG59" s="186" t="s">
        <v>940</v>
      </c>
      <c r="AH59" s="186" t="s">
        <v>2853</v>
      </c>
      <c r="AI59" s="186" t="s">
        <v>940</v>
      </c>
      <c r="AJ59" s="186" t="s">
        <v>940</v>
      </c>
      <c r="AK59" s="186" t="s">
        <v>2853</v>
      </c>
      <c r="AL59" s="186" t="s">
        <v>940</v>
      </c>
      <c r="AM59" s="186" t="s">
        <v>940</v>
      </c>
      <c r="AN59" s="186" t="s">
        <v>2853</v>
      </c>
      <c r="AO59" s="186" t="s">
        <v>940</v>
      </c>
      <c r="AP59" s="186" t="s">
        <v>940</v>
      </c>
      <c r="AQ59" s="186" t="s">
        <v>2853</v>
      </c>
      <c r="AR59" s="186" t="s">
        <v>940</v>
      </c>
      <c r="AS59" s="186" t="s">
        <v>940</v>
      </c>
      <c r="AT59" s="186" t="s">
        <v>2853</v>
      </c>
      <c r="AU59" s="186" t="s">
        <v>940</v>
      </c>
      <c r="AV59" s="186" t="s">
        <v>940</v>
      </c>
      <c r="AW59" s="186" t="s">
        <v>2853</v>
      </c>
      <c r="AX59" s="186" t="s">
        <v>940</v>
      </c>
      <c r="AY59" s="186" t="s">
        <v>940</v>
      </c>
      <c r="AZ59" s="186" t="s">
        <v>2853</v>
      </c>
      <c r="BA59" s="186" t="s">
        <v>940</v>
      </c>
      <c r="BB59" s="186" t="s">
        <v>940</v>
      </c>
      <c r="BC59" s="186" t="s">
        <v>2853</v>
      </c>
      <c r="BD59" s="186" t="s">
        <v>940</v>
      </c>
      <c r="BE59" s="186" t="s">
        <v>940</v>
      </c>
      <c r="BF59" s="186" t="s">
        <v>2853</v>
      </c>
      <c r="BG59" s="186" t="s">
        <v>940</v>
      </c>
      <c r="BH59" s="186" t="s">
        <v>940</v>
      </c>
      <c r="BI59" s="186" t="s">
        <v>2853</v>
      </c>
      <c r="BJ59" s="186" t="s">
        <v>940</v>
      </c>
      <c r="BK59" s="186" t="s">
        <v>940</v>
      </c>
      <c r="BL59" s="186" t="s">
        <v>2853</v>
      </c>
      <c r="BM59" s="186" t="s">
        <v>940</v>
      </c>
      <c r="BN59" s="186" t="s">
        <v>940</v>
      </c>
      <c r="BO59" s="186" t="s">
        <v>2853</v>
      </c>
      <c r="BP59" s="186" t="s">
        <v>940</v>
      </c>
      <c r="BQ59" s="186" t="s">
        <v>940</v>
      </c>
      <c r="BR59" s="186" t="s">
        <v>2853</v>
      </c>
      <c r="BS59" s="186" t="s">
        <v>940</v>
      </c>
      <c r="BT59" s="186" t="s">
        <v>940</v>
      </c>
      <c r="BU59" s="186" t="s">
        <v>2853</v>
      </c>
      <c r="BV59" s="186" t="s">
        <v>940</v>
      </c>
      <c r="BW59" s="186" t="s">
        <v>940</v>
      </c>
      <c r="BX59" s="186" t="s">
        <v>2853</v>
      </c>
      <c r="BY59" s="186" t="s">
        <v>940</v>
      </c>
      <c r="BZ59" s="186" t="s">
        <v>940</v>
      </c>
      <c r="CA59" s="186" t="s">
        <v>2853</v>
      </c>
      <c r="CB59" s="186" t="s">
        <v>940</v>
      </c>
      <c r="CC59" s="186" t="s">
        <v>940</v>
      </c>
      <c r="CD59" s="186" t="s">
        <v>2853</v>
      </c>
      <c r="CE59" s="186" t="s">
        <v>940</v>
      </c>
      <c r="CF59" s="186" t="s">
        <v>940</v>
      </c>
      <c r="CG59" s="186" t="s">
        <v>2853</v>
      </c>
      <c r="CH59" s="186" t="s">
        <v>940</v>
      </c>
      <c r="CI59" s="186" t="s">
        <v>940</v>
      </c>
      <c r="CJ59" s="186" t="s">
        <v>2853</v>
      </c>
      <c r="CK59" s="186" t="s">
        <v>940</v>
      </c>
      <c r="CL59" s="186" t="s">
        <v>940</v>
      </c>
      <c r="CM59" s="186" t="s">
        <v>2853</v>
      </c>
      <c r="CN59" s="186" t="s">
        <v>940</v>
      </c>
      <c r="CO59" s="186" t="s">
        <v>940</v>
      </c>
      <c r="CP59" s="186" t="s">
        <v>2853</v>
      </c>
      <c r="CQ59" s="186" t="s">
        <v>940</v>
      </c>
      <c r="CR59" s="186" t="s">
        <v>940</v>
      </c>
      <c r="CS59" s="186" t="s">
        <v>2853</v>
      </c>
      <c r="CT59" s="186" t="s">
        <v>940</v>
      </c>
      <c r="CU59" s="186" t="s">
        <v>940</v>
      </c>
      <c r="CV59" s="186" t="s">
        <v>2853</v>
      </c>
      <c r="CW59" s="186" t="s">
        <v>940</v>
      </c>
      <c r="CX59" s="186" t="s">
        <v>940</v>
      </c>
      <c r="CY59" s="186" t="s">
        <v>2853</v>
      </c>
      <c r="CZ59" s="186" t="s">
        <v>940</v>
      </c>
      <c r="DA59" s="186" t="s">
        <v>940</v>
      </c>
      <c r="DB59" s="186" t="s">
        <v>2853</v>
      </c>
      <c r="DC59" s="186" t="s">
        <v>940</v>
      </c>
      <c r="DD59" s="186" t="s">
        <v>940</v>
      </c>
      <c r="DE59" s="186" t="s">
        <v>2853</v>
      </c>
      <c r="DF59" s="186" t="s">
        <v>940</v>
      </c>
      <c r="DG59" s="186" t="s">
        <v>940</v>
      </c>
      <c r="DH59" s="186" t="s">
        <v>2853</v>
      </c>
      <c r="DI59" s="186" t="s">
        <v>940</v>
      </c>
      <c r="DJ59" s="186" t="s">
        <v>940</v>
      </c>
      <c r="DK59" s="186" t="s">
        <v>2853</v>
      </c>
      <c r="DL59" s="186" t="s">
        <v>940</v>
      </c>
      <c r="DM59" s="186" t="s">
        <v>940</v>
      </c>
      <c r="DN59" s="186" t="s">
        <v>2853</v>
      </c>
      <c r="DO59" s="186" t="s">
        <v>940</v>
      </c>
      <c r="DP59" s="186" t="s">
        <v>940</v>
      </c>
      <c r="DQ59" s="186" t="s">
        <v>2853</v>
      </c>
      <c r="DR59" s="186" t="s">
        <v>940</v>
      </c>
      <c r="DS59" s="186" t="s">
        <v>940</v>
      </c>
      <c r="DT59" s="186" t="s">
        <v>2853</v>
      </c>
      <c r="DU59" s="186" t="s">
        <v>940</v>
      </c>
      <c r="DV59" s="186" t="s">
        <v>940</v>
      </c>
      <c r="DW59" s="186" t="s">
        <v>2853</v>
      </c>
      <c r="DX59" s="186" t="s">
        <v>940</v>
      </c>
      <c r="DY59" s="186" t="s">
        <v>940</v>
      </c>
      <c r="DZ59" s="186" t="s">
        <v>2853</v>
      </c>
      <c r="EA59" s="186" t="s">
        <v>940</v>
      </c>
      <c r="EB59" s="186" t="s">
        <v>940</v>
      </c>
      <c r="EC59" s="186" t="s">
        <v>2853</v>
      </c>
      <c r="ED59" s="186" t="s">
        <v>940</v>
      </c>
      <c r="EE59" s="186" t="s">
        <v>940</v>
      </c>
      <c r="EF59" s="186" t="s">
        <v>2853</v>
      </c>
      <c r="EG59" s="186" t="s">
        <v>940</v>
      </c>
      <c r="EH59" s="186" t="s">
        <v>940</v>
      </c>
      <c r="EI59" s="186" t="s">
        <v>2853</v>
      </c>
      <c r="EJ59" s="186" t="s">
        <v>940</v>
      </c>
      <c r="EK59" s="186" t="s">
        <v>940</v>
      </c>
      <c r="EL59" s="186" t="s">
        <v>2853</v>
      </c>
      <c r="EM59" s="186" t="s">
        <v>940</v>
      </c>
      <c r="EN59" s="186" t="s">
        <v>940</v>
      </c>
      <c r="EO59" s="186" t="s">
        <v>2853</v>
      </c>
      <c r="EP59" s="186" t="s">
        <v>940</v>
      </c>
      <c r="EQ59" s="186" t="s">
        <v>940</v>
      </c>
      <c r="ER59" s="186" t="s">
        <v>2853</v>
      </c>
      <c r="ES59" s="186" t="s">
        <v>940</v>
      </c>
      <c r="ET59" s="186" t="s">
        <v>940</v>
      </c>
    </row>
    <row r="60" spans="1:150" x14ac:dyDescent="0.3">
      <c r="A60" s="1"/>
      <c r="B60" s="185" t="s">
        <v>3346</v>
      </c>
      <c r="C60" s="185" t="s">
        <v>49</v>
      </c>
      <c r="D60" s="185" t="s">
        <v>3337</v>
      </c>
      <c r="E60" s="185" t="s">
        <v>3347</v>
      </c>
      <c r="F60" s="185" t="s">
        <v>3348</v>
      </c>
      <c r="G60" s="186" t="s">
        <v>2853</v>
      </c>
      <c r="H60" s="186" t="s">
        <v>940</v>
      </c>
      <c r="I60" s="186" t="s">
        <v>940</v>
      </c>
      <c r="J60" s="186" t="s">
        <v>2853</v>
      </c>
      <c r="K60" s="186" t="s">
        <v>940</v>
      </c>
      <c r="L60" s="186" t="s">
        <v>940</v>
      </c>
      <c r="M60" s="186" t="s">
        <v>2853</v>
      </c>
      <c r="N60" s="186" t="s">
        <v>940</v>
      </c>
      <c r="O60" s="186" t="s">
        <v>940</v>
      </c>
      <c r="P60" s="186" t="s">
        <v>2853</v>
      </c>
      <c r="Q60" s="186" t="s">
        <v>940</v>
      </c>
      <c r="R60" s="186" t="s">
        <v>940</v>
      </c>
      <c r="S60" s="186" t="s">
        <v>2853</v>
      </c>
      <c r="T60" s="186" t="s">
        <v>940</v>
      </c>
      <c r="U60" s="186" t="s">
        <v>940</v>
      </c>
      <c r="V60" s="186" t="s">
        <v>2853</v>
      </c>
      <c r="W60" s="186" t="s">
        <v>940</v>
      </c>
      <c r="X60" s="186" t="s">
        <v>940</v>
      </c>
      <c r="Y60" s="186" t="s">
        <v>2853</v>
      </c>
      <c r="Z60" s="186" t="s">
        <v>940</v>
      </c>
      <c r="AA60" s="186" t="s">
        <v>940</v>
      </c>
      <c r="AB60" s="186" t="s">
        <v>2853</v>
      </c>
      <c r="AC60" s="186" t="s">
        <v>940</v>
      </c>
      <c r="AD60" s="186" t="s">
        <v>940</v>
      </c>
      <c r="AE60" s="186" t="s">
        <v>2853</v>
      </c>
      <c r="AF60" s="186" t="s">
        <v>940</v>
      </c>
      <c r="AG60" s="186" t="s">
        <v>940</v>
      </c>
      <c r="AH60" s="186" t="s">
        <v>2853</v>
      </c>
      <c r="AI60" s="186" t="s">
        <v>940</v>
      </c>
      <c r="AJ60" s="186" t="s">
        <v>940</v>
      </c>
      <c r="AK60" s="186" t="s">
        <v>2853</v>
      </c>
      <c r="AL60" s="186" t="s">
        <v>940</v>
      </c>
      <c r="AM60" s="186" t="s">
        <v>940</v>
      </c>
      <c r="AN60" s="186" t="s">
        <v>2853</v>
      </c>
      <c r="AO60" s="186" t="s">
        <v>940</v>
      </c>
      <c r="AP60" s="186" t="s">
        <v>940</v>
      </c>
      <c r="AQ60" s="186" t="s">
        <v>2853</v>
      </c>
      <c r="AR60" s="186" t="s">
        <v>940</v>
      </c>
      <c r="AS60" s="186" t="s">
        <v>940</v>
      </c>
      <c r="AT60" s="186" t="s">
        <v>2853</v>
      </c>
      <c r="AU60" s="186" t="s">
        <v>940</v>
      </c>
      <c r="AV60" s="186" t="s">
        <v>940</v>
      </c>
      <c r="AW60" s="186" t="s">
        <v>2853</v>
      </c>
      <c r="AX60" s="186" t="s">
        <v>940</v>
      </c>
      <c r="AY60" s="186" t="s">
        <v>940</v>
      </c>
      <c r="AZ60" s="186" t="s">
        <v>2853</v>
      </c>
      <c r="BA60" s="186" t="s">
        <v>940</v>
      </c>
      <c r="BB60" s="186" t="s">
        <v>940</v>
      </c>
      <c r="BC60" s="186" t="s">
        <v>2853</v>
      </c>
      <c r="BD60" s="186" t="s">
        <v>940</v>
      </c>
      <c r="BE60" s="186" t="s">
        <v>940</v>
      </c>
      <c r="BF60" s="186" t="s">
        <v>2853</v>
      </c>
      <c r="BG60" s="186" t="s">
        <v>940</v>
      </c>
      <c r="BH60" s="186" t="s">
        <v>940</v>
      </c>
      <c r="BI60" s="186" t="s">
        <v>2853</v>
      </c>
      <c r="BJ60" s="186" t="s">
        <v>940</v>
      </c>
      <c r="BK60" s="186" t="s">
        <v>940</v>
      </c>
      <c r="BL60" s="186" t="s">
        <v>2853</v>
      </c>
      <c r="BM60" s="186" t="s">
        <v>940</v>
      </c>
      <c r="BN60" s="186" t="s">
        <v>940</v>
      </c>
      <c r="BO60" s="186" t="s">
        <v>2853</v>
      </c>
      <c r="BP60" s="186" t="s">
        <v>940</v>
      </c>
      <c r="BQ60" s="186" t="s">
        <v>940</v>
      </c>
      <c r="BR60" s="186" t="s">
        <v>2853</v>
      </c>
      <c r="BS60" s="186" t="s">
        <v>940</v>
      </c>
      <c r="BT60" s="186" t="s">
        <v>940</v>
      </c>
      <c r="BU60" s="186" t="s">
        <v>2853</v>
      </c>
      <c r="BV60" s="186" t="s">
        <v>940</v>
      </c>
      <c r="BW60" s="186" t="s">
        <v>940</v>
      </c>
      <c r="BX60" s="186" t="s">
        <v>2853</v>
      </c>
      <c r="BY60" s="186" t="s">
        <v>940</v>
      </c>
      <c r="BZ60" s="186" t="s">
        <v>940</v>
      </c>
      <c r="CA60" s="186" t="s">
        <v>2853</v>
      </c>
      <c r="CB60" s="186" t="s">
        <v>940</v>
      </c>
      <c r="CC60" s="186" t="s">
        <v>940</v>
      </c>
      <c r="CD60" s="186" t="s">
        <v>2853</v>
      </c>
      <c r="CE60" s="186" t="s">
        <v>940</v>
      </c>
      <c r="CF60" s="186" t="s">
        <v>940</v>
      </c>
      <c r="CG60" s="186" t="s">
        <v>2853</v>
      </c>
      <c r="CH60" s="186" t="s">
        <v>940</v>
      </c>
      <c r="CI60" s="186" t="s">
        <v>940</v>
      </c>
      <c r="CJ60" s="186" t="s">
        <v>2853</v>
      </c>
      <c r="CK60" s="186" t="s">
        <v>940</v>
      </c>
      <c r="CL60" s="186" t="s">
        <v>940</v>
      </c>
      <c r="CM60" s="186" t="s">
        <v>2853</v>
      </c>
      <c r="CN60" s="186" t="s">
        <v>940</v>
      </c>
      <c r="CO60" s="186" t="s">
        <v>940</v>
      </c>
      <c r="CP60" s="186" t="s">
        <v>2853</v>
      </c>
      <c r="CQ60" s="186" t="s">
        <v>940</v>
      </c>
      <c r="CR60" s="186" t="s">
        <v>940</v>
      </c>
      <c r="CS60" s="186" t="s">
        <v>2853</v>
      </c>
      <c r="CT60" s="186" t="s">
        <v>940</v>
      </c>
      <c r="CU60" s="186" t="s">
        <v>940</v>
      </c>
      <c r="CV60" s="186" t="s">
        <v>2853</v>
      </c>
      <c r="CW60" s="186" t="s">
        <v>940</v>
      </c>
      <c r="CX60" s="186" t="s">
        <v>940</v>
      </c>
      <c r="CY60" s="186" t="s">
        <v>2853</v>
      </c>
      <c r="CZ60" s="186" t="s">
        <v>940</v>
      </c>
      <c r="DA60" s="186" t="s">
        <v>940</v>
      </c>
      <c r="DB60" s="186" t="s">
        <v>2853</v>
      </c>
      <c r="DC60" s="186" t="s">
        <v>940</v>
      </c>
      <c r="DD60" s="186" t="s">
        <v>940</v>
      </c>
      <c r="DE60" s="186" t="s">
        <v>2853</v>
      </c>
      <c r="DF60" s="186" t="s">
        <v>940</v>
      </c>
      <c r="DG60" s="186" t="s">
        <v>940</v>
      </c>
      <c r="DH60" s="186" t="s">
        <v>2853</v>
      </c>
      <c r="DI60" s="186" t="s">
        <v>940</v>
      </c>
      <c r="DJ60" s="186" t="s">
        <v>940</v>
      </c>
      <c r="DK60" s="186" t="s">
        <v>2853</v>
      </c>
      <c r="DL60" s="186" t="s">
        <v>940</v>
      </c>
      <c r="DM60" s="186" t="s">
        <v>940</v>
      </c>
      <c r="DN60" s="186" t="s">
        <v>2853</v>
      </c>
      <c r="DO60" s="186" t="s">
        <v>940</v>
      </c>
      <c r="DP60" s="186" t="s">
        <v>940</v>
      </c>
      <c r="DQ60" s="186" t="s">
        <v>2853</v>
      </c>
      <c r="DR60" s="186" t="s">
        <v>940</v>
      </c>
      <c r="DS60" s="186" t="s">
        <v>940</v>
      </c>
      <c r="DT60" s="186" t="s">
        <v>2853</v>
      </c>
      <c r="DU60" s="186" t="s">
        <v>940</v>
      </c>
      <c r="DV60" s="186" t="s">
        <v>940</v>
      </c>
      <c r="DW60" s="186" t="s">
        <v>2853</v>
      </c>
      <c r="DX60" s="186" t="s">
        <v>940</v>
      </c>
      <c r="DY60" s="186" t="s">
        <v>940</v>
      </c>
      <c r="DZ60" s="186" t="s">
        <v>2853</v>
      </c>
      <c r="EA60" s="186" t="s">
        <v>940</v>
      </c>
      <c r="EB60" s="186" t="s">
        <v>940</v>
      </c>
      <c r="EC60" s="186" t="s">
        <v>2853</v>
      </c>
      <c r="ED60" s="186" t="s">
        <v>940</v>
      </c>
      <c r="EE60" s="186" t="s">
        <v>940</v>
      </c>
      <c r="EF60" s="186" t="s">
        <v>2853</v>
      </c>
      <c r="EG60" s="186" t="s">
        <v>940</v>
      </c>
      <c r="EH60" s="186" t="s">
        <v>940</v>
      </c>
      <c r="EI60" s="186" t="s">
        <v>2853</v>
      </c>
      <c r="EJ60" s="186" t="s">
        <v>940</v>
      </c>
      <c r="EK60" s="186" t="s">
        <v>940</v>
      </c>
      <c r="EL60" s="186" t="s">
        <v>2853</v>
      </c>
      <c r="EM60" s="186" t="s">
        <v>940</v>
      </c>
      <c r="EN60" s="186" t="s">
        <v>940</v>
      </c>
      <c r="EO60" s="186" t="s">
        <v>2853</v>
      </c>
      <c r="EP60" s="186" t="s">
        <v>940</v>
      </c>
      <c r="EQ60" s="186" t="s">
        <v>940</v>
      </c>
      <c r="ER60" s="186" t="s">
        <v>2853</v>
      </c>
      <c r="ES60" s="186" t="s">
        <v>940</v>
      </c>
      <c r="ET60" s="186" t="s">
        <v>940</v>
      </c>
    </row>
    <row r="61" spans="1:150" x14ac:dyDescent="0.3">
      <c r="A61" s="1"/>
      <c r="B61" s="185" t="s">
        <v>3349</v>
      </c>
      <c r="C61" s="185" t="s">
        <v>49</v>
      </c>
      <c r="D61" s="185" t="s">
        <v>3337</v>
      </c>
      <c r="E61" s="185" t="s">
        <v>3350</v>
      </c>
      <c r="F61" s="185" t="s">
        <v>3351</v>
      </c>
      <c r="G61" s="186" t="s">
        <v>2853</v>
      </c>
      <c r="H61" s="186" t="s">
        <v>2742</v>
      </c>
      <c r="I61" s="186" t="s">
        <v>2742</v>
      </c>
      <c r="J61" s="186" t="s">
        <v>2853</v>
      </c>
      <c r="K61" s="186" t="s">
        <v>2742</v>
      </c>
      <c r="L61" s="186" t="s">
        <v>2742</v>
      </c>
      <c r="M61" s="186" t="s">
        <v>2853</v>
      </c>
      <c r="N61" s="186" t="s">
        <v>2742</v>
      </c>
      <c r="O61" s="186" t="s">
        <v>2742</v>
      </c>
      <c r="P61" s="186" t="s">
        <v>2853</v>
      </c>
      <c r="Q61" s="186" t="s">
        <v>2742</v>
      </c>
      <c r="R61" s="186" t="s">
        <v>2742</v>
      </c>
      <c r="S61" s="186" t="s">
        <v>2853</v>
      </c>
      <c r="T61" s="186" t="s">
        <v>2742</v>
      </c>
      <c r="U61" s="186" t="s">
        <v>2742</v>
      </c>
      <c r="V61" s="186" t="s">
        <v>2853</v>
      </c>
      <c r="W61" s="186" t="s">
        <v>2742</v>
      </c>
      <c r="X61" s="186" t="s">
        <v>2742</v>
      </c>
      <c r="Y61" s="186" t="s">
        <v>2853</v>
      </c>
      <c r="Z61" s="186" t="s">
        <v>2742</v>
      </c>
      <c r="AA61" s="186" t="s">
        <v>2742</v>
      </c>
      <c r="AB61" s="186" t="s">
        <v>2853</v>
      </c>
      <c r="AC61" s="186" t="s">
        <v>2742</v>
      </c>
      <c r="AD61" s="186" t="s">
        <v>2742</v>
      </c>
      <c r="AE61" s="186" t="s">
        <v>2853</v>
      </c>
      <c r="AF61" s="186" t="s">
        <v>2742</v>
      </c>
      <c r="AG61" s="186" t="s">
        <v>2742</v>
      </c>
      <c r="AH61" s="186" t="s">
        <v>2853</v>
      </c>
      <c r="AI61" s="186" t="s">
        <v>2742</v>
      </c>
      <c r="AJ61" s="186" t="s">
        <v>2742</v>
      </c>
      <c r="AK61" s="186" t="s">
        <v>2853</v>
      </c>
      <c r="AL61" s="186" t="s">
        <v>2742</v>
      </c>
      <c r="AM61" s="186" t="s">
        <v>2742</v>
      </c>
      <c r="AN61" s="186" t="s">
        <v>2853</v>
      </c>
      <c r="AO61" s="186" t="s">
        <v>2742</v>
      </c>
      <c r="AP61" s="186" t="s">
        <v>2742</v>
      </c>
      <c r="AQ61" s="186" t="s">
        <v>2853</v>
      </c>
      <c r="AR61" s="186" t="s">
        <v>2742</v>
      </c>
      <c r="AS61" s="186" t="s">
        <v>2742</v>
      </c>
      <c r="AT61" s="186" t="s">
        <v>2853</v>
      </c>
      <c r="AU61" s="186" t="s">
        <v>2742</v>
      </c>
      <c r="AV61" s="186" t="s">
        <v>2742</v>
      </c>
      <c r="AW61" s="186" t="s">
        <v>2853</v>
      </c>
      <c r="AX61" s="186" t="s">
        <v>2742</v>
      </c>
      <c r="AY61" s="186" t="s">
        <v>2742</v>
      </c>
      <c r="AZ61" s="186" t="s">
        <v>2853</v>
      </c>
      <c r="BA61" s="186" t="s">
        <v>2742</v>
      </c>
      <c r="BB61" s="186" t="s">
        <v>2742</v>
      </c>
      <c r="BC61" s="186" t="s">
        <v>2853</v>
      </c>
      <c r="BD61" s="186" t="s">
        <v>2742</v>
      </c>
      <c r="BE61" s="186" t="s">
        <v>2742</v>
      </c>
      <c r="BF61" s="186" t="s">
        <v>2853</v>
      </c>
      <c r="BG61" s="186" t="s">
        <v>2742</v>
      </c>
      <c r="BH61" s="186" t="s">
        <v>2742</v>
      </c>
      <c r="BI61" s="186" t="s">
        <v>2853</v>
      </c>
      <c r="BJ61" s="186" t="s">
        <v>2742</v>
      </c>
      <c r="BK61" s="186" t="s">
        <v>2742</v>
      </c>
      <c r="BL61" s="186" t="s">
        <v>2853</v>
      </c>
      <c r="BM61" s="186" t="s">
        <v>2742</v>
      </c>
      <c r="BN61" s="186" t="s">
        <v>2742</v>
      </c>
      <c r="BO61" s="186" t="s">
        <v>2853</v>
      </c>
      <c r="BP61" s="186" t="s">
        <v>2742</v>
      </c>
      <c r="BQ61" s="186" t="s">
        <v>2742</v>
      </c>
      <c r="BR61" s="186" t="s">
        <v>2853</v>
      </c>
      <c r="BS61" s="186" t="s">
        <v>2742</v>
      </c>
      <c r="BT61" s="186" t="s">
        <v>2742</v>
      </c>
      <c r="BU61" s="186" t="s">
        <v>2853</v>
      </c>
      <c r="BV61" s="186" t="s">
        <v>2742</v>
      </c>
      <c r="BW61" s="186" t="s">
        <v>2742</v>
      </c>
      <c r="BX61" s="186" t="s">
        <v>2853</v>
      </c>
      <c r="BY61" s="186" t="s">
        <v>2742</v>
      </c>
      <c r="BZ61" s="186" t="s">
        <v>2742</v>
      </c>
      <c r="CA61" s="186" t="s">
        <v>2853</v>
      </c>
      <c r="CB61" s="186" t="s">
        <v>2742</v>
      </c>
      <c r="CC61" s="186" t="s">
        <v>2742</v>
      </c>
      <c r="CD61" s="186" t="s">
        <v>2853</v>
      </c>
      <c r="CE61" s="186" t="s">
        <v>2742</v>
      </c>
      <c r="CF61" s="186" t="s">
        <v>2742</v>
      </c>
      <c r="CG61" s="186" t="s">
        <v>2853</v>
      </c>
      <c r="CH61" s="186" t="s">
        <v>2742</v>
      </c>
      <c r="CI61" s="186" t="s">
        <v>2742</v>
      </c>
      <c r="CJ61" s="186" t="s">
        <v>2853</v>
      </c>
      <c r="CK61" s="186" t="s">
        <v>2742</v>
      </c>
      <c r="CL61" s="186" t="s">
        <v>2742</v>
      </c>
      <c r="CM61" s="186" t="s">
        <v>2853</v>
      </c>
      <c r="CN61" s="186" t="s">
        <v>2742</v>
      </c>
      <c r="CO61" s="186" t="s">
        <v>2742</v>
      </c>
      <c r="CP61" s="186" t="s">
        <v>2853</v>
      </c>
      <c r="CQ61" s="186" t="s">
        <v>2742</v>
      </c>
      <c r="CR61" s="186" t="s">
        <v>2742</v>
      </c>
      <c r="CS61" s="186" t="s">
        <v>2853</v>
      </c>
      <c r="CT61" s="186" t="s">
        <v>2742</v>
      </c>
      <c r="CU61" s="186" t="s">
        <v>2742</v>
      </c>
      <c r="CV61" s="186" t="s">
        <v>2853</v>
      </c>
      <c r="CW61" s="186" t="s">
        <v>2742</v>
      </c>
      <c r="CX61" s="186" t="s">
        <v>2742</v>
      </c>
      <c r="CY61" s="186" t="s">
        <v>2853</v>
      </c>
      <c r="CZ61" s="186" t="s">
        <v>2742</v>
      </c>
      <c r="DA61" s="186" t="s">
        <v>2742</v>
      </c>
      <c r="DB61" s="186" t="s">
        <v>2853</v>
      </c>
      <c r="DC61" s="186" t="s">
        <v>2742</v>
      </c>
      <c r="DD61" s="186" t="s">
        <v>2742</v>
      </c>
      <c r="DE61" s="186" t="s">
        <v>2853</v>
      </c>
      <c r="DF61" s="186" t="s">
        <v>2742</v>
      </c>
      <c r="DG61" s="186" t="s">
        <v>2742</v>
      </c>
      <c r="DH61" s="186" t="s">
        <v>2853</v>
      </c>
      <c r="DI61" s="186" t="s">
        <v>2742</v>
      </c>
      <c r="DJ61" s="186" t="s">
        <v>2742</v>
      </c>
      <c r="DK61" s="186" t="s">
        <v>2853</v>
      </c>
      <c r="DL61" s="186" t="s">
        <v>2742</v>
      </c>
      <c r="DM61" s="186" t="s">
        <v>2742</v>
      </c>
      <c r="DN61" s="186" t="s">
        <v>2853</v>
      </c>
      <c r="DO61" s="186" t="s">
        <v>2742</v>
      </c>
      <c r="DP61" s="186" t="s">
        <v>2742</v>
      </c>
      <c r="DQ61" s="186" t="s">
        <v>2853</v>
      </c>
      <c r="DR61" s="186" t="s">
        <v>2742</v>
      </c>
      <c r="DS61" s="186" t="s">
        <v>2742</v>
      </c>
      <c r="DT61" s="186" t="s">
        <v>2853</v>
      </c>
      <c r="DU61" s="186" t="s">
        <v>2742</v>
      </c>
      <c r="DV61" s="186" t="s">
        <v>2742</v>
      </c>
      <c r="DW61" s="186" t="s">
        <v>2853</v>
      </c>
      <c r="DX61" s="186" t="s">
        <v>2742</v>
      </c>
      <c r="DY61" s="186" t="s">
        <v>2742</v>
      </c>
      <c r="DZ61" s="186" t="s">
        <v>2853</v>
      </c>
      <c r="EA61" s="186" t="s">
        <v>2742</v>
      </c>
      <c r="EB61" s="186" t="s">
        <v>2742</v>
      </c>
      <c r="EC61" s="186" t="s">
        <v>2853</v>
      </c>
      <c r="ED61" s="186" t="s">
        <v>2742</v>
      </c>
      <c r="EE61" s="186" t="s">
        <v>2742</v>
      </c>
      <c r="EF61" s="186" t="s">
        <v>2853</v>
      </c>
      <c r="EG61" s="186" t="s">
        <v>2742</v>
      </c>
      <c r="EH61" s="186" t="s">
        <v>2742</v>
      </c>
      <c r="EI61" s="186" t="s">
        <v>2853</v>
      </c>
      <c r="EJ61" s="186" t="s">
        <v>2742</v>
      </c>
      <c r="EK61" s="186" t="s">
        <v>2742</v>
      </c>
      <c r="EL61" s="186" t="s">
        <v>2853</v>
      </c>
      <c r="EM61" s="186" t="s">
        <v>2742</v>
      </c>
      <c r="EN61" s="186" t="s">
        <v>2742</v>
      </c>
      <c r="EO61" s="186" t="s">
        <v>2853</v>
      </c>
      <c r="EP61" s="186" t="s">
        <v>2742</v>
      </c>
      <c r="EQ61" s="186" t="s">
        <v>2742</v>
      </c>
      <c r="ER61" s="186" t="s">
        <v>2853</v>
      </c>
      <c r="ES61" s="186" t="s">
        <v>2742</v>
      </c>
      <c r="ET61" s="186" t="s">
        <v>2742</v>
      </c>
    </row>
    <row r="62" spans="1:150" x14ac:dyDescent="0.3">
      <c r="A62" s="1"/>
      <c r="B62" s="184" t="s">
        <v>3352</v>
      </c>
      <c r="C62" s="184" t="s">
        <v>105</v>
      </c>
      <c r="D62" s="184" t="s">
        <v>979</v>
      </c>
      <c r="E62" s="184" t="s">
        <v>3353</v>
      </c>
      <c r="F62" s="184" t="s">
        <v>3354</v>
      </c>
      <c r="G62" s="184" t="s">
        <v>2853</v>
      </c>
      <c r="H62" s="184" t="s">
        <v>2926</v>
      </c>
      <c r="I62" s="184" t="s">
        <v>2926</v>
      </c>
      <c r="J62" s="184" t="s">
        <v>2853</v>
      </c>
      <c r="K62" s="184" t="s">
        <v>2742</v>
      </c>
      <c r="L62" s="184" t="s">
        <v>2742</v>
      </c>
      <c r="M62" s="184" t="s">
        <v>2853</v>
      </c>
      <c r="N62" s="184" t="s">
        <v>2742</v>
      </c>
      <c r="O62" s="184" t="s">
        <v>2742</v>
      </c>
      <c r="P62" s="184" t="s">
        <v>2853</v>
      </c>
      <c r="Q62" s="184" t="s">
        <v>2926</v>
      </c>
      <c r="R62" s="184" t="s">
        <v>2926</v>
      </c>
      <c r="S62" s="184" t="s">
        <v>2853</v>
      </c>
      <c r="T62" s="184" t="s">
        <v>2926</v>
      </c>
      <c r="U62" s="184" t="s">
        <v>2742</v>
      </c>
      <c r="V62" s="184" t="s">
        <v>2853</v>
      </c>
      <c r="W62" s="184" t="s">
        <v>2926</v>
      </c>
      <c r="X62" s="184" t="s">
        <v>2926</v>
      </c>
      <c r="Y62" s="184" t="s">
        <v>2853</v>
      </c>
      <c r="Z62" s="184" t="s">
        <v>2742</v>
      </c>
      <c r="AA62" s="184" t="s">
        <v>2742</v>
      </c>
      <c r="AB62" s="184" t="s">
        <v>2853</v>
      </c>
      <c r="AC62" s="184" t="s">
        <v>2742</v>
      </c>
      <c r="AD62" s="184" t="s">
        <v>2742</v>
      </c>
      <c r="AE62" s="184" t="s">
        <v>2853</v>
      </c>
      <c r="AF62" s="184" t="s">
        <v>2742</v>
      </c>
      <c r="AG62" s="184" t="s">
        <v>2742</v>
      </c>
      <c r="AH62" s="184" t="s">
        <v>2853</v>
      </c>
      <c r="AI62" s="184" t="s">
        <v>2926</v>
      </c>
      <c r="AJ62" s="184" t="s">
        <v>2926</v>
      </c>
      <c r="AK62" s="184" t="s">
        <v>2853</v>
      </c>
      <c r="AL62" s="184" t="s">
        <v>2926</v>
      </c>
      <c r="AM62" s="184" t="s">
        <v>2926</v>
      </c>
      <c r="AN62" s="184" t="s">
        <v>2853</v>
      </c>
      <c r="AO62" s="184" t="s">
        <v>2926</v>
      </c>
      <c r="AP62" s="184" t="s">
        <v>2926</v>
      </c>
      <c r="AQ62" s="184" t="s">
        <v>2853</v>
      </c>
      <c r="AR62" s="184" t="s">
        <v>2742</v>
      </c>
      <c r="AS62" s="184" t="s">
        <v>2742</v>
      </c>
      <c r="AT62" s="184" t="s">
        <v>2853</v>
      </c>
      <c r="AU62" s="184" t="s">
        <v>2742</v>
      </c>
      <c r="AV62" s="184" t="s">
        <v>2742</v>
      </c>
      <c r="AW62" s="184" t="s">
        <v>2853</v>
      </c>
      <c r="AX62" s="184" t="s">
        <v>2742</v>
      </c>
      <c r="AY62" s="184" t="s">
        <v>2742</v>
      </c>
      <c r="AZ62" s="184" t="s">
        <v>2853</v>
      </c>
      <c r="BA62" s="184" t="s">
        <v>2742</v>
      </c>
      <c r="BB62" s="184" t="s">
        <v>2742</v>
      </c>
      <c r="BC62" s="184" t="s">
        <v>2853</v>
      </c>
      <c r="BD62" s="184" t="s">
        <v>2742</v>
      </c>
      <c r="BE62" s="184" t="s">
        <v>2742</v>
      </c>
      <c r="BF62" s="184" t="s">
        <v>2853</v>
      </c>
      <c r="BG62" s="184" t="s">
        <v>2742</v>
      </c>
      <c r="BH62" s="184" t="s">
        <v>2742</v>
      </c>
      <c r="BI62" s="184" t="s">
        <v>2853</v>
      </c>
      <c r="BJ62" s="184" t="s">
        <v>2742</v>
      </c>
      <c r="BK62" s="184" t="s">
        <v>2742</v>
      </c>
      <c r="BL62" s="184" t="s">
        <v>2853</v>
      </c>
      <c r="BM62" s="184" t="s">
        <v>2742</v>
      </c>
      <c r="BN62" s="184" t="s">
        <v>2742</v>
      </c>
      <c r="BO62" s="184" t="s">
        <v>2853</v>
      </c>
      <c r="BP62" s="184" t="s">
        <v>2742</v>
      </c>
      <c r="BQ62" s="184" t="s">
        <v>2742</v>
      </c>
      <c r="BR62" s="184" t="s">
        <v>2853</v>
      </c>
      <c r="BS62" s="184" t="s">
        <v>2742</v>
      </c>
      <c r="BT62" s="184" t="s">
        <v>2742</v>
      </c>
      <c r="BU62" s="184" t="s">
        <v>2853</v>
      </c>
      <c r="BV62" s="184" t="s">
        <v>2742</v>
      </c>
      <c r="BW62" s="184" t="s">
        <v>2742</v>
      </c>
      <c r="BX62" s="184" t="s">
        <v>2853</v>
      </c>
      <c r="BY62" s="184" t="s">
        <v>2742</v>
      </c>
      <c r="BZ62" s="184" t="s">
        <v>2742</v>
      </c>
      <c r="CA62" s="184" t="s">
        <v>2853</v>
      </c>
      <c r="CB62" s="184" t="s">
        <v>2742</v>
      </c>
      <c r="CC62" s="184" t="s">
        <v>2742</v>
      </c>
      <c r="CD62" s="184" t="s">
        <v>2853</v>
      </c>
      <c r="CE62" s="184" t="s">
        <v>2742</v>
      </c>
      <c r="CF62" s="184" t="s">
        <v>2742</v>
      </c>
      <c r="CG62" s="184" t="s">
        <v>2853</v>
      </c>
      <c r="CH62" s="184" t="s">
        <v>2742</v>
      </c>
      <c r="CI62" s="184" t="s">
        <v>2742</v>
      </c>
      <c r="CJ62" s="184" t="s">
        <v>2853</v>
      </c>
      <c r="CK62" s="184" t="s">
        <v>2742</v>
      </c>
      <c r="CL62" s="184" t="s">
        <v>2742</v>
      </c>
      <c r="CM62" s="184" t="s">
        <v>2853</v>
      </c>
      <c r="CN62" s="184" t="s">
        <v>2742</v>
      </c>
      <c r="CO62" s="184" t="s">
        <v>2742</v>
      </c>
      <c r="CP62" s="184" t="s">
        <v>2853</v>
      </c>
      <c r="CQ62" s="184" t="s">
        <v>2742</v>
      </c>
      <c r="CR62" s="184" t="s">
        <v>2742</v>
      </c>
      <c r="CS62" s="184" t="s">
        <v>2853</v>
      </c>
      <c r="CT62" s="184" t="s">
        <v>2742</v>
      </c>
      <c r="CU62" s="184" t="s">
        <v>2742</v>
      </c>
      <c r="CV62" s="184" t="s">
        <v>2853</v>
      </c>
      <c r="CW62" s="184" t="s">
        <v>2742</v>
      </c>
      <c r="CX62" s="184" t="s">
        <v>2742</v>
      </c>
      <c r="CY62" s="184" t="s">
        <v>2853</v>
      </c>
      <c r="CZ62" s="184" t="s">
        <v>2742</v>
      </c>
      <c r="DA62" s="184" t="s">
        <v>2742</v>
      </c>
      <c r="DB62" s="184" t="s">
        <v>2853</v>
      </c>
      <c r="DC62" s="184" t="s">
        <v>2926</v>
      </c>
      <c r="DD62" s="184" t="s">
        <v>2742</v>
      </c>
      <c r="DE62" s="184" t="s">
        <v>2853</v>
      </c>
      <c r="DF62" s="184" t="s">
        <v>2926</v>
      </c>
      <c r="DG62" s="184" t="s">
        <v>2742</v>
      </c>
      <c r="DH62" s="184" t="s">
        <v>2853</v>
      </c>
      <c r="DI62" s="184" t="s">
        <v>2926</v>
      </c>
      <c r="DJ62" s="184" t="s">
        <v>2742</v>
      </c>
      <c r="DK62" s="184" t="s">
        <v>2853</v>
      </c>
      <c r="DL62" s="184" t="s">
        <v>2926</v>
      </c>
      <c r="DM62" s="184" t="s">
        <v>2742</v>
      </c>
      <c r="DN62" s="184" t="s">
        <v>2853</v>
      </c>
      <c r="DO62" s="184" t="s">
        <v>2926</v>
      </c>
      <c r="DP62" s="184" t="s">
        <v>2742</v>
      </c>
      <c r="DQ62" s="184" t="s">
        <v>2853</v>
      </c>
      <c r="DR62" s="184" t="s">
        <v>2926</v>
      </c>
      <c r="DS62" s="184" t="s">
        <v>2742</v>
      </c>
      <c r="DT62" s="184" t="s">
        <v>2853</v>
      </c>
      <c r="DU62" s="184" t="s">
        <v>2926</v>
      </c>
      <c r="DV62" s="184" t="s">
        <v>2742</v>
      </c>
      <c r="DW62" s="184" t="s">
        <v>2853</v>
      </c>
      <c r="DX62" s="184" t="s">
        <v>2926</v>
      </c>
      <c r="DY62" s="184" t="s">
        <v>2742</v>
      </c>
      <c r="DZ62" s="184" t="s">
        <v>2853</v>
      </c>
      <c r="EA62" s="184" t="s">
        <v>2926</v>
      </c>
      <c r="EB62" s="184" t="s">
        <v>2742</v>
      </c>
      <c r="EC62" s="184" t="s">
        <v>2853</v>
      </c>
      <c r="ED62" s="184" t="s">
        <v>2926</v>
      </c>
      <c r="EE62" s="184" t="s">
        <v>2742</v>
      </c>
      <c r="EF62" s="184" t="s">
        <v>2853</v>
      </c>
      <c r="EG62" s="184" t="s">
        <v>2926</v>
      </c>
      <c r="EH62" s="184" t="s">
        <v>2742</v>
      </c>
      <c r="EI62" s="184" t="s">
        <v>2853</v>
      </c>
      <c r="EJ62" s="184" t="s">
        <v>2926</v>
      </c>
      <c r="EK62" s="184" t="s">
        <v>2742</v>
      </c>
      <c r="EL62" s="184" t="s">
        <v>2853</v>
      </c>
      <c r="EM62" s="184" t="s">
        <v>2926</v>
      </c>
      <c r="EN62" s="184" t="s">
        <v>2742</v>
      </c>
      <c r="EO62" s="184" t="s">
        <v>2853</v>
      </c>
      <c r="EP62" s="184" t="s">
        <v>2926</v>
      </c>
      <c r="EQ62" s="184" t="s">
        <v>2742</v>
      </c>
      <c r="ER62" s="184" t="s">
        <v>2853</v>
      </c>
      <c r="ES62" s="184" t="s">
        <v>2926</v>
      </c>
      <c r="ET62" s="184" t="s">
        <v>2742</v>
      </c>
    </row>
    <row r="63" spans="1:150" x14ac:dyDescent="0.3">
      <c r="A63" s="1"/>
      <c r="B63" s="185" t="s">
        <v>3355</v>
      </c>
      <c r="C63" s="185" t="s">
        <v>105</v>
      </c>
      <c r="D63" s="185" t="s">
        <v>979</v>
      </c>
      <c r="E63" s="185" t="s">
        <v>3356</v>
      </c>
      <c r="F63" s="185" t="s">
        <v>3357</v>
      </c>
      <c r="G63" s="186" t="s">
        <v>2853</v>
      </c>
      <c r="H63" s="186" t="s">
        <v>2742</v>
      </c>
      <c r="I63" s="186" t="s">
        <v>2742</v>
      </c>
      <c r="J63" s="186" t="s">
        <v>2853</v>
      </c>
      <c r="K63" s="186" t="s">
        <v>2742</v>
      </c>
      <c r="L63" s="186" t="s">
        <v>2742</v>
      </c>
      <c r="M63" s="186" t="s">
        <v>2853</v>
      </c>
      <c r="N63" s="186" t="s">
        <v>2742</v>
      </c>
      <c r="O63" s="186" t="s">
        <v>2742</v>
      </c>
      <c r="P63" s="186" t="s">
        <v>2853</v>
      </c>
      <c r="Q63" s="186" t="s">
        <v>2742</v>
      </c>
      <c r="R63" s="186" t="s">
        <v>2742</v>
      </c>
      <c r="S63" s="186" t="s">
        <v>2853</v>
      </c>
      <c r="T63" s="186" t="s">
        <v>2742</v>
      </c>
      <c r="U63" s="186" t="s">
        <v>2742</v>
      </c>
      <c r="V63" s="186" t="s">
        <v>2853</v>
      </c>
      <c r="W63" s="186" t="s">
        <v>2742</v>
      </c>
      <c r="X63" s="186" t="s">
        <v>2742</v>
      </c>
      <c r="Y63" s="186" t="s">
        <v>2853</v>
      </c>
      <c r="Z63" s="186" t="s">
        <v>2742</v>
      </c>
      <c r="AA63" s="186" t="s">
        <v>2742</v>
      </c>
      <c r="AB63" s="186" t="s">
        <v>2853</v>
      </c>
      <c r="AC63" s="186" t="s">
        <v>2742</v>
      </c>
      <c r="AD63" s="186" t="s">
        <v>2742</v>
      </c>
      <c r="AE63" s="186" t="s">
        <v>2853</v>
      </c>
      <c r="AF63" s="186" t="s">
        <v>2742</v>
      </c>
      <c r="AG63" s="186" t="s">
        <v>2742</v>
      </c>
      <c r="AH63" s="186" t="s">
        <v>2853</v>
      </c>
      <c r="AI63" s="186" t="s">
        <v>2742</v>
      </c>
      <c r="AJ63" s="186" t="s">
        <v>2742</v>
      </c>
      <c r="AK63" s="186" t="s">
        <v>2853</v>
      </c>
      <c r="AL63" s="186" t="s">
        <v>2742</v>
      </c>
      <c r="AM63" s="186" t="s">
        <v>2742</v>
      </c>
      <c r="AN63" s="186" t="s">
        <v>2853</v>
      </c>
      <c r="AO63" s="186" t="s">
        <v>2742</v>
      </c>
      <c r="AP63" s="186" t="s">
        <v>2742</v>
      </c>
      <c r="AQ63" s="186" t="s">
        <v>2853</v>
      </c>
      <c r="AR63" s="186" t="s">
        <v>2742</v>
      </c>
      <c r="AS63" s="186" t="s">
        <v>2742</v>
      </c>
      <c r="AT63" s="186" t="s">
        <v>2853</v>
      </c>
      <c r="AU63" s="186" t="s">
        <v>2742</v>
      </c>
      <c r="AV63" s="186" t="s">
        <v>2742</v>
      </c>
      <c r="AW63" s="186" t="s">
        <v>2853</v>
      </c>
      <c r="AX63" s="186" t="s">
        <v>2742</v>
      </c>
      <c r="AY63" s="186" t="s">
        <v>2742</v>
      </c>
      <c r="AZ63" s="186" t="s">
        <v>2853</v>
      </c>
      <c r="BA63" s="186" t="s">
        <v>2742</v>
      </c>
      <c r="BB63" s="186" t="s">
        <v>2742</v>
      </c>
      <c r="BC63" s="186" t="s">
        <v>2853</v>
      </c>
      <c r="BD63" s="186" t="s">
        <v>2742</v>
      </c>
      <c r="BE63" s="186" t="s">
        <v>2742</v>
      </c>
      <c r="BF63" s="186" t="s">
        <v>2853</v>
      </c>
      <c r="BG63" s="186" t="s">
        <v>2742</v>
      </c>
      <c r="BH63" s="186" t="s">
        <v>2742</v>
      </c>
      <c r="BI63" s="186" t="s">
        <v>2853</v>
      </c>
      <c r="BJ63" s="186" t="s">
        <v>2742</v>
      </c>
      <c r="BK63" s="186" t="s">
        <v>2742</v>
      </c>
      <c r="BL63" s="186" t="s">
        <v>2853</v>
      </c>
      <c r="BM63" s="186" t="s">
        <v>2742</v>
      </c>
      <c r="BN63" s="186" t="s">
        <v>2742</v>
      </c>
      <c r="BO63" s="186" t="s">
        <v>2853</v>
      </c>
      <c r="BP63" s="186" t="s">
        <v>2742</v>
      </c>
      <c r="BQ63" s="186" t="s">
        <v>2742</v>
      </c>
      <c r="BR63" s="186" t="s">
        <v>2853</v>
      </c>
      <c r="BS63" s="186" t="s">
        <v>2742</v>
      </c>
      <c r="BT63" s="186" t="s">
        <v>2742</v>
      </c>
      <c r="BU63" s="186" t="s">
        <v>2853</v>
      </c>
      <c r="BV63" s="186" t="s">
        <v>2742</v>
      </c>
      <c r="BW63" s="186" t="s">
        <v>2742</v>
      </c>
      <c r="BX63" s="186" t="s">
        <v>2853</v>
      </c>
      <c r="BY63" s="186" t="s">
        <v>2742</v>
      </c>
      <c r="BZ63" s="186" t="s">
        <v>2742</v>
      </c>
      <c r="CA63" s="186" t="s">
        <v>2853</v>
      </c>
      <c r="CB63" s="186" t="s">
        <v>2742</v>
      </c>
      <c r="CC63" s="186" t="s">
        <v>2742</v>
      </c>
      <c r="CD63" s="186" t="s">
        <v>2853</v>
      </c>
      <c r="CE63" s="186" t="s">
        <v>2742</v>
      </c>
      <c r="CF63" s="186" t="s">
        <v>2742</v>
      </c>
      <c r="CG63" s="186" t="s">
        <v>2853</v>
      </c>
      <c r="CH63" s="186" t="s">
        <v>2742</v>
      </c>
      <c r="CI63" s="186" t="s">
        <v>2742</v>
      </c>
      <c r="CJ63" s="186" t="s">
        <v>2853</v>
      </c>
      <c r="CK63" s="186" t="s">
        <v>2742</v>
      </c>
      <c r="CL63" s="186" t="s">
        <v>2742</v>
      </c>
      <c r="CM63" s="186" t="s">
        <v>2853</v>
      </c>
      <c r="CN63" s="186" t="s">
        <v>2742</v>
      </c>
      <c r="CO63" s="186" t="s">
        <v>2742</v>
      </c>
      <c r="CP63" s="186" t="s">
        <v>2853</v>
      </c>
      <c r="CQ63" s="186" t="s">
        <v>2742</v>
      </c>
      <c r="CR63" s="186" t="s">
        <v>2742</v>
      </c>
      <c r="CS63" s="186" t="s">
        <v>2853</v>
      </c>
      <c r="CT63" s="186" t="s">
        <v>2742</v>
      </c>
      <c r="CU63" s="186" t="s">
        <v>2742</v>
      </c>
      <c r="CV63" s="186" t="s">
        <v>2853</v>
      </c>
      <c r="CW63" s="186" t="s">
        <v>2742</v>
      </c>
      <c r="CX63" s="186" t="s">
        <v>2742</v>
      </c>
      <c r="CY63" s="186" t="s">
        <v>2853</v>
      </c>
      <c r="CZ63" s="186" t="s">
        <v>2742</v>
      </c>
      <c r="DA63" s="186" t="s">
        <v>2742</v>
      </c>
      <c r="DB63" s="186" t="s">
        <v>2853</v>
      </c>
      <c r="DC63" s="186" t="s">
        <v>2742</v>
      </c>
      <c r="DD63" s="186" t="s">
        <v>2742</v>
      </c>
      <c r="DE63" s="186" t="s">
        <v>2853</v>
      </c>
      <c r="DF63" s="186" t="s">
        <v>2742</v>
      </c>
      <c r="DG63" s="186" t="s">
        <v>2742</v>
      </c>
      <c r="DH63" s="186" t="s">
        <v>2853</v>
      </c>
      <c r="DI63" s="186" t="s">
        <v>2742</v>
      </c>
      <c r="DJ63" s="186" t="s">
        <v>2742</v>
      </c>
      <c r="DK63" s="186" t="s">
        <v>2853</v>
      </c>
      <c r="DL63" s="186" t="s">
        <v>2742</v>
      </c>
      <c r="DM63" s="186" t="s">
        <v>2742</v>
      </c>
      <c r="DN63" s="186" t="s">
        <v>2853</v>
      </c>
      <c r="DO63" s="186" t="s">
        <v>2742</v>
      </c>
      <c r="DP63" s="186" t="s">
        <v>2742</v>
      </c>
      <c r="DQ63" s="186" t="s">
        <v>2853</v>
      </c>
      <c r="DR63" s="186" t="s">
        <v>2742</v>
      </c>
      <c r="DS63" s="186" t="s">
        <v>2742</v>
      </c>
      <c r="DT63" s="186" t="s">
        <v>2853</v>
      </c>
      <c r="DU63" s="186" t="s">
        <v>2742</v>
      </c>
      <c r="DV63" s="186" t="s">
        <v>2742</v>
      </c>
      <c r="DW63" s="186" t="s">
        <v>2853</v>
      </c>
      <c r="DX63" s="186" t="s">
        <v>2742</v>
      </c>
      <c r="DY63" s="186" t="s">
        <v>2742</v>
      </c>
      <c r="DZ63" s="186" t="s">
        <v>2853</v>
      </c>
      <c r="EA63" s="186" t="s">
        <v>2742</v>
      </c>
      <c r="EB63" s="186" t="s">
        <v>2742</v>
      </c>
      <c r="EC63" s="186" t="s">
        <v>2853</v>
      </c>
      <c r="ED63" s="186" t="s">
        <v>2742</v>
      </c>
      <c r="EE63" s="186" t="s">
        <v>2742</v>
      </c>
      <c r="EF63" s="186" t="s">
        <v>2853</v>
      </c>
      <c r="EG63" s="186" t="s">
        <v>2742</v>
      </c>
      <c r="EH63" s="186" t="s">
        <v>2742</v>
      </c>
      <c r="EI63" s="186" t="s">
        <v>2853</v>
      </c>
      <c r="EJ63" s="186" t="s">
        <v>2742</v>
      </c>
      <c r="EK63" s="186" t="s">
        <v>2742</v>
      </c>
      <c r="EL63" s="186" t="s">
        <v>2853</v>
      </c>
      <c r="EM63" s="186" t="s">
        <v>2742</v>
      </c>
      <c r="EN63" s="186" t="s">
        <v>2742</v>
      </c>
      <c r="EO63" s="186" t="s">
        <v>2853</v>
      </c>
      <c r="EP63" s="186" t="s">
        <v>2742</v>
      </c>
      <c r="EQ63" s="186" t="s">
        <v>2742</v>
      </c>
      <c r="ER63" s="186" t="s">
        <v>2853</v>
      </c>
      <c r="ES63" s="186" t="s">
        <v>2742</v>
      </c>
      <c r="ET63" s="186" t="s">
        <v>2742</v>
      </c>
    </row>
    <row r="64" spans="1:150" x14ac:dyDescent="0.3">
      <c r="A64" s="1"/>
      <c r="B64" s="185" t="s">
        <v>3358</v>
      </c>
      <c r="C64" s="185" t="s">
        <v>105</v>
      </c>
      <c r="D64" s="185" t="s">
        <v>979</v>
      </c>
      <c r="E64" s="185" t="s">
        <v>3359</v>
      </c>
      <c r="F64" s="185" t="s">
        <v>3360</v>
      </c>
      <c r="G64" s="186" t="s">
        <v>2853</v>
      </c>
      <c r="H64" s="186" t="s">
        <v>2926</v>
      </c>
      <c r="I64" s="186" t="s">
        <v>2926</v>
      </c>
      <c r="J64" s="186" t="s">
        <v>2853</v>
      </c>
      <c r="K64" s="186" t="s">
        <v>2742</v>
      </c>
      <c r="L64" s="186" t="s">
        <v>2742</v>
      </c>
      <c r="M64" s="186" t="s">
        <v>2853</v>
      </c>
      <c r="N64" s="186" t="s">
        <v>2742</v>
      </c>
      <c r="O64" s="186" t="s">
        <v>2742</v>
      </c>
      <c r="P64" s="186" t="s">
        <v>2853</v>
      </c>
      <c r="Q64" s="186" t="s">
        <v>2926</v>
      </c>
      <c r="R64" s="186" t="s">
        <v>2926</v>
      </c>
      <c r="S64" s="186" t="s">
        <v>2853</v>
      </c>
      <c r="T64" s="186" t="s">
        <v>2926</v>
      </c>
      <c r="U64" s="186" t="s">
        <v>2742</v>
      </c>
      <c r="V64" s="186" t="s">
        <v>2853</v>
      </c>
      <c r="W64" s="186" t="s">
        <v>2926</v>
      </c>
      <c r="X64" s="186" t="s">
        <v>2926</v>
      </c>
      <c r="Y64" s="186" t="s">
        <v>2853</v>
      </c>
      <c r="Z64" s="186" t="s">
        <v>2742</v>
      </c>
      <c r="AA64" s="186" t="s">
        <v>2742</v>
      </c>
      <c r="AB64" s="186" t="s">
        <v>2853</v>
      </c>
      <c r="AC64" s="186" t="s">
        <v>2742</v>
      </c>
      <c r="AD64" s="186" t="s">
        <v>2742</v>
      </c>
      <c r="AE64" s="186" t="s">
        <v>2853</v>
      </c>
      <c r="AF64" s="186" t="s">
        <v>2742</v>
      </c>
      <c r="AG64" s="186" t="s">
        <v>2742</v>
      </c>
      <c r="AH64" s="186" t="s">
        <v>2853</v>
      </c>
      <c r="AI64" s="186" t="s">
        <v>2926</v>
      </c>
      <c r="AJ64" s="186" t="s">
        <v>2926</v>
      </c>
      <c r="AK64" s="186" t="s">
        <v>2853</v>
      </c>
      <c r="AL64" s="186" t="s">
        <v>2926</v>
      </c>
      <c r="AM64" s="186" t="s">
        <v>2926</v>
      </c>
      <c r="AN64" s="186" t="s">
        <v>2853</v>
      </c>
      <c r="AO64" s="186" t="s">
        <v>2926</v>
      </c>
      <c r="AP64" s="186" t="s">
        <v>2926</v>
      </c>
      <c r="AQ64" s="186" t="s">
        <v>2853</v>
      </c>
      <c r="AR64" s="186" t="s">
        <v>2742</v>
      </c>
      <c r="AS64" s="186" t="s">
        <v>2742</v>
      </c>
      <c r="AT64" s="186" t="s">
        <v>2853</v>
      </c>
      <c r="AU64" s="186" t="s">
        <v>2742</v>
      </c>
      <c r="AV64" s="186" t="s">
        <v>2742</v>
      </c>
      <c r="AW64" s="186" t="s">
        <v>2853</v>
      </c>
      <c r="AX64" s="186" t="s">
        <v>2742</v>
      </c>
      <c r="AY64" s="186" t="s">
        <v>2742</v>
      </c>
      <c r="AZ64" s="186" t="s">
        <v>2853</v>
      </c>
      <c r="BA64" s="186" t="s">
        <v>2742</v>
      </c>
      <c r="BB64" s="186" t="s">
        <v>2742</v>
      </c>
      <c r="BC64" s="186" t="s">
        <v>2853</v>
      </c>
      <c r="BD64" s="186" t="s">
        <v>2742</v>
      </c>
      <c r="BE64" s="186" t="s">
        <v>2742</v>
      </c>
      <c r="BF64" s="186" t="s">
        <v>2853</v>
      </c>
      <c r="BG64" s="186" t="s">
        <v>2742</v>
      </c>
      <c r="BH64" s="186" t="s">
        <v>2742</v>
      </c>
      <c r="BI64" s="186" t="s">
        <v>2853</v>
      </c>
      <c r="BJ64" s="186" t="s">
        <v>2742</v>
      </c>
      <c r="BK64" s="186" t="s">
        <v>2742</v>
      </c>
      <c r="BL64" s="186" t="s">
        <v>2853</v>
      </c>
      <c r="BM64" s="186" t="s">
        <v>2742</v>
      </c>
      <c r="BN64" s="186" t="s">
        <v>2742</v>
      </c>
      <c r="BO64" s="186" t="s">
        <v>2853</v>
      </c>
      <c r="BP64" s="186" t="s">
        <v>2742</v>
      </c>
      <c r="BQ64" s="186" t="s">
        <v>2742</v>
      </c>
      <c r="BR64" s="186" t="s">
        <v>2853</v>
      </c>
      <c r="BS64" s="186" t="s">
        <v>2742</v>
      </c>
      <c r="BT64" s="186" t="s">
        <v>2742</v>
      </c>
      <c r="BU64" s="186" t="s">
        <v>2853</v>
      </c>
      <c r="BV64" s="186" t="s">
        <v>2742</v>
      </c>
      <c r="BW64" s="186" t="s">
        <v>2742</v>
      </c>
      <c r="BX64" s="186" t="s">
        <v>2853</v>
      </c>
      <c r="BY64" s="186" t="s">
        <v>2742</v>
      </c>
      <c r="BZ64" s="186" t="s">
        <v>2742</v>
      </c>
      <c r="CA64" s="186" t="s">
        <v>2853</v>
      </c>
      <c r="CB64" s="186" t="s">
        <v>2742</v>
      </c>
      <c r="CC64" s="186" t="s">
        <v>2742</v>
      </c>
      <c r="CD64" s="186" t="s">
        <v>2853</v>
      </c>
      <c r="CE64" s="186" t="s">
        <v>2742</v>
      </c>
      <c r="CF64" s="186" t="s">
        <v>2742</v>
      </c>
      <c r="CG64" s="186" t="s">
        <v>2853</v>
      </c>
      <c r="CH64" s="186" t="s">
        <v>2742</v>
      </c>
      <c r="CI64" s="186" t="s">
        <v>2742</v>
      </c>
      <c r="CJ64" s="186" t="s">
        <v>2853</v>
      </c>
      <c r="CK64" s="186" t="s">
        <v>2742</v>
      </c>
      <c r="CL64" s="186" t="s">
        <v>2742</v>
      </c>
      <c r="CM64" s="186" t="s">
        <v>2853</v>
      </c>
      <c r="CN64" s="186" t="s">
        <v>2742</v>
      </c>
      <c r="CO64" s="186" t="s">
        <v>2742</v>
      </c>
      <c r="CP64" s="186" t="s">
        <v>2853</v>
      </c>
      <c r="CQ64" s="186" t="s">
        <v>2742</v>
      </c>
      <c r="CR64" s="186" t="s">
        <v>2742</v>
      </c>
      <c r="CS64" s="186" t="s">
        <v>2853</v>
      </c>
      <c r="CT64" s="186" t="s">
        <v>2742</v>
      </c>
      <c r="CU64" s="186" t="s">
        <v>2742</v>
      </c>
      <c r="CV64" s="186" t="s">
        <v>2853</v>
      </c>
      <c r="CW64" s="186" t="s">
        <v>2742</v>
      </c>
      <c r="CX64" s="186" t="s">
        <v>2742</v>
      </c>
      <c r="CY64" s="186" t="s">
        <v>2853</v>
      </c>
      <c r="CZ64" s="186" t="s">
        <v>2742</v>
      </c>
      <c r="DA64" s="186" t="s">
        <v>2742</v>
      </c>
      <c r="DB64" s="186" t="s">
        <v>2853</v>
      </c>
      <c r="DC64" s="186" t="s">
        <v>2926</v>
      </c>
      <c r="DD64" s="186" t="s">
        <v>2742</v>
      </c>
      <c r="DE64" s="186" t="s">
        <v>2853</v>
      </c>
      <c r="DF64" s="186" t="s">
        <v>2926</v>
      </c>
      <c r="DG64" s="186" t="s">
        <v>2742</v>
      </c>
      <c r="DH64" s="186" t="s">
        <v>2853</v>
      </c>
      <c r="DI64" s="186" t="s">
        <v>2926</v>
      </c>
      <c r="DJ64" s="186" t="s">
        <v>2742</v>
      </c>
      <c r="DK64" s="186" t="s">
        <v>2853</v>
      </c>
      <c r="DL64" s="186" t="s">
        <v>2926</v>
      </c>
      <c r="DM64" s="186" t="s">
        <v>2742</v>
      </c>
      <c r="DN64" s="186" t="s">
        <v>2853</v>
      </c>
      <c r="DO64" s="186" t="s">
        <v>2926</v>
      </c>
      <c r="DP64" s="186" t="s">
        <v>2742</v>
      </c>
      <c r="DQ64" s="186" t="s">
        <v>2853</v>
      </c>
      <c r="DR64" s="186" t="s">
        <v>2926</v>
      </c>
      <c r="DS64" s="186" t="s">
        <v>2742</v>
      </c>
      <c r="DT64" s="186" t="s">
        <v>2853</v>
      </c>
      <c r="DU64" s="186" t="s">
        <v>2926</v>
      </c>
      <c r="DV64" s="186" t="s">
        <v>2742</v>
      </c>
      <c r="DW64" s="186" t="s">
        <v>2853</v>
      </c>
      <c r="DX64" s="186" t="s">
        <v>2926</v>
      </c>
      <c r="DY64" s="186" t="s">
        <v>2742</v>
      </c>
      <c r="DZ64" s="186" t="s">
        <v>2853</v>
      </c>
      <c r="EA64" s="186" t="s">
        <v>2926</v>
      </c>
      <c r="EB64" s="186" t="s">
        <v>2742</v>
      </c>
      <c r="EC64" s="186" t="s">
        <v>2853</v>
      </c>
      <c r="ED64" s="186" t="s">
        <v>2926</v>
      </c>
      <c r="EE64" s="186" t="s">
        <v>2742</v>
      </c>
      <c r="EF64" s="186" t="s">
        <v>2853</v>
      </c>
      <c r="EG64" s="186" t="s">
        <v>2926</v>
      </c>
      <c r="EH64" s="186" t="s">
        <v>2742</v>
      </c>
      <c r="EI64" s="186" t="s">
        <v>2853</v>
      </c>
      <c r="EJ64" s="186" t="s">
        <v>2926</v>
      </c>
      <c r="EK64" s="186" t="s">
        <v>2742</v>
      </c>
      <c r="EL64" s="186" t="s">
        <v>2853</v>
      </c>
      <c r="EM64" s="186" t="s">
        <v>2926</v>
      </c>
      <c r="EN64" s="186" t="s">
        <v>2742</v>
      </c>
      <c r="EO64" s="186" t="s">
        <v>2853</v>
      </c>
      <c r="EP64" s="186" t="s">
        <v>2926</v>
      </c>
      <c r="EQ64" s="186" t="s">
        <v>2742</v>
      </c>
      <c r="ER64" s="186" t="s">
        <v>2853</v>
      </c>
      <c r="ES64" s="186" t="s">
        <v>2926</v>
      </c>
      <c r="ET64" s="186" t="s">
        <v>2742</v>
      </c>
    </row>
    <row r="65" spans="1:150" x14ac:dyDescent="0.3">
      <c r="A65" s="1"/>
      <c r="B65" s="185" t="s">
        <v>3361</v>
      </c>
      <c r="C65" s="185" t="s">
        <v>105</v>
      </c>
      <c r="D65" s="185" t="s">
        <v>979</v>
      </c>
      <c r="E65" s="185" t="s">
        <v>3362</v>
      </c>
      <c r="F65" s="185" t="s">
        <v>3363</v>
      </c>
      <c r="G65" s="186" t="s">
        <v>2853</v>
      </c>
      <c r="H65" s="186" t="s">
        <v>2742</v>
      </c>
      <c r="I65" s="186" t="s">
        <v>2742</v>
      </c>
      <c r="J65" s="186" t="s">
        <v>2853</v>
      </c>
      <c r="K65" s="186" t="s">
        <v>2742</v>
      </c>
      <c r="L65" s="186" t="s">
        <v>2742</v>
      </c>
      <c r="M65" s="186" t="s">
        <v>2853</v>
      </c>
      <c r="N65" s="186" t="s">
        <v>2742</v>
      </c>
      <c r="O65" s="186" t="s">
        <v>2742</v>
      </c>
      <c r="P65" s="186" t="s">
        <v>2853</v>
      </c>
      <c r="Q65" s="186" t="s">
        <v>2742</v>
      </c>
      <c r="R65" s="186" t="s">
        <v>2742</v>
      </c>
      <c r="S65" s="186" t="s">
        <v>2853</v>
      </c>
      <c r="T65" s="186" t="s">
        <v>2742</v>
      </c>
      <c r="U65" s="186" t="s">
        <v>2742</v>
      </c>
      <c r="V65" s="186" t="s">
        <v>2853</v>
      </c>
      <c r="W65" s="186" t="s">
        <v>2742</v>
      </c>
      <c r="X65" s="186" t="s">
        <v>2742</v>
      </c>
      <c r="Y65" s="186" t="s">
        <v>2853</v>
      </c>
      <c r="Z65" s="186" t="s">
        <v>2742</v>
      </c>
      <c r="AA65" s="186" t="s">
        <v>2742</v>
      </c>
      <c r="AB65" s="186" t="s">
        <v>2853</v>
      </c>
      <c r="AC65" s="186" t="s">
        <v>2742</v>
      </c>
      <c r="AD65" s="186" t="s">
        <v>2742</v>
      </c>
      <c r="AE65" s="186" t="s">
        <v>2853</v>
      </c>
      <c r="AF65" s="186" t="s">
        <v>2742</v>
      </c>
      <c r="AG65" s="186" t="s">
        <v>2742</v>
      </c>
      <c r="AH65" s="186" t="s">
        <v>2853</v>
      </c>
      <c r="AI65" s="186" t="s">
        <v>2742</v>
      </c>
      <c r="AJ65" s="186" t="s">
        <v>2742</v>
      </c>
      <c r="AK65" s="186" t="s">
        <v>2853</v>
      </c>
      <c r="AL65" s="186" t="s">
        <v>2742</v>
      </c>
      <c r="AM65" s="186" t="s">
        <v>2742</v>
      </c>
      <c r="AN65" s="186" t="s">
        <v>2853</v>
      </c>
      <c r="AO65" s="186" t="s">
        <v>2742</v>
      </c>
      <c r="AP65" s="186" t="s">
        <v>2742</v>
      </c>
      <c r="AQ65" s="186" t="s">
        <v>2853</v>
      </c>
      <c r="AR65" s="186" t="s">
        <v>2742</v>
      </c>
      <c r="AS65" s="186" t="s">
        <v>2742</v>
      </c>
      <c r="AT65" s="186" t="s">
        <v>2853</v>
      </c>
      <c r="AU65" s="186" t="s">
        <v>2742</v>
      </c>
      <c r="AV65" s="186" t="s">
        <v>2742</v>
      </c>
      <c r="AW65" s="186" t="s">
        <v>2853</v>
      </c>
      <c r="AX65" s="186" t="s">
        <v>2742</v>
      </c>
      <c r="AY65" s="186" t="s">
        <v>2742</v>
      </c>
      <c r="AZ65" s="186" t="s">
        <v>2853</v>
      </c>
      <c r="BA65" s="186" t="s">
        <v>2742</v>
      </c>
      <c r="BB65" s="186" t="s">
        <v>2742</v>
      </c>
      <c r="BC65" s="186" t="s">
        <v>2853</v>
      </c>
      <c r="BD65" s="186" t="s">
        <v>2742</v>
      </c>
      <c r="BE65" s="186" t="s">
        <v>2742</v>
      </c>
      <c r="BF65" s="186" t="s">
        <v>2853</v>
      </c>
      <c r="BG65" s="186" t="s">
        <v>2742</v>
      </c>
      <c r="BH65" s="186" t="s">
        <v>2742</v>
      </c>
      <c r="BI65" s="186" t="s">
        <v>2853</v>
      </c>
      <c r="BJ65" s="186" t="s">
        <v>2742</v>
      </c>
      <c r="BK65" s="186" t="s">
        <v>2742</v>
      </c>
      <c r="BL65" s="186" t="s">
        <v>2853</v>
      </c>
      <c r="BM65" s="186" t="s">
        <v>2742</v>
      </c>
      <c r="BN65" s="186" t="s">
        <v>2742</v>
      </c>
      <c r="BO65" s="186" t="s">
        <v>2853</v>
      </c>
      <c r="BP65" s="186" t="s">
        <v>2742</v>
      </c>
      <c r="BQ65" s="186" t="s">
        <v>2742</v>
      </c>
      <c r="BR65" s="186" t="s">
        <v>2853</v>
      </c>
      <c r="BS65" s="186" t="s">
        <v>2742</v>
      </c>
      <c r="BT65" s="186" t="s">
        <v>2742</v>
      </c>
      <c r="BU65" s="186" t="s">
        <v>2853</v>
      </c>
      <c r="BV65" s="186" t="s">
        <v>2742</v>
      </c>
      <c r="BW65" s="186" t="s">
        <v>2742</v>
      </c>
      <c r="BX65" s="186" t="s">
        <v>2853</v>
      </c>
      <c r="BY65" s="186" t="s">
        <v>2742</v>
      </c>
      <c r="BZ65" s="186" t="s">
        <v>2742</v>
      </c>
      <c r="CA65" s="186" t="s">
        <v>2853</v>
      </c>
      <c r="CB65" s="186" t="s">
        <v>2742</v>
      </c>
      <c r="CC65" s="186" t="s">
        <v>2742</v>
      </c>
      <c r="CD65" s="186" t="s">
        <v>2853</v>
      </c>
      <c r="CE65" s="186" t="s">
        <v>2742</v>
      </c>
      <c r="CF65" s="186" t="s">
        <v>2742</v>
      </c>
      <c r="CG65" s="186" t="s">
        <v>2853</v>
      </c>
      <c r="CH65" s="186" t="s">
        <v>2742</v>
      </c>
      <c r="CI65" s="186" t="s">
        <v>2742</v>
      </c>
      <c r="CJ65" s="186" t="s">
        <v>2853</v>
      </c>
      <c r="CK65" s="186" t="s">
        <v>2742</v>
      </c>
      <c r="CL65" s="186" t="s">
        <v>2742</v>
      </c>
      <c r="CM65" s="186" t="s">
        <v>2853</v>
      </c>
      <c r="CN65" s="186" t="s">
        <v>2742</v>
      </c>
      <c r="CO65" s="186" t="s">
        <v>2742</v>
      </c>
      <c r="CP65" s="186" t="s">
        <v>2853</v>
      </c>
      <c r="CQ65" s="186" t="s">
        <v>2742</v>
      </c>
      <c r="CR65" s="186" t="s">
        <v>2742</v>
      </c>
      <c r="CS65" s="186" t="s">
        <v>2853</v>
      </c>
      <c r="CT65" s="186" t="s">
        <v>2742</v>
      </c>
      <c r="CU65" s="186" t="s">
        <v>2742</v>
      </c>
      <c r="CV65" s="186" t="s">
        <v>2853</v>
      </c>
      <c r="CW65" s="186" t="s">
        <v>2742</v>
      </c>
      <c r="CX65" s="186" t="s">
        <v>2742</v>
      </c>
      <c r="CY65" s="186" t="s">
        <v>2853</v>
      </c>
      <c r="CZ65" s="186" t="s">
        <v>2742</v>
      </c>
      <c r="DA65" s="186" t="s">
        <v>2742</v>
      </c>
      <c r="DB65" s="186" t="s">
        <v>2853</v>
      </c>
      <c r="DC65" s="186" t="s">
        <v>2742</v>
      </c>
      <c r="DD65" s="186" t="s">
        <v>2742</v>
      </c>
      <c r="DE65" s="186" t="s">
        <v>2853</v>
      </c>
      <c r="DF65" s="186" t="s">
        <v>2742</v>
      </c>
      <c r="DG65" s="186" t="s">
        <v>2742</v>
      </c>
      <c r="DH65" s="186" t="s">
        <v>2853</v>
      </c>
      <c r="DI65" s="186" t="s">
        <v>2742</v>
      </c>
      <c r="DJ65" s="186" t="s">
        <v>2742</v>
      </c>
      <c r="DK65" s="186" t="s">
        <v>2853</v>
      </c>
      <c r="DL65" s="186" t="s">
        <v>2742</v>
      </c>
      <c r="DM65" s="186" t="s">
        <v>2742</v>
      </c>
      <c r="DN65" s="186" t="s">
        <v>2853</v>
      </c>
      <c r="DO65" s="186" t="s">
        <v>2742</v>
      </c>
      <c r="DP65" s="186" t="s">
        <v>2742</v>
      </c>
      <c r="DQ65" s="186" t="s">
        <v>2853</v>
      </c>
      <c r="DR65" s="186" t="s">
        <v>2742</v>
      </c>
      <c r="DS65" s="186" t="s">
        <v>2742</v>
      </c>
      <c r="DT65" s="186" t="s">
        <v>2853</v>
      </c>
      <c r="DU65" s="186" t="s">
        <v>2742</v>
      </c>
      <c r="DV65" s="186" t="s">
        <v>2742</v>
      </c>
      <c r="DW65" s="186" t="s">
        <v>2853</v>
      </c>
      <c r="DX65" s="186" t="s">
        <v>2742</v>
      </c>
      <c r="DY65" s="186" t="s">
        <v>2742</v>
      </c>
      <c r="DZ65" s="186" t="s">
        <v>2853</v>
      </c>
      <c r="EA65" s="186" t="s">
        <v>2742</v>
      </c>
      <c r="EB65" s="186" t="s">
        <v>2742</v>
      </c>
      <c r="EC65" s="186" t="s">
        <v>2853</v>
      </c>
      <c r="ED65" s="186" t="s">
        <v>2742</v>
      </c>
      <c r="EE65" s="186" t="s">
        <v>2742</v>
      </c>
      <c r="EF65" s="186" t="s">
        <v>2853</v>
      </c>
      <c r="EG65" s="186" t="s">
        <v>2742</v>
      </c>
      <c r="EH65" s="186" t="s">
        <v>2742</v>
      </c>
      <c r="EI65" s="186" t="s">
        <v>2853</v>
      </c>
      <c r="EJ65" s="186" t="s">
        <v>2742</v>
      </c>
      <c r="EK65" s="186" t="s">
        <v>2742</v>
      </c>
      <c r="EL65" s="186" t="s">
        <v>2853</v>
      </c>
      <c r="EM65" s="186" t="s">
        <v>2742</v>
      </c>
      <c r="EN65" s="186" t="s">
        <v>2742</v>
      </c>
      <c r="EO65" s="186" t="s">
        <v>2853</v>
      </c>
      <c r="EP65" s="186" t="s">
        <v>2742</v>
      </c>
      <c r="EQ65" s="186" t="s">
        <v>2742</v>
      </c>
      <c r="ER65" s="186" t="s">
        <v>2853</v>
      </c>
      <c r="ES65" s="186" t="s">
        <v>2742</v>
      </c>
      <c r="ET65" s="186" t="s">
        <v>2742</v>
      </c>
    </row>
    <row r="66" spans="1:150" x14ac:dyDescent="0.3">
      <c r="A66" s="1"/>
      <c r="B66" s="184" t="s">
        <v>3364</v>
      </c>
      <c r="C66" s="184" t="s">
        <v>74</v>
      </c>
      <c r="D66" s="184" t="s">
        <v>3365</v>
      </c>
      <c r="E66" s="184" t="s">
        <v>3366</v>
      </c>
      <c r="F66" s="184" t="s">
        <v>3367</v>
      </c>
      <c r="G66" s="184" t="s">
        <v>2853</v>
      </c>
      <c r="H66" s="184" t="s">
        <v>2742</v>
      </c>
      <c r="I66" s="184" t="s">
        <v>2742</v>
      </c>
      <c r="J66" s="184" t="s">
        <v>2853</v>
      </c>
      <c r="K66" s="184" t="s">
        <v>2742</v>
      </c>
      <c r="L66" s="184" t="s">
        <v>2742</v>
      </c>
      <c r="M66" s="184" t="s">
        <v>2853</v>
      </c>
      <c r="N66" s="184" t="s">
        <v>2742</v>
      </c>
      <c r="O66" s="184" t="s">
        <v>2742</v>
      </c>
      <c r="P66" s="184" t="s">
        <v>2853</v>
      </c>
      <c r="Q66" s="184" t="s">
        <v>2742</v>
      </c>
      <c r="R66" s="184" t="s">
        <v>2742</v>
      </c>
      <c r="S66" s="184" t="s">
        <v>2853</v>
      </c>
      <c r="T66" s="184" t="s">
        <v>2742</v>
      </c>
      <c r="U66" s="184" t="s">
        <v>2742</v>
      </c>
      <c r="V66" s="184" t="s">
        <v>2853</v>
      </c>
      <c r="W66" s="184" t="s">
        <v>2742</v>
      </c>
      <c r="X66" s="184" t="s">
        <v>2742</v>
      </c>
      <c r="Y66" s="184" t="s">
        <v>2853</v>
      </c>
      <c r="Z66" s="184" t="s">
        <v>2742</v>
      </c>
      <c r="AA66" s="184" t="s">
        <v>2742</v>
      </c>
      <c r="AB66" s="184" t="s">
        <v>2853</v>
      </c>
      <c r="AC66" s="184" t="s">
        <v>2742</v>
      </c>
      <c r="AD66" s="184" t="s">
        <v>2742</v>
      </c>
      <c r="AE66" s="184" t="s">
        <v>2853</v>
      </c>
      <c r="AF66" s="184" t="s">
        <v>2742</v>
      </c>
      <c r="AG66" s="184" t="s">
        <v>2742</v>
      </c>
      <c r="AH66" s="184" t="s">
        <v>2853</v>
      </c>
      <c r="AI66" s="184" t="s">
        <v>2742</v>
      </c>
      <c r="AJ66" s="184" t="s">
        <v>2742</v>
      </c>
      <c r="AK66" s="184" t="s">
        <v>2853</v>
      </c>
      <c r="AL66" s="184" t="s">
        <v>2742</v>
      </c>
      <c r="AM66" s="184" t="s">
        <v>2742</v>
      </c>
      <c r="AN66" s="184" t="s">
        <v>2853</v>
      </c>
      <c r="AO66" s="184" t="s">
        <v>2742</v>
      </c>
      <c r="AP66" s="184" t="s">
        <v>2742</v>
      </c>
      <c r="AQ66" s="184" t="s">
        <v>2853</v>
      </c>
      <c r="AR66" s="184" t="s">
        <v>2742</v>
      </c>
      <c r="AS66" s="184" t="s">
        <v>2742</v>
      </c>
      <c r="AT66" s="184" t="s">
        <v>2853</v>
      </c>
      <c r="AU66" s="184" t="s">
        <v>2742</v>
      </c>
      <c r="AV66" s="184" t="s">
        <v>2742</v>
      </c>
      <c r="AW66" s="184" t="s">
        <v>2853</v>
      </c>
      <c r="AX66" s="184" t="s">
        <v>2742</v>
      </c>
      <c r="AY66" s="184" t="s">
        <v>2742</v>
      </c>
      <c r="AZ66" s="184" t="s">
        <v>2853</v>
      </c>
      <c r="BA66" s="184" t="s">
        <v>2742</v>
      </c>
      <c r="BB66" s="184" t="s">
        <v>2742</v>
      </c>
      <c r="BC66" s="184" t="s">
        <v>2853</v>
      </c>
      <c r="BD66" s="184" t="s">
        <v>2742</v>
      </c>
      <c r="BE66" s="184" t="s">
        <v>2742</v>
      </c>
      <c r="BF66" s="184" t="s">
        <v>2853</v>
      </c>
      <c r="BG66" s="184" t="s">
        <v>2742</v>
      </c>
      <c r="BH66" s="184" t="s">
        <v>2742</v>
      </c>
      <c r="BI66" s="184" t="s">
        <v>2853</v>
      </c>
      <c r="BJ66" s="184" t="s">
        <v>2742</v>
      </c>
      <c r="BK66" s="184" t="s">
        <v>2742</v>
      </c>
      <c r="BL66" s="184" t="s">
        <v>2853</v>
      </c>
      <c r="BM66" s="184" t="s">
        <v>2742</v>
      </c>
      <c r="BN66" s="184" t="s">
        <v>2742</v>
      </c>
      <c r="BO66" s="184" t="s">
        <v>2853</v>
      </c>
      <c r="BP66" s="184" t="s">
        <v>2742</v>
      </c>
      <c r="BQ66" s="184" t="s">
        <v>2742</v>
      </c>
      <c r="BR66" s="184" t="s">
        <v>2853</v>
      </c>
      <c r="BS66" s="184" t="s">
        <v>2742</v>
      </c>
      <c r="BT66" s="184" t="s">
        <v>2742</v>
      </c>
      <c r="BU66" s="184" t="s">
        <v>2853</v>
      </c>
      <c r="BV66" s="184" t="s">
        <v>2742</v>
      </c>
      <c r="BW66" s="184" t="s">
        <v>2742</v>
      </c>
      <c r="BX66" s="184" t="s">
        <v>2853</v>
      </c>
      <c r="BY66" s="184" t="s">
        <v>2742</v>
      </c>
      <c r="BZ66" s="184" t="s">
        <v>2742</v>
      </c>
      <c r="CA66" s="184" t="s">
        <v>2853</v>
      </c>
      <c r="CB66" s="184" t="s">
        <v>2742</v>
      </c>
      <c r="CC66" s="184" t="s">
        <v>2742</v>
      </c>
      <c r="CD66" s="184" t="s">
        <v>2853</v>
      </c>
      <c r="CE66" s="184" t="s">
        <v>2742</v>
      </c>
      <c r="CF66" s="184" t="s">
        <v>2742</v>
      </c>
      <c r="CG66" s="184" t="s">
        <v>2853</v>
      </c>
      <c r="CH66" s="184" t="s">
        <v>2742</v>
      </c>
      <c r="CI66" s="184" t="s">
        <v>2742</v>
      </c>
      <c r="CJ66" s="184" t="s">
        <v>2853</v>
      </c>
      <c r="CK66" s="184" t="s">
        <v>2742</v>
      </c>
      <c r="CL66" s="184" t="s">
        <v>2742</v>
      </c>
      <c r="CM66" s="184" t="s">
        <v>2853</v>
      </c>
      <c r="CN66" s="184" t="s">
        <v>2742</v>
      </c>
      <c r="CO66" s="184" t="s">
        <v>2742</v>
      </c>
      <c r="CP66" s="184" t="s">
        <v>2853</v>
      </c>
      <c r="CQ66" s="184" t="s">
        <v>2742</v>
      </c>
      <c r="CR66" s="184" t="s">
        <v>2742</v>
      </c>
      <c r="CS66" s="184" t="s">
        <v>2853</v>
      </c>
      <c r="CT66" s="184" t="s">
        <v>2742</v>
      </c>
      <c r="CU66" s="184" t="s">
        <v>2742</v>
      </c>
      <c r="CV66" s="184" t="s">
        <v>2853</v>
      </c>
      <c r="CW66" s="184" t="s">
        <v>2742</v>
      </c>
      <c r="CX66" s="184" t="s">
        <v>2742</v>
      </c>
      <c r="CY66" s="184" t="s">
        <v>2853</v>
      </c>
      <c r="CZ66" s="184" t="s">
        <v>2742</v>
      </c>
      <c r="DA66" s="184" t="s">
        <v>2742</v>
      </c>
      <c r="DB66" s="184" t="s">
        <v>2853</v>
      </c>
      <c r="DC66" s="184" t="s">
        <v>2742</v>
      </c>
      <c r="DD66" s="184" t="s">
        <v>2742</v>
      </c>
      <c r="DE66" s="184" t="s">
        <v>2853</v>
      </c>
      <c r="DF66" s="184" t="s">
        <v>2742</v>
      </c>
      <c r="DG66" s="184" t="s">
        <v>2742</v>
      </c>
      <c r="DH66" s="184" t="s">
        <v>2853</v>
      </c>
      <c r="DI66" s="184" t="s">
        <v>2742</v>
      </c>
      <c r="DJ66" s="184" t="s">
        <v>2742</v>
      </c>
      <c r="DK66" s="184" t="s">
        <v>2853</v>
      </c>
      <c r="DL66" s="184" t="s">
        <v>2742</v>
      </c>
      <c r="DM66" s="184" t="s">
        <v>2742</v>
      </c>
      <c r="DN66" s="184" t="s">
        <v>2853</v>
      </c>
      <c r="DO66" s="184" t="s">
        <v>2742</v>
      </c>
      <c r="DP66" s="184" t="s">
        <v>2742</v>
      </c>
      <c r="DQ66" s="184" t="s">
        <v>2853</v>
      </c>
      <c r="DR66" s="184" t="s">
        <v>2742</v>
      </c>
      <c r="DS66" s="184" t="s">
        <v>2742</v>
      </c>
      <c r="DT66" s="184" t="s">
        <v>2853</v>
      </c>
      <c r="DU66" s="184" t="s">
        <v>2742</v>
      </c>
      <c r="DV66" s="184" t="s">
        <v>2742</v>
      </c>
      <c r="DW66" s="184" t="s">
        <v>2853</v>
      </c>
      <c r="DX66" s="184" t="s">
        <v>2742</v>
      </c>
      <c r="DY66" s="184" t="s">
        <v>2742</v>
      </c>
      <c r="DZ66" s="184" t="s">
        <v>2853</v>
      </c>
      <c r="EA66" s="184" t="s">
        <v>2742</v>
      </c>
      <c r="EB66" s="184" t="s">
        <v>2742</v>
      </c>
      <c r="EC66" s="184" t="s">
        <v>2853</v>
      </c>
      <c r="ED66" s="184" t="s">
        <v>2742</v>
      </c>
      <c r="EE66" s="184" t="s">
        <v>2742</v>
      </c>
      <c r="EF66" s="184" t="s">
        <v>2853</v>
      </c>
      <c r="EG66" s="184" t="s">
        <v>2742</v>
      </c>
      <c r="EH66" s="184" t="s">
        <v>2742</v>
      </c>
      <c r="EI66" s="184" t="s">
        <v>2853</v>
      </c>
      <c r="EJ66" s="184" t="s">
        <v>2742</v>
      </c>
      <c r="EK66" s="184" t="s">
        <v>2742</v>
      </c>
      <c r="EL66" s="184" t="s">
        <v>2853</v>
      </c>
      <c r="EM66" s="184" t="s">
        <v>2742</v>
      </c>
      <c r="EN66" s="184" t="s">
        <v>2742</v>
      </c>
      <c r="EO66" s="184" t="s">
        <v>2853</v>
      </c>
      <c r="EP66" s="184" t="s">
        <v>2742</v>
      </c>
      <c r="EQ66" s="184" t="s">
        <v>2742</v>
      </c>
      <c r="ER66" s="184" t="s">
        <v>2853</v>
      </c>
      <c r="ES66" s="184" t="s">
        <v>2742</v>
      </c>
      <c r="ET66" s="184" t="s">
        <v>2742</v>
      </c>
    </row>
    <row r="67" spans="1:150" x14ac:dyDescent="0.3">
      <c r="A67" s="1"/>
      <c r="B67" s="185" t="s">
        <v>3368</v>
      </c>
      <c r="C67" s="185" t="s">
        <v>74</v>
      </c>
      <c r="D67" s="185" t="s">
        <v>3365</v>
      </c>
      <c r="E67" s="185" t="s">
        <v>3369</v>
      </c>
      <c r="F67" s="185" t="s">
        <v>3370</v>
      </c>
      <c r="G67" s="186" t="s">
        <v>2853</v>
      </c>
      <c r="H67" s="186" t="s">
        <v>2742</v>
      </c>
      <c r="I67" s="186" t="s">
        <v>2742</v>
      </c>
      <c r="J67" s="186" t="s">
        <v>2853</v>
      </c>
      <c r="K67" s="186" t="s">
        <v>2742</v>
      </c>
      <c r="L67" s="186" t="s">
        <v>2742</v>
      </c>
      <c r="M67" s="186" t="s">
        <v>2853</v>
      </c>
      <c r="N67" s="186" t="s">
        <v>2742</v>
      </c>
      <c r="O67" s="186" t="s">
        <v>2742</v>
      </c>
      <c r="P67" s="186" t="s">
        <v>2853</v>
      </c>
      <c r="Q67" s="186" t="s">
        <v>2742</v>
      </c>
      <c r="R67" s="186" t="s">
        <v>2742</v>
      </c>
      <c r="S67" s="186" t="s">
        <v>2853</v>
      </c>
      <c r="T67" s="186" t="s">
        <v>2742</v>
      </c>
      <c r="U67" s="186" t="s">
        <v>2742</v>
      </c>
      <c r="V67" s="186" t="s">
        <v>2853</v>
      </c>
      <c r="W67" s="186" t="s">
        <v>2742</v>
      </c>
      <c r="X67" s="186" t="s">
        <v>2742</v>
      </c>
      <c r="Y67" s="186" t="s">
        <v>2853</v>
      </c>
      <c r="Z67" s="186" t="s">
        <v>2742</v>
      </c>
      <c r="AA67" s="186" t="s">
        <v>2742</v>
      </c>
      <c r="AB67" s="186" t="s">
        <v>2853</v>
      </c>
      <c r="AC67" s="186" t="s">
        <v>2742</v>
      </c>
      <c r="AD67" s="186" t="s">
        <v>2742</v>
      </c>
      <c r="AE67" s="186" t="s">
        <v>2853</v>
      </c>
      <c r="AF67" s="186" t="s">
        <v>2742</v>
      </c>
      <c r="AG67" s="186" t="s">
        <v>2742</v>
      </c>
      <c r="AH67" s="186" t="s">
        <v>2853</v>
      </c>
      <c r="AI67" s="186" t="s">
        <v>2742</v>
      </c>
      <c r="AJ67" s="186" t="s">
        <v>2742</v>
      </c>
      <c r="AK67" s="186" t="s">
        <v>2853</v>
      </c>
      <c r="AL67" s="186" t="s">
        <v>2742</v>
      </c>
      <c r="AM67" s="186" t="s">
        <v>2742</v>
      </c>
      <c r="AN67" s="186" t="s">
        <v>2853</v>
      </c>
      <c r="AO67" s="186" t="s">
        <v>2742</v>
      </c>
      <c r="AP67" s="186" t="s">
        <v>2742</v>
      </c>
      <c r="AQ67" s="186" t="s">
        <v>2853</v>
      </c>
      <c r="AR67" s="186" t="s">
        <v>2742</v>
      </c>
      <c r="AS67" s="186" t="s">
        <v>2742</v>
      </c>
      <c r="AT67" s="186" t="s">
        <v>2853</v>
      </c>
      <c r="AU67" s="186" t="s">
        <v>2742</v>
      </c>
      <c r="AV67" s="186" t="s">
        <v>2742</v>
      </c>
      <c r="AW67" s="186" t="s">
        <v>2853</v>
      </c>
      <c r="AX67" s="186" t="s">
        <v>2742</v>
      </c>
      <c r="AY67" s="186" t="s">
        <v>2742</v>
      </c>
      <c r="AZ67" s="186" t="s">
        <v>2853</v>
      </c>
      <c r="BA67" s="186" t="s">
        <v>2742</v>
      </c>
      <c r="BB67" s="186" t="s">
        <v>2742</v>
      </c>
      <c r="BC67" s="186" t="s">
        <v>2853</v>
      </c>
      <c r="BD67" s="186" t="s">
        <v>2742</v>
      </c>
      <c r="BE67" s="186" t="s">
        <v>2742</v>
      </c>
      <c r="BF67" s="186" t="s">
        <v>2853</v>
      </c>
      <c r="BG67" s="186" t="s">
        <v>2742</v>
      </c>
      <c r="BH67" s="186" t="s">
        <v>2742</v>
      </c>
      <c r="BI67" s="186" t="s">
        <v>2853</v>
      </c>
      <c r="BJ67" s="186" t="s">
        <v>2742</v>
      </c>
      <c r="BK67" s="186" t="s">
        <v>2742</v>
      </c>
      <c r="BL67" s="186" t="s">
        <v>2853</v>
      </c>
      <c r="BM67" s="186" t="s">
        <v>2742</v>
      </c>
      <c r="BN67" s="186" t="s">
        <v>2742</v>
      </c>
      <c r="BO67" s="186" t="s">
        <v>2853</v>
      </c>
      <c r="BP67" s="186" t="s">
        <v>2742</v>
      </c>
      <c r="BQ67" s="186" t="s">
        <v>2742</v>
      </c>
      <c r="BR67" s="186" t="s">
        <v>2853</v>
      </c>
      <c r="BS67" s="186" t="s">
        <v>2742</v>
      </c>
      <c r="BT67" s="186" t="s">
        <v>2742</v>
      </c>
      <c r="BU67" s="186" t="s">
        <v>2853</v>
      </c>
      <c r="BV67" s="186" t="s">
        <v>2742</v>
      </c>
      <c r="BW67" s="186" t="s">
        <v>2742</v>
      </c>
      <c r="BX67" s="186" t="s">
        <v>2853</v>
      </c>
      <c r="BY67" s="186" t="s">
        <v>2742</v>
      </c>
      <c r="BZ67" s="186" t="s">
        <v>2742</v>
      </c>
      <c r="CA67" s="186" t="s">
        <v>2853</v>
      </c>
      <c r="CB67" s="186" t="s">
        <v>2742</v>
      </c>
      <c r="CC67" s="186" t="s">
        <v>2742</v>
      </c>
      <c r="CD67" s="186" t="s">
        <v>2853</v>
      </c>
      <c r="CE67" s="186" t="s">
        <v>2742</v>
      </c>
      <c r="CF67" s="186" t="s">
        <v>2742</v>
      </c>
      <c r="CG67" s="186" t="s">
        <v>2853</v>
      </c>
      <c r="CH67" s="186" t="s">
        <v>2742</v>
      </c>
      <c r="CI67" s="186" t="s">
        <v>2742</v>
      </c>
      <c r="CJ67" s="186" t="s">
        <v>2853</v>
      </c>
      <c r="CK67" s="186" t="s">
        <v>2742</v>
      </c>
      <c r="CL67" s="186" t="s">
        <v>2742</v>
      </c>
      <c r="CM67" s="186" t="s">
        <v>2853</v>
      </c>
      <c r="CN67" s="186" t="s">
        <v>2742</v>
      </c>
      <c r="CO67" s="186" t="s">
        <v>2742</v>
      </c>
      <c r="CP67" s="186" t="s">
        <v>2853</v>
      </c>
      <c r="CQ67" s="186" t="s">
        <v>2742</v>
      </c>
      <c r="CR67" s="186" t="s">
        <v>2742</v>
      </c>
      <c r="CS67" s="186" t="s">
        <v>2853</v>
      </c>
      <c r="CT67" s="186" t="s">
        <v>2742</v>
      </c>
      <c r="CU67" s="186" t="s">
        <v>2742</v>
      </c>
      <c r="CV67" s="186" t="s">
        <v>2853</v>
      </c>
      <c r="CW67" s="186" t="s">
        <v>2742</v>
      </c>
      <c r="CX67" s="186" t="s">
        <v>2742</v>
      </c>
      <c r="CY67" s="186" t="s">
        <v>2853</v>
      </c>
      <c r="CZ67" s="186" t="s">
        <v>2742</v>
      </c>
      <c r="DA67" s="186" t="s">
        <v>2742</v>
      </c>
      <c r="DB67" s="186" t="s">
        <v>2853</v>
      </c>
      <c r="DC67" s="186" t="s">
        <v>2742</v>
      </c>
      <c r="DD67" s="186" t="s">
        <v>2742</v>
      </c>
      <c r="DE67" s="186" t="s">
        <v>2853</v>
      </c>
      <c r="DF67" s="186" t="s">
        <v>2742</v>
      </c>
      <c r="DG67" s="186" t="s">
        <v>2742</v>
      </c>
      <c r="DH67" s="186" t="s">
        <v>2853</v>
      </c>
      <c r="DI67" s="186" t="s">
        <v>2742</v>
      </c>
      <c r="DJ67" s="186" t="s">
        <v>2742</v>
      </c>
      <c r="DK67" s="186" t="s">
        <v>2853</v>
      </c>
      <c r="DL67" s="186" t="s">
        <v>2742</v>
      </c>
      <c r="DM67" s="186" t="s">
        <v>2742</v>
      </c>
      <c r="DN67" s="186" t="s">
        <v>2853</v>
      </c>
      <c r="DO67" s="186" t="s">
        <v>2742</v>
      </c>
      <c r="DP67" s="186" t="s">
        <v>2742</v>
      </c>
      <c r="DQ67" s="186" t="s">
        <v>2853</v>
      </c>
      <c r="DR67" s="186" t="s">
        <v>2742</v>
      </c>
      <c r="DS67" s="186" t="s">
        <v>2742</v>
      </c>
      <c r="DT67" s="186" t="s">
        <v>2853</v>
      </c>
      <c r="DU67" s="186" t="s">
        <v>2742</v>
      </c>
      <c r="DV67" s="186" t="s">
        <v>2742</v>
      </c>
      <c r="DW67" s="186" t="s">
        <v>2853</v>
      </c>
      <c r="DX67" s="186" t="s">
        <v>2742</v>
      </c>
      <c r="DY67" s="186" t="s">
        <v>2742</v>
      </c>
      <c r="DZ67" s="186" t="s">
        <v>2853</v>
      </c>
      <c r="EA67" s="186" t="s">
        <v>2742</v>
      </c>
      <c r="EB67" s="186" t="s">
        <v>2742</v>
      </c>
      <c r="EC67" s="186" t="s">
        <v>2853</v>
      </c>
      <c r="ED67" s="186" t="s">
        <v>2742</v>
      </c>
      <c r="EE67" s="186" t="s">
        <v>2742</v>
      </c>
      <c r="EF67" s="186" t="s">
        <v>2853</v>
      </c>
      <c r="EG67" s="186" t="s">
        <v>2742</v>
      </c>
      <c r="EH67" s="186" t="s">
        <v>2742</v>
      </c>
      <c r="EI67" s="186" t="s">
        <v>2853</v>
      </c>
      <c r="EJ67" s="186" t="s">
        <v>2742</v>
      </c>
      <c r="EK67" s="186" t="s">
        <v>2742</v>
      </c>
      <c r="EL67" s="186" t="s">
        <v>2853</v>
      </c>
      <c r="EM67" s="186" t="s">
        <v>2742</v>
      </c>
      <c r="EN67" s="186" t="s">
        <v>2742</v>
      </c>
      <c r="EO67" s="186" t="s">
        <v>2853</v>
      </c>
      <c r="EP67" s="186" t="s">
        <v>2742</v>
      </c>
      <c r="EQ67" s="186" t="s">
        <v>2742</v>
      </c>
      <c r="ER67" s="186" t="s">
        <v>2853</v>
      </c>
      <c r="ES67" s="186" t="s">
        <v>2742</v>
      </c>
      <c r="ET67" s="186" t="s">
        <v>2742</v>
      </c>
    </row>
    <row r="68" spans="1:150" x14ac:dyDescent="0.3">
      <c r="A68" s="1"/>
      <c r="B68" s="185" t="s">
        <v>3371</v>
      </c>
      <c r="C68" s="185" t="s">
        <v>74</v>
      </c>
      <c r="D68" s="185" t="s">
        <v>3365</v>
      </c>
      <c r="E68" s="185" t="s">
        <v>3372</v>
      </c>
      <c r="F68" s="185" t="s">
        <v>3373</v>
      </c>
      <c r="G68" s="186" t="s">
        <v>2853</v>
      </c>
      <c r="H68" s="186" t="s">
        <v>2742</v>
      </c>
      <c r="I68" s="186" t="s">
        <v>2742</v>
      </c>
      <c r="J68" s="186" t="s">
        <v>2853</v>
      </c>
      <c r="K68" s="186" t="s">
        <v>2742</v>
      </c>
      <c r="L68" s="186" t="s">
        <v>2742</v>
      </c>
      <c r="M68" s="186" t="s">
        <v>2853</v>
      </c>
      <c r="N68" s="186" t="s">
        <v>2742</v>
      </c>
      <c r="O68" s="186" t="s">
        <v>2742</v>
      </c>
      <c r="P68" s="186" t="s">
        <v>2853</v>
      </c>
      <c r="Q68" s="186" t="s">
        <v>2742</v>
      </c>
      <c r="R68" s="186" t="s">
        <v>2742</v>
      </c>
      <c r="S68" s="186" t="s">
        <v>2853</v>
      </c>
      <c r="T68" s="186" t="s">
        <v>2742</v>
      </c>
      <c r="U68" s="186" t="s">
        <v>2742</v>
      </c>
      <c r="V68" s="186" t="s">
        <v>2853</v>
      </c>
      <c r="W68" s="186" t="s">
        <v>2742</v>
      </c>
      <c r="X68" s="186" t="s">
        <v>2742</v>
      </c>
      <c r="Y68" s="186" t="s">
        <v>2853</v>
      </c>
      <c r="Z68" s="186" t="s">
        <v>2742</v>
      </c>
      <c r="AA68" s="186" t="s">
        <v>2742</v>
      </c>
      <c r="AB68" s="186" t="s">
        <v>2853</v>
      </c>
      <c r="AC68" s="186" t="s">
        <v>2742</v>
      </c>
      <c r="AD68" s="186" t="s">
        <v>2742</v>
      </c>
      <c r="AE68" s="186" t="s">
        <v>2853</v>
      </c>
      <c r="AF68" s="186" t="s">
        <v>2742</v>
      </c>
      <c r="AG68" s="186" t="s">
        <v>2742</v>
      </c>
      <c r="AH68" s="186" t="s">
        <v>2853</v>
      </c>
      <c r="AI68" s="186" t="s">
        <v>2742</v>
      </c>
      <c r="AJ68" s="186" t="s">
        <v>2742</v>
      </c>
      <c r="AK68" s="186" t="s">
        <v>2853</v>
      </c>
      <c r="AL68" s="186" t="s">
        <v>2742</v>
      </c>
      <c r="AM68" s="186" t="s">
        <v>2742</v>
      </c>
      <c r="AN68" s="186" t="s">
        <v>2853</v>
      </c>
      <c r="AO68" s="186" t="s">
        <v>2742</v>
      </c>
      <c r="AP68" s="186" t="s">
        <v>2742</v>
      </c>
      <c r="AQ68" s="186" t="s">
        <v>2853</v>
      </c>
      <c r="AR68" s="186" t="s">
        <v>2742</v>
      </c>
      <c r="AS68" s="186" t="s">
        <v>2742</v>
      </c>
      <c r="AT68" s="186" t="s">
        <v>2853</v>
      </c>
      <c r="AU68" s="186" t="s">
        <v>2742</v>
      </c>
      <c r="AV68" s="186" t="s">
        <v>2742</v>
      </c>
      <c r="AW68" s="186" t="s">
        <v>2853</v>
      </c>
      <c r="AX68" s="186" t="s">
        <v>2742</v>
      </c>
      <c r="AY68" s="186" t="s">
        <v>2742</v>
      </c>
      <c r="AZ68" s="186" t="s">
        <v>2853</v>
      </c>
      <c r="BA68" s="186" t="s">
        <v>2742</v>
      </c>
      <c r="BB68" s="186" t="s">
        <v>2742</v>
      </c>
      <c r="BC68" s="186" t="s">
        <v>2853</v>
      </c>
      <c r="BD68" s="186" t="s">
        <v>2742</v>
      </c>
      <c r="BE68" s="186" t="s">
        <v>2742</v>
      </c>
      <c r="BF68" s="186" t="s">
        <v>2853</v>
      </c>
      <c r="BG68" s="186" t="s">
        <v>2742</v>
      </c>
      <c r="BH68" s="186" t="s">
        <v>2742</v>
      </c>
      <c r="BI68" s="186" t="s">
        <v>2853</v>
      </c>
      <c r="BJ68" s="186" t="s">
        <v>2742</v>
      </c>
      <c r="BK68" s="186" t="s">
        <v>2742</v>
      </c>
      <c r="BL68" s="186" t="s">
        <v>2853</v>
      </c>
      <c r="BM68" s="186" t="s">
        <v>2742</v>
      </c>
      <c r="BN68" s="186" t="s">
        <v>2742</v>
      </c>
      <c r="BO68" s="186" t="s">
        <v>2853</v>
      </c>
      <c r="BP68" s="186" t="s">
        <v>2742</v>
      </c>
      <c r="BQ68" s="186" t="s">
        <v>2742</v>
      </c>
      <c r="BR68" s="186" t="s">
        <v>2853</v>
      </c>
      <c r="BS68" s="186" t="s">
        <v>2742</v>
      </c>
      <c r="BT68" s="186" t="s">
        <v>2742</v>
      </c>
      <c r="BU68" s="186" t="s">
        <v>2853</v>
      </c>
      <c r="BV68" s="186" t="s">
        <v>2742</v>
      </c>
      <c r="BW68" s="186" t="s">
        <v>2742</v>
      </c>
      <c r="BX68" s="186" t="s">
        <v>2853</v>
      </c>
      <c r="BY68" s="186" t="s">
        <v>2742</v>
      </c>
      <c r="BZ68" s="186" t="s">
        <v>2742</v>
      </c>
      <c r="CA68" s="186" t="s">
        <v>2853</v>
      </c>
      <c r="CB68" s="186" t="s">
        <v>2742</v>
      </c>
      <c r="CC68" s="186" t="s">
        <v>2742</v>
      </c>
      <c r="CD68" s="186" t="s">
        <v>2853</v>
      </c>
      <c r="CE68" s="186" t="s">
        <v>2742</v>
      </c>
      <c r="CF68" s="186" t="s">
        <v>2742</v>
      </c>
      <c r="CG68" s="186" t="s">
        <v>2853</v>
      </c>
      <c r="CH68" s="186" t="s">
        <v>2742</v>
      </c>
      <c r="CI68" s="186" t="s">
        <v>2742</v>
      </c>
      <c r="CJ68" s="186" t="s">
        <v>2853</v>
      </c>
      <c r="CK68" s="186" t="s">
        <v>2742</v>
      </c>
      <c r="CL68" s="186" t="s">
        <v>2742</v>
      </c>
      <c r="CM68" s="186" t="s">
        <v>2853</v>
      </c>
      <c r="CN68" s="186" t="s">
        <v>2742</v>
      </c>
      <c r="CO68" s="186" t="s">
        <v>2742</v>
      </c>
      <c r="CP68" s="186" t="s">
        <v>2853</v>
      </c>
      <c r="CQ68" s="186" t="s">
        <v>2742</v>
      </c>
      <c r="CR68" s="186" t="s">
        <v>2742</v>
      </c>
      <c r="CS68" s="186" t="s">
        <v>2853</v>
      </c>
      <c r="CT68" s="186" t="s">
        <v>2742</v>
      </c>
      <c r="CU68" s="186" t="s">
        <v>2742</v>
      </c>
      <c r="CV68" s="186" t="s">
        <v>2853</v>
      </c>
      <c r="CW68" s="186" t="s">
        <v>2742</v>
      </c>
      <c r="CX68" s="186" t="s">
        <v>2742</v>
      </c>
      <c r="CY68" s="186" t="s">
        <v>2853</v>
      </c>
      <c r="CZ68" s="186" t="s">
        <v>2742</v>
      </c>
      <c r="DA68" s="186" t="s">
        <v>2742</v>
      </c>
      <c r="DB68" s="186" t="s">
        <v>2853</v>
      </c>
      <c r="DC68" s="186" t="s">
        <v>2742</v>
      </c>
      <c r="DD68" s="186" t="s">
        <v>2742</v>
      </c>
      <c r="DE68" s="186" t="s">
        <v>2853</v>
      </c>
      <c r="DF68" s="186" t="s">
        <v>2742</v>
      </c>
      <c r="DG68" s="186" t="s">
        <v>2742</v>
      </c>
      <c r="DH68" s="186" t="s">
        <v>2853</v>
      </c>
      <c r="DI68" s="186" t="s">
        <v>2742</v>
      </c>
      <c r="DJ68" s="186" t="s">
        <v>2742</v>
      </c>
      <c r="DK68" s="186" t="s">
        <v>2853</v>
      </c>
      <c r="DL68" s="186" t="s">
        <v>2742</v>
      </c>
      <c r="DM68" s="186" t="s">
        <v>2742</v>
      </c>
      <c r="DN68" s="186" t="s">
        <v>2853</v>
      </c>
      <c r="DO68" s="186" t="s">
        <v>2742</v>
      </c>
      <c r="DP68" s="186" t="s">
        <v>2742</v>
      </c>
      <c r="DQ68" s="186" t="s">
        <v>2853</v>
      </c>
      <c r="DR68" s="186" t="s">
        <v>2742</v>
      </c>
      <c r="DS68" s="186" t="s">
        <v>2742</v>
      </c>
      <c r="DT68" s="186" t="s">
        <v>2853</v>
      </c>
      <c r="DU68" s="186" t="s">
        <v>2742</v>
      </c>
      <c r="DV68" s="186" t="s">
        <v>2742</v>
      </c>
      <c r="DW68" s="186" t="s">
        <v>2853</v>
      </c>
      <c r="DX68" s="186" t="s">
        <v>2742</v>
      </c>
      <c r="DY68" s="186" t="s">
        <v>2742</v>
      </c>
      <c r="DZ68" s="186" t="s">
        <v>2853</v>
      </c>
      <c r="EA68" s="186" t="s">
        <v>2742</v>
      </c>
      <c r="EB68" s="186" t="s">
        <v>2742</v>
      </c>
      <c r="EC68" s="186" t="s">
        <v>2853</v>
      </c>
      <c r="ED68" s="186" t="s">
        <v>2742</v>
      </c>
      <c r="EE68" s="186" t="s">
        <v>2742</v>
      </c>
      <c r="EF68" s="186" t="s">
        <v>2853</v>
      </c>
      <c r="EG68" s="186" t="s">
        <v>2742</v>
      </c>
      <c r="EH68" s="186" t="s">
        <v>2742</v>
      </c>
      <c r="EI68" s="186" t="s">
        <v>2853</v>
      </c>
      <c r="EJ68" s="186" t="s">
        <v>2742</v>
      </c>
      <c r="EK68" s="186" t="s">
        <v>2742</v>
      </c>
      <c r="EL68" s="186" t="s">
        <v>2853</v>
      </c>
      <c r="EM68" s="186" t="s">
        <v>2742</v>
      </c>
      <c r="EN68" s="186" t="s">
        <v>2742</v>
      </c>
      <c r="EO68" s="186" t="s">
        <v>2853</v>
      </c>
      <c r="EP68" s="186" t="s">
        <v>2742</v>
      </c>
      <c r="EQ68" s="186" t="s">
        <v>2742</v>
      </c>
      <c r="ER68" s="186" t="s">
        <v>2853</v>
      </c>
      <c r="ES68" s="186" t="s">
        <v>2742</v>
      </c>
      <c r="ET68" s="186" t="s">
        <v>2742</v>
      </c>
    </row>
    <row r="69" spans="1:150" x14ac:dyDescent="0.3">
      <c r="A69" s="1"/>
      <c r="B69" s="184" t="s">
        <v>3374</v>
      </c>
      <c r="C69" s="184" t="s">
        <v>577</v>
      </c>
      <c r="D69" s="184" t="s">
        <v>943</v>
      </c>
      <c r="E69" s="184" t="s">
        <v>3375</v>
      </c>
      <c r="F69" s="184" t="s">
        <v>3376</v>
      </c>
      <c r="G69" s="184" t="s">
        <v>2853</v>
      </c>
      <c r="H69" s="184" t="s">
        <v>2926</v>
      </c>
      <c r="I69" s="184" t="s">
        <v>3377</v>
      </c>
      <c r="J69" s="184" t="s">
        <v>2853</v>
      </c>
      <c r="K69" s="184" t="s">
        <v>2742</v>
      </c>
      <c r="L69" s="184" t="s">
        <v>2742</v>
      </c>
      <c r="M69" s="184" t="s">
        <v>2853</v>
      </c>
      <c r="N69" s="184" t="s">
        <v>2742</v>
      </c>
      <c r="O69" s="184" t="s">
        <v>2742</v>
      </c>
      <c r="P69" s="184" t="s">
        <v>2853</v>
      </c>
      <c r="Q69" s="184" t="s">
        <v>2926</v>
      </c>
      <c r="R69" s="184" t="s">
        <v>3377</v>
      </c>
      <c r="S69" s="184" t="s">
        <v>2853</v>
      </c>
      <c r="T69" s="184" t="s">
        <v>2742</v>
      </c>
      <c r="U69" s="184" t="s">
        <v>2742</v>
      </c>
      <c r="V69" s="184" t="s">
        <v>2853</v>
      </c>
      <c r="W69" s="184" t="s">
        <v>2742</v>
      </c>
      <c r="X69" s="184" t="s">
        <v>2742</v>
      </c>
      <c r="Y69" s="184" t="s">
        <v>2853</v>
      </c>
      <c r="Z69" s="184" t="s">
        <v>2742</v>
      </c>
      <c r="AA69" s="184" t="s">
        <v>2742</v>
      </c>
      <c r="AB69" s="184" t="s">
        <v>2853</v>
      </c>
      <c r="AC69" s="184" t="s">
        <v>2742</v>
      </c>
      <c r="AD69" s="184" t="s">
        <v>3378</v>
      </c>
      <c r="AE69" s="184" t="s">
        <v>2853</v>
      </c>
      <c r="AF69" s="184" t="s">
        <v>3379</v>
      </c>
      <c r="AG69" s="184" t="s">
        <v>2742</v>
      </c>
      <c r="AH69" s="184" t="s">
        <v>2853</v>
      </c>
      <c r="AI69" s="184" t="s">
        <v>2926</v>
      </c>
      <c r="AJ69" s="184" t="s">
        <v>3377</v>
      </c>
      <c r="AK69" s="184" t="s">
        <v>2853</v>
      </c>
      <c r="AL69" s="184" t="s">
        <v>2926</v>
      </c>
      <c r="AM69" s="184" t="s">
        <v>3377</v>
      </c>
      <c r="AN69" s="184" t="s">
        <v>2853</v>
      </c>
      <c r="AO69" s="184" t="s">
        <v>2926</v>
      </c>
      <c r="AP69" s="184" t="s">
        <v>3377</v>
      </c>
      <c r="AQ69" s="184" t="s">
        <v>2853</v>
      </c>
      <c r="AR69" s="184" t="s">
        <v>3380</v>
      </c>
      <c r="AS69" s="184" t="s">
        <v>2742</v>
      </c>
      <c r="AT69" s="184" t="s">
        <v>2853</v>
      </c>
      <c r="AU69" s="184" t="s">
        <v>2742</v>
      </c>
      <c r="AV69" s="184" t="s">
        <v>3381</v>
      </c>
      <c r="AW69" s="184" t="s">
        <v>2853</v>
      </c>
      <c r="AX69" s="184" t="s">
        <v>2742</v>
      </c>
      <c r="AY69" s="184" t="s">
        <v>3381</v>
      </c>
      <c r="AZ69" s="184" t="s">
        <v>2853</v>
      </c>
      <c r="BA69" s="184" t="s">
        <v>2742</v>
      </c>
      <c r="BB69" s="184" t="s">
        <v>2742</v>
      </c>
      <c r="BC69" s="184" t="s">
        <v>2853</v>
      </c>
      <c r="BD69" s="184" t="s">
        <v>3382</v>
      </c>
      <c r="BE69" s="184" t="s">
        <v>2926</v>
      </c>
      <c r="BF69" s="184" t="s">
        <v>2853</v>
      </c>
      <c r="BG69" s="184" t="s">
        <v>3383</v>
      </c>
      <c r="BH69" s="184" t="s">
        <v>2926</v>
      </c>
      <c r="BI69" s="184" t="s">
        <v>2853</v>
      </c>
      <c r="BJ69" s="184" t="s">
        <v>2742</v>
      </c>
      <c r="BK69" s="184" t="s">
        <v>2742</v>
      </c>
      <c r="BL69" s="184" t="s">
        <v>2853</v>
      </c>
      <c r="BM69" s="184" t="s">
        <v>3384</v>
      </c>
      <c r="BN69" s="184" t="s">
        <v>3385</v>
      </c>
      <c r="BO69" s="184" t="s">
        <v>2853</v>
      </c>
      <c r="BP69" s="184" t="s">
        <v>2742</v>
      </c>
      <c r="BQ69" s="184" t="s">
        <v>3386</v>
      </c>
      <c r="BR69" s="184" t="s">
        <v>2853</v>
      </c>
      <c r="BS69" s="184" t="s">
        <v>2742</v>
      </c>
      <c r="BT69" s="184" t="s">
        <v>2742</v>
      </c>
      <c r="BU69" s="184" t="s">
        <v>2853</v>
      </c>
      <c r="BV69" s="184" t="s">
        <v>3098</v>
      </c>
      <c r="BW69" s="184" t="s">
        <v>3387</v>
      </c>
      <c r="BX69" s="184" t="s">
        <v>2853</v>
      </c>
      <c r="BY69" s="184" t="s">
        <v>3098</v>
      </c>
      <c r="BZ69" s="184" t="s">
        <v>3387</v>
      </c>
      <c r="CA69" s="184" t="s">
        <v>2853</v>
      </c>
      <c r="CB69" s="184" t="s">
        <v>2742</v>
      </c>
      <c r="CC69" s="184" t="s">
        <v>3381</v>
      </c>
      <c r="CD69" s="184" t="s">
        <v>2853</v>
      </c>
      <c r="CE69" s="184" t="s">
        <v>2742</v>
      </c>
      <c r="CF69" s="184" t="s">
        <v>3381</v>
      </c>
      <c r="CG69" s="184" t="s">
        <v>2853</v>
      </c>
      <c r="CH69" s="184" t="s">
        <v>3098</v>
      </c>
      <c r="CI69" s="184" t="s">
        <v>3387</v>
      </c>
      <c r="CJ69" s="184" t="s">
        <v>2853</v>
      </c>
      <c r="CK69" s="184" t="s">
        <v>3098</v>
      </c>
      <c r="CL69" s="184" t="s">
        <v>3387</v>
      </c>
      <c r="CM69" s="184" t="s">
        <v>2853</v>
      </c>
      <c r="CN69" s="184" t="s">
        <v>2742</v>
      </c>
      <c r="CO69" s="184" t="s">
        <v>3388</v>
      </c>
      <c r="CP69" s="184" t="s">
        <v>2853</v>
      </c>
      <c r="CQ69" s="184" t="s">
        <v>3389</v>
      </c>
      <c r="CR69" s="184" t="s">
        <v>2742</v>
      </c>
      <c r="CS69" s="184" t="s">
        <v>2853</v>
      </c>
      <c r="CT69" s="184" t="s">
        <v>3390</v>
      </c>
      <c r="CU69" s="184" t="s">
        <v>2742</v>
      </c>
      <c r="CV69" s="184" t="s">
        <v>2853</v>
      </c>
      <c r="CW69" s="184" t="s">
        <v>3381</v>
      </c>
      <c r="CX69" s="184" t="s">
        <v>2926</v>
      </c>
      <c r="CY69" s="184" t="s">
        <v>2853</v>
      </c>
      <c r="CZ69" s="184" t="s">
        <v>3381</v>
      </c>
      <c r="DA69" s="184" t="s">
        <v>2742</v>
      </c>
      <c r="DB69" s="184" t="s">
        <v>2853</v>
      </c>
      <c r="DC69" s="184" t="s">
        <v>2742</v>
      </c>
      <c r="DD69" s="184" t="s">
        <v>3381</v>
      </c>
      <c r="DE69" s="184" t="s">
        <v>2853</v>
      </c>
      <c r="DF69" s="184" t="s">
        <v>2742</v>
      </c>
      <c r="DG69" s="184" t="s">
        <v>3381</v>
      </c>
      <c r="DH69" s="184" t="s">
        <v>2853</v>
      </c>
      <c r="DI69" s="184" t="s">
        <v>3391</v>
      </c>
      <c r="DJ69" s="184" t="s">
        <v>2742</v>
      </c>
      <c r="DK69" s="184" t="s">
        <v>2853</v>
      </c>
      <c r="DL69" s="184" t="s">
        <v>2742</v>
      </c>
      <c r="DM69" s="184" t="s">
        <v>2742</v>
      </c>
      <c r="DN69" s="184" t="s">
        <v>2853</v>
      </c>
      <c r="DO69" s="184" t="s">
        <v>2742</v>
      </c>
      <c r="DP69" s="184" t="s">
        <v>2742</v>
      </c>
      <c r="DQ69" s="184" t="s">
        <v>2853</v>
      </c>
      <c r="DR69" s="184" t="s">
        <v>2742</v>
      </c>
      <c r="DS69" s="184" t="s">
        <v>2742</v>
      </c>
      <c r="DT69" s="184" t="s">
        <v>2853</v>
      </c>
      <c r="DU69" s="184" t="s">
        <v>3392</v>
      </c>
      <c r="DV69" s="184" t="s">
        <v>2742</v>
      </c>
      <c r="DW69" s="184" t="s">
        <v>2853</v>
      </c>
      <c r="DX69" s="184" t="s">
        <v>3393</v>
      </c>
      <c r="DY69" s="184" t="s">
        <v>2742</v>
      </c>
      <c r="DZ69" s="184" t="s">
        <v>2853</v>
      </c>
      <c r="EA69" s="184" t="s">
        <v>2742</v>
      </c>
      <c r="EB69" s="184" t="s">
        <v>2742</v>
      </c>
      <c r="EC69" s="184" t="s">
        <v>2853</v>
      </c>
      <c r="ED69" s="184" t="s">
        <v>2742</v>
      </c>
      <c r="EE69" s="184" t="s">
        <v>2742</v>
      </c>
      <c r="EF69" s="184" t="s">
        <v>2853</v>
      </c>
      <c r="EG69" s="184" t="s">
        <v>3394</v>
      </c>
      <c r="EH69" s="184" t="s">
        <v>2742</v>
      </c>
      <c r="EI69" s="184" t="s">
        <v>2853</v>
      </c>
      <c r="EJ69" s="184" t="s">
        <v>2742</v>
      </c>
      <c r="EK69" s="184" t="s">
        <v>2742</v>
      </c>
      <c r="EL69" s="184" t="s">
        <v>2853</v>
      </c>
      <c r="EM69" s="184" t="s">
        <v>2742</v>
      </c>
      <c r="EN69" s="184" t="s">
        <v>2742</v>
      </c>
      <c r="EO69" s="184" t="s">
        <v>2853</v>
      </c>
      <c r="EP69" s="184" t="s">
        <v>3395</v>
      </c>
      <c r="EQ69" s="184" t="s">
        <v>2742</v>
      </c>
      <c r="ER69" s="184" t="s">
        <v>2853</v>
      </c>
      <c r="ES69" s="184" t="s">
        <v>2742</v>
      </c>
      <c r="ET69" s="184" t="s">
        <v>2742</v>
      </c>
    </row>
    <row r="70" spans="1:150" x14ac:dyDescent="0.3">
      <c r="A70" s="1"/>
      <c r="B70" s="185" t="s">
        <v>3396</v>
      </c>
      <c r="C70" s="185" t="s">
        <v>577</v>
      </c>
      <c r="D70" s="185" t="s">
        <v>943</v>
      </c>
      <c r="E70" s="185" t="s">
        <v>3397</v>
      </c>
      <c r="F70" s="185" t="s">
        <v>3398</v>
      </c>
      <c r="G70" s="186" t="s">
        <v>2853</v>
      </c>
      <c r="H70" s="186" t="s">
        <v>2742</v>
      </c>
      <c r="I70" s="186" t="s">
        <v>2742</v>
      </c>
      <c r="J70" s="186" t="s">
        <v>2853</v>
      </c>
      <c r="K70" s="186" t="s">
        <v>2742</v>
      </c>
      <c r="L70" s="186" t="s">
        <v>2742</v>
      </c>
      <c r="M70" s="186" t="s">
        <v>2853</v>
      </c>
      <c r="N70" s="186" t="s">
        <v>2742</v>
      </c>
      <c r="O70" s="186" t="s">
        <v>2742</v>
      </c>
      <c r="P70" s="186" t="s">
        <v>2853</v>
      </c>
      <c r="Q70" s="186" t="s">
        <v>2742</v>
      </c>
      <c r="R70" s="186" t="s">
        <v>2742</v>
      </c>
      <c r="S70" s="186" t="s">
        <v>2853</v>
      </c>
      <c r="T70" s="186" t="s">
        <v>2742</v>
      </c>
      <c r="U70" s="186" t="s">
        <v>2742</v>
      </c>
      <c r="V70" s="186" t="s">
        <v>2853</v>
      </c>
      <c r="W70" s="186" t="s">
        <v>2742</v>
      </c>
      <c r="X70" s="186" t="s">
        <v>2742</v>
      </c>
      <c r="Y70" s="186" t="s">
        <v>2853</v>
      </c>
      <c r="Z70" s="186" t="s">
        <v>2742</v>
      </c>
      <c r="AA70" s="186" t="s">
        <v>2742</v>
      </c>
      <c r="AB70" s="186" t="s">
        <v>2853</v>
      </c>
      <c r="AC70" s="186" t="s">
        <v>2742</v>
      </c>
      <c r="AD70" s="186" t="s">
        <v>2742</v>
      </c>
      <c r="AE70" s="186" t="s">
        <v>2853</v>
      </c>
      <c r="AF70" s="186" t="s">
        <v>2742</v>
      </c>
      <c r="AG70" s="186" t="s">
        <v>2742</v>
      </c>
      <c r="AH70" s="186" t="s">
        <v>2853</v>
      </c>
      <c r="AI70" s="186" t="s">
        <v>2742</v>
      </c>
      <c r="AJ70" s="186" t="s">
        <v>2742</v>
      </c>
      <c r="AK70" s="186" t="s">
        <v>2853</v>
      </c>
      <c r="AL70" s="186" t="s">
        <v>2742</v>
      </c>
      <c r="AM70" s="186" t="s">
        <v>2742</v>
      </c>
      <c r="AN70" s="186" t="s">
        <v>2853</v>
      </c>
      <c r="AO70" s="186" t="s">
        <v>2742</v>
      </c>
      <c r="AP70" s="186" t="s">
        <v>2742</v>
      </c>
      <c r="AQ70" s="186" t="s">
        <v>2853</v>
      </c>
      <c r="AR70" s="186" t="s">
        <v>2742</v>
      </c>
      <c r="AS70" s="186" t="s">
        <v>2742</v>
      </c>
      <c r="AT70" s="186" t="s">
        <v>2853</v>
      </c>
      <c r="AU70" s="186" t="s">
        <v>2742</v>
      </c>
      <c r="AV70" s="186" t="s">
        <v>2742</v>
      </c>
      <c r="AW70" s="186" t="s">
        <v>2853</v>
      </c>
      <c r="AX70" s="186" t="s">
        <v>2742</v>
      </c>
      <c r="AY70" s="186" t="s">
        <v>2742</v>
      </c>
      <c r="AZ70" s="186" t="s">
        <v>2853</v>
      </c>
      <c r="BA70" s="186" t="s">
        <v>2742</v>
      </c>
      <c r="BB70" s="186" t="s">
        <v>2742</v>
      </c>
      <c r="BC70" s="186" t="s">
        <v>2853</v>
      </c>
      <c r="BD70" s="186" t="s">
        <v>2742</v>
      </c>
      <c r="BE70" s="186" t="s">
        <v>2742</v>
      </c>
      <c r="BF70" s="186" t="s">
        <v>2853</v>
      </c>
      <c r="BG70" s="186" t="s">
        <v>2742</v>
      </c>
      <c r="BH70" s="186" t="s">
        <v>2742</v>
      </c>
      <c r="BI70" s="186" t="s">
        <v>2853</v>
      </c>
      <c r="BJ70" s="186" t="s">
        <v>2742</v>
      </c>
      <c r="BK70" s="186" t="s">
        <v>2742</v>
      </c>
      <c r="BL70" s="186" t="s">
        <v>2853</v>
      </c>
      <c r="BM70" s="186" t="s">
        <v>2742</v>
      </c>
      <c r="BN70" s="186" t="s">
        <v>2742</v>
      </c>
      <c r="BO70" s="186" t="s">
        <v>2853</v>
      </c>
      <c r="BP70" s="186" t="s">
        <v>2742</v>
      </c>
      <c r="BQ70" s="186" t="s">
        <v>2742</v>
      </c>
      <c r="BR70" s="186" t="s">
        <v>2853</v>
      </c>
      <c r="BS70" s="186" t="s">
        <v>2742</v>
      </c>
      <c r="BT70" s="186" t="s">
        <v>2742</v>
      </c>
      <c r="BU70" s="186" t="s">
        <v>2853</v>
      </c>
      <c r="BV70" s="186" t="s">
        <v>2742</v>
      </c>
      <c r="BW70" s="186" t="s">
        <v>2742</v>
      </c>
      <c r="BX70" s="186" t="s">
        <v>2853</v>
      </c>
      <c r="BY70" s="186" t="s">
        <v>2742</v>
      </c>
      <c r="BZ70" s="186" t="s">
        <v>2742</v>
      </c>
      <c r="CA70" s="186" t="s">
        <v>2853</v>
      </c>
      <c r="CB70" s="186" t="s">
        <v>2742</v>
      </c>
      <c r="CC70" s="186" t="s">
        <v>2742</v>
      </c>
      <c r="CD70" s="186" t="s">
        <v>2853</v>
      </c>
      <c r="CE70" s="186" t="s">
        <v>2742</v>
      </c>
      <c r="CF70" s="186" t="s">
        <v>2742</v>
      </c>
      <c r="CG70" s="186" t="s">
        <v>2853</v>
      </c>
      <c r="CH70" s="186" t="s">
        <v>2742</v>
      </c>
      <c r="CI70" s="186" t="s">
        <v>2742</v>
      </c>
      <c r="CJ70" s="186" t="s">
        <v>2853</v>
      </c>
      <c r="CK70" s="186" t="s">
        <v>2742</v>
      </c>
      <c r="CL70" s="186" t="s">
        <v>2742</v>
      </c>
      <c r="CM70" s="186" t="s">
        <v>2853</v>
      </c>
      <c r="CN70" s="186" t="s">
        <v>2742</v>
      </c>
      <c r="CO70" s="186" t="s">
        <v>2742</v>
      </c>
      <c r="CP70" s="186" t="s">
        <v>2853</v>
      </c>
      <c r="CQ70" s="186" t="s">
        <v>2742</v>
      </c>
      <c r="CR70" s="186" t="s">
        <v>2742</v>
      </c>
      <c r="CS70" s="186" t="s">
        <v>2853</v>
      </c>
      <c r="CT70" s="186" t="s">
        <v>2742</v>
      </c>
      <c r="CU70" s="186" t="s">
        <v>2742</v>
      </c>
      <c r="CV70" s="186" t="s">
        <v>2853</v>
      </c>
      <c r="CW70" s="186" t="s">
        <v>2742</v>
      </c>
      <c r="CX70" s="186" t="s">
        <v>2742</v>
      </c>
      <c r="CY70" s="186" t="s">
        <v>2853</v>
      </c>
      <c r="CZ70" s="186" t="s">
        <v>2742</v>
      </c>
      <c r="DA70" s="186" t="s">
        <v>2742</v>
      </c>
      <c r="DB70" s="186" t="s">
        <v>2853</v>
      </c>
      <c r="DC70" s="186" t="s">
        <v>2742</v>
      </c>
      <c r="DD70" s="186" t="s">
        <v>2742</v>
      </c>
      <c r="DE70" s="186" t="s">
        <v>2853</v>
      </c>
      <c r="DF70" s="186" t="s">
        <v>2742</v>
      </c>
      <c r="DG70" s="186" t="s">
        <v>2742</v>
      </c>
      <c r="DH70" s="186" t="s">
        <v>2853</v>
      </c>
      <c r="DI70" s="186" t="s">
        <v>2742</v>
      </c>
      <c r="DJ70" s="186" t="s">
        <v>2742</v>
      </c>
      <c r="DK70" s="186" t="s">
        <v>2853</v>
      </c>
      <c r="DL70" s="186" t="s">
        <v>2742</v>
      </c>
      <c r="DM70" s="186" t="s">
        <v>2742</v>
      </c>
      <c r="DN70" s="186" t="s">
        <v>2853</v>
      </c>
      <c r="DO70" s="186" t="s">
        <v>2742</v>
      </c>
      <c r="DP70" s="186" t="s">
        <v>2742</v>
      </c>
      <c r="DQ70" s="186" t="s">
        <v>2853</v>
      </c>
      <c r="DR70" s="186" t="s">
        <v>2742</v>
      </c>
      <c r="DS70" s="186" t="s">
        <v>2742</v>
      </c>
      <c r="DT70" s="186" t="s">
        <v>2853</v>
      </c>
      <c r="DU70" s="186" t="s">
        <v>2742</v>
      </c>
      <c r="DV70" s="186" t="s">
        <v>2742</v>
      </c>
      <c r="DW70" s="186" t="s">
        <v>2853</v>
      </c>
      <c r="DX70" s="186" t="s">
        <v>2742</v>
      </c>
      <c r="DY70" s="186" t="s">
        <v>2742</v>
      </c>
      <c r="DZ70" s="186" t="s">
        <v>2853</v>
      </c>
      <c r="EA70" s="186" t="s">
        <v>2742</v>
      </c>
      <c r="EB70" s="186" t="s">
        <v>2742</v>
      </c>
      <c r="EC70" s="186" t="s">
        <v>2853</v>
      </c>
      <c r="ED70" s="186" t="s">
        <v>2742</v>
      </c>
      <c r="EE70" s="186" t="s">
        <v>2742</v>
      </c>
      <c r="EF70" s="186" t="s">
        <v>2853</v>
      </c>
      <c r="EG70" s="186" t="s">
        <v>2742</v>
      </c>
      <c r="EH70" s="186" t="s">
        <v>2742</v>
      </c>
      <c r="EI70" s="186" t="s">
        <v>2853</v>
      </c>
      <c r="EJ70" s="186" t="s">
        <v>2742</v>
      </c>
      <c r="EK70" s="186" t="s">
        <v>2742</v>
      </c>
      <c r="EL70" s="186" t="s">
        <v>2853</v>
      </c>
      <c r="EM70" s="186" t="s">
        <v>2742</v>
      </c>
      <c r="EN70" s="186" t="s">
        <v>2742</v>
      </c>
      <c r="EO70" s="186" t="s">
        <v>2853</v>
      </c>
      <c r="EP70" s="186" t="s">
        <v>2742</v>
      </c>
      <c r="EQ70" s="186" t="s">
        <v>2742</v>
      </c>
      <c r="ER70" s="186" t="s">
        <v>2853</v>
      </c>
      <c r="ES70" s="186" t="s">
        <v>2742</v>
      </c>
      <c r="ET70" s="186" t="s">
        <v>2742</v>
      </c>
    </row>
    <row r="71" spans="1:150" x14ac:dyDescent="0.3">
      <c r="A71" s="1"/>
      <c r="B71" s="185" t="s">
        <v>3399</v>
      </c>
      <c r="C71" s="185" t="s">
        <v>577</v>
      </c>
      <c r="D71" s="185" t="s">
        <v>943</v>
      </c>
      <c r="E71" s="185" t="s">
        <v>3400</v>
      </c>
      <c r="F71" s="185" t="s">
        <v>3401</v>
      </c>
      <c r="G71" s="186" t="s">
        <v>2853</v>
      </c>
      <c r="H71" s="186" t="s">
        <v>2926</v>
      </c>
      <c r="I71" s="186" t="s">
        <v>3377</v>
      </c>
      <c r="J71" s="186" t="s">
        <v>2853</v>
      </c>
      <c r="K71" s="186" t="s">
        <v>2742</v>
      </c>
      <c r="L71" s="186" t="s">
        <v>2742</v>
      </c>
      <c r="M71" s="186" t="s">
        <v>2853</v>
      </c>
      <c r="N71" s="186" t="s">
        <v>2742</v>
      </c>
      <c r="O71" s="186" t="s">
        <v>2742</v>
      </c>
      <c r="P71" s="186" t="s">
        <v>2853</v>
      </c>
      <c r="Q71" s="186" t="s">
        <v>2926</v>
      </c>
      <c r="R71" s="186" t="s">
        <v>3377</v>
      </c>
      <c r="S71" s="186" t="s">
        <v>2853</v>
      </c>
      <c r="T71" s="186" t="s">
        <v>2742</v>
      </c>
      <c r="U71" s="186" t="s">
        <v>2742</v>
      </c>
      <c r="V71" s="186" t="s">
        <v>2853</v>
      </c>
      <c r="W71" s="186" t="s">
        <v>2742</v>
      </c>
      <c r="X71" s="186" t="s">
        <v>2742</v>
      </c>
      <c r="Y71" s="186" t="s">
        <v>2853</v>
      </c>
      <c r="Z71" s="186" t="s">
        <v>2742</v>
      </c>
      <c r="AA71" s="186" t="s">
        <v>2742</v>
      </c>
      <c r="AB71" s="186" t="s">
        <v>2853</v>
      </c>
      <c r="AC71" s="186" t="s">
        <v>2742</v>
      </c>
      <c r="AD71" s="186" t="s">
        <v>3378</v>
      </c>
      <c r="AE71" s="186" t="s">
        <v>2853</v>
      </c>
      <c r="AF71" s="186" t="s">
        <v>3379</v>
      </c>
      <c r="AG71" s="186" t="s">
        <v>2742</v>
      </c>
      <c r="AH71" s="186" t="s">
        <v>2853</v>
      </c>
      <c r="AI71" s="186" t="s">
        <v>2926</v>
      </c>
      <c r="AJ71" s="186" t="s">
        <v>3377</v>
      </c>
      <c r="AK71" s="186" t="s">
        <v>2853</v>
      </c>
      <c r="AL71" s="186" t="s">
        <v>2926</v>
      </c>
      <c r="AM71" s="186" t="s">
        <v>3377</v>
      </c>
      <c r="AN71" s="186" t="s">
        <v>2853</v>
      </c>
      <c r="AO71" s="186" t="s">
        <v>2926</v>
      </c>
      <c r="AP71" s="186" t="s">
        <v>3377</v>
      </c>
      <c r="AQ71" s="186" t="s">
        <v>2853</v>
      </c>
      <c r="AR71" s="186" t="s">
        <v>3380</v>
      </c>
      <c r="AS71" s="186" t="s">
        <v>2742</v>
      </c>
      <c r="AT71" s="186" t="s">
        <v>2853</v>
      </c>
      <c r="AU71" s="186" t="s">
        <v>2742</v>
      </c>
      <c r="AV71" s="186" t="s">
        <v>3381</v>
      </c>
      <c r="AW71" s="186" t="s">
        <v>2853</v>
      </c>
      <c r="AX71" s="186" t="s">
        <v>2742</v>
      </c>
      <c r="AY71" s="186" t="s">
        <v>3381</v>
      </c>
      <c r="AZ71" s="186" t="s">
        <v>2853</v>
      </c>
      <c r="BA71" s="186" t="s">
        <v>2742</v>
      </c>
      <c r="BB71" s="186" t="s">
        <v>2742</v>
      </c>
      <c r="BC71" s="186" t="s">
        <v>2853</v>
      </c>
      <c r="BD71" s="186" t="s">
        <v>3382</v>
      </c>
      <c r="BE71" s="186" t="s">
        <v>2926</v>
      </c>
      <c r="BF71" s="186" t="s">
        <v>2853</v>
      </c>
      <c r="BG71" s="186" t="s">
        <v>3383</v>
      </c>
      <c r="BH71" s="186" t="s">
        <v>2926</v>
      </c>
      <c r="BI71" s="186" t="s">
        <v>2853</v>
      </c>
      <c r="BJ71" s="186" t="s">
        <v>2742</v>
      </c>
      <c r="BK71" s="186" t="s">
        <v>2742</v>
      </c>
      <c r="BL71" s="186" t="s">
        <v>2853</v>
      </c>
      <c r="BM71" s="186" t="s">
        <v>3384</v>
      </c>
      <c r="BN71" s="186" t="s">
        <v>3385</v>
      </c>
      <c r="BO71" s="186" t="s">
        <v>2853</v>
      </c>
      <c r="BP71" s="186" t="s">
        <v>2742</v>
      </c>
      <c r="BQ71" s="186" t="s">
        <v>3386</v>
      </c>
      <c r="BR71" s="186" t="s">
        <v>2853</v>
      </c>
      <c r="BS71" s="186" t="s">
        <v>2742</v>
      </c>
      <c r="BT71" s="186" t="s">
        <v>2742</v>
      </c>
      <c r="BU71" s="186" t="s">
        <v>2853</v>
      </c>
      <c r="BV71" s="186" t="s">
        <v>3098</v>
      </c>
      <c r="BW71" s="186" t="s">
        <v>3387</v>
      </c>
      <c r="BX71" s="186" t="s">
        <v>2853</v>
      </c>
      <c r="BY71" s="186" t="s">
        <v>3098</v>
      </c>
      <c r="BZ71" s="186" t="s">
        <v>3387</v>
      </c>
      <c r="CA71" s="186" t="s">
        <v>2853</v>
      </c>
      <c r="CB71" s="186" t="s">
        <v>2742</v>
      </c>
      <c r="CC71" s="186" t="s">
        <v>3381</v>
      </c>
      <c r="CD71" s="186" t="s">
        <v>2853</v>
      </c>
      <c r="CE71" s="186" t="s">
        <v>2742</v>
      </c>
      <c r="CF71" s="186" t="s">
        <v>3381</v>
      </c>
      <c r="CG71" s="186" t="s">
        <v>2853</v>
      </c>
      <c r="CH71" s="186" t="s">
        <v>3098</v>
      </c>
      <c r="CI71" s="186" t="s">
        <v>3387</v>
      </c>
      <c r="CJ71" s="186" t="s">
        <v>2853</v>
      </c>
      <c r="CK71" s="186" t="s">
        <v>3098</v>
      </c>
      <c r="CL71" s="186" t="s">
        <v>3387</v>
      </c>
      <c r="CM71" s="186" t="s">
        <v>2853</v>
      </c>
      <c r="CN71" s="186" t="s">
        <v>2742</v>
      </c>
      <c r="CO71" s="186" t="s">
        <v>3388</v>
      </c>
      <c r="CP71" s="186" t="s">
        <v>2853</v>
      </c>
      <c r="CQ71" s="186" t="s">
        <v>3389</v>
      </c>
      <c r="CR71" s="186" t="s">
        <v>2742</v>
      </c>
      <c r="CS71" s="186" t="s">
        <v>2853</v>
      </c>
      <c r="CT71" s="186" t="s">
        <v>3390</v>
      </c>
      <c r="CU71" s="186" t="s">
        <v>2742</v>
      </c>
      <c r="CV71" s="186" t="s">
        <v>2853</v>
      </c>
      <c r="CW71" s="186" t="s">
        <v>3381</v>
      </c>
      <c r="CX71" s="186" t="s">
        <v>2926</v>
      </c>
      <c r="CY71" s="186" t="s">
        <v>2853</v>
      </c>
      <c r="CZ71" s="186" t="s">
        <v>3381</v>
      </c>
      <c r="DA71" s="186" t="s">
        <v>2742</v>
      </c>
      <c r="DB71" s="186" t="s">
        <v>2853</v>
      </c>
      <c r="DC71" s="186" t="s">
        <v>2742</v>
      </c>
      <c r="DD71" s="186" t="s">
        <v>3381</v>
      </c>
      <c r="DE71" s="186" t="s">
        <v>2853</v>
      </c>
      <c r="DF71" s="186" t="s">
        <v>2742</v>
      </c>
      <c r="DG71" s="186" t="s">
        <v>3381</v>
      </c>
      <c r="DH71" s="186" t="s">
        <v>2853</v>
      </c>
      <c r="DI71" s="186" t="s">
        <v>3391</v>
      </c>
      <c r="DJ71" s="186" t="s">
        <v>2742</v>
      </c>
      <c r="DK71" s="186" t="s">
        <v>2853</v>
      </c>
      <c r="DL71" s="186" t="s">
        <v>2742</v>
      </c>
      <c r="DM71" s="186" t="s">
        <v>2742</v>
      </c>
      <c r="DN71" s="186" t="s">
        <v>2853</v>
      </c>
      <c r="DO71" s="186" t="s">
        <v>2742</v>
      </c>
      <c r="DP71" s="186" t="s">
        <v>2742</v>
      </c>
      <c r="DQ71" s="186" t="s">
        <v>2853</v>
      </c>
      <c r="DR71" s="186" t="s">
        <v>2742</v>
      </c>
      <c r="DS71" s="186" t="s">
        <v>2742</v>
      </c>
      <c r="DT71" s="186" t="s">
        <v>2853</v>
      </c>
      <c r="DU71" s="186" t="s">
        <v>3392</v>
      </c>
      <c r="DV71" s="186" t="s">
        <v>2742</v>
      </c>
      <c r="DW71" s="186" t="s">
        <v>2853</v>
      </c>
      <c r="DX71" s="186" t="s">
        <v>3393</v>
      </c>
      <c r="DY71" s="186" t="s">
        <v>2742</v>
      </c>
      <c r="DZ71" s="186" t="s">
        <v>2853</v>
      </c>
      <c r="EA71" s="186" t="s">
        <v>2742</v>
      </c>
      <c r="EB71" s="186" t="s">
        <v>2742</v>
      </c>
      <c r="EC71" s="186" t="s">
        <v>2853</v>
      </c>
      <c r="ED71" s="186" t="s">
        <v>2742</v>
      </c>
      <c r="EE71" s="186" t="s">
        <v>2742</v>
      </c>
      <c r="EF71" s="186" t="s">
        <v>2853</v>
      </c>
      <c r="EG71" s="186" t="s">
        <v>3394</v>
      </c>
      <c r="EH71" s="186" t="s">
        <v>2742</v>
      </c>
      <c r="EI71" s="186" t="s">
        <v>2853</v>
      </c>
      <c r="EJ71" s="186" t="s">
        <v>2742</v>
      </c>
      <c r="EK71" s="186" t="s">
        <v>2742</v>
      </c>
      <c r="EL71" s="186" t="s">
        <v>2853</v>
      </c>
      <c r="EM71" s="186" t="s">
        <v>2742</v>
      </c>
      <c r="EN71" s="186" t="s">
        <v>2742</v>
      </c>
      <c r="EO71" s="186" t="s">
        <v>2853</v>
      </c>
      <c r="EP71" s="186" t="s">
        <v>3395</v>
      </c>
      <c r="EQ71" s="186" t="s">
        <v>2742</v>
      </c>
      <c r="ER71" s="186" t="s">
        <v>2853</v>
      </c>
      <c r="ES71" s="186" t="s">
        <v>2742</v>
      </c>
      <c r="ET71" s="186" t="s">
        <v>2742</v>
      </c>
    </row>
    <row r="72" spans="1:150" x14ac:dyDescent="0.3">
      <c r="A72" s="1"/>
      <c r="B72" s="184" t="s">
        <v>3402</v>
      </c>
      <c r="C72" s="184" t="s">
        <v>136</v>
      </c>
      <c r="D72" s="184" t="s">
        <v>3403</v>
      </c>
      <c r="E72" s="184" t="s">
        <v>3404</v>
      </c>
      <c r="F72" s="184" t="s">
        <v>3405</v>
      </c>
      <c r="G72" s="184" t="s">
        <v>2853</v>
      </c>
      <c r="H72" s="184" t="s">
        <v>2742</v>
      </c>
      <c r="I72" s="184" t="s">
        <v>2742</v>
      </c>
      <c r="J72" s="184" t="s">
        <v>2853</v>
      </c>
      <c r="K72" s="184" t="s">
        <v>2742</v>
      </c>
      <c r="L72" s="184" t="s">
        <v>2742</v>
      </c>
      <c r="M72" s="184" t="s">
        <v>2853</v>
      </c>
      <c r="N72" s="184" t="s">
        <v>2742</v>
      </c>
      <c r="O72" s="184" t="s">
        <v>2742</v>
      </c>
      <c r="P72" s="184" t="s">
        <v>2853</v>
      </c>
      <c r="Q72" s="184" t="s">
        <v>2742</v>
      </c>
      <c r="R72" s="184" t="s">
        <v>2742</v>
      </c>
      <c r="S72" s="184" t="s">
        <v>2853</v>
      </c>
      <c r="T72" s="184" t="s">
        <v>2742</v>
      </c>
      <c r="U72" s="184" t="s">
        <v>2742</v>
      </c>
      <c r="V72" s="184" t="s">
        <v>2853</v>
      </c>
      <c r="W72" s="184" t="s">
        <v>2742</v>
      </c>
      <c r="X72" s="184" t="s">
        <v>2742</v>
      </c>
      <c r="Y72" s="184" t="s">
        <v>2853</v>
      </c>
      <c r="Z72" s="184" t="s">
        <v>2742</v>
      </c>
      <c r="AA72" s="184" t="s">
        <v>2742</v>
      </c>
      <c r="AB72" s="184" t="s">
        <v>2853</v>
      </c>
      <c r="AC72" s="184" t="s">
        <v>2742</v>
      </c>
      <c r="AD72" s="184" t="s">
        <v>2742</v>
      </c>
      <c r="AE72" s="184" t="s">
        <v>2853</v>
      </c>
      <c r="AF72" s="184" t="s">
        <v>2742</v>
      </c>
      <c r="AG72" s="184" t="s">
        <v>2742</v>
      </c>
      <c r="AH72" s="184" t="s">
        <v>2853</v>
      </c>
      <c r="AI72" s="184" t="s">
        <v>2742</v>
      </c>
      <c r="AJ72" s="184" t="s">
        <v>2742</v>
      </c>
      <c r="AK72" s="184" t="s">
        <v>2853</v>
      </c>
      <c r="AL72" s="184" t="s">
        <v>2742</v>
      </c>
      <c r="AM72" s="184" t="s">
        <v>2742</v>
      </c>
      <c r="AN72" s="184" t="s">
        <v>2853</v>
      </c>
      <c r="AO72" s="184" t="s">
        <v>2742</v>
      </c>
      <c r="AP72" s="184" t="s">
        <v>2742</v>
      </c>
      <c r="AQ72" s="184" t="s">
        <v>2853</v>
      </c>
      <c r="AR72" s="184" t="s">
        <v>2742</v>
      </c>
      <c r="AS72" s="184" t="s">
        <v>2742</v>
      </c>
      <c r="AT72" s="184" t="s">
        <v>2853</v>
      </c>
      <c r="AU72" s="184" t="s">
        <v>2742</v>
      </c>
      <c r="AV72" s="184" t="s">
        <v>2742</v>
      </c>
      <c r="AW72" s="184" t="s">
        <v>2853</v>
      </c>
      <c r="AX72" s="184" t="s">
        <v>2742</v>
      </c>
      <c r="AY72" s="184" t="s">
        <v>2742</v>
      </c>
      <c r="AZ72" s="184" t="s">
        <v>2853</v>
      </c>
      <c r="BA72" s="184" t="s">
        <v>2742</v>
      </c>
      <c r="BB72" s="184" t="s">
        <v>2742</v>
      </c>
      <c r="BC72" s="184" t="s">
        <v>2853</v>
      </c>
      <c r="BD72" s="184" t="s">
        <v>2742</v>
      </c>
      <c r="BE72" s="184" t="s">
        <v>2742</v>
      </c>
      <c r="BF72" s="184" t="s">
        <v>2853</v>
      </c>
      <c r="BG72" s="184" t="s">
        <v>2742</v>
      </c>
      <c r="BH72" s="184" t="s">
        <v>2742</v>
      </c>
      <c r="BI72" s="184" t="s">
        <v>2853</v>
      </c>
      <c r="BJ72" s="184" t="s">
        <v>2742</v>
      </c>
      <c r="BK72" s="184" t="s">
        <v>2742</v>
      </c>
      <c r="BL72" s="184" t="s">
        <v>2853</v>
      </c>
      <c r="BM72" s="184" t="s">
        <v>2742</v>
      </c>
      <c r="BN72" s="184" t="s">
        <v>2742</v>
      </c>
      <c r="BO72" s="184" t="s">
        <v>2853</v>
      </c>
      <c r="BP72" s="184" t="s">
        <v>2742</v>
      </c>
      <c r="BQ72" s="184" t="s">
        <v>2742</v>
      </c>
      <c r="BR72" s="184" t="s">
        <v>2853</v>
      </c>
      <c r="BS72" s="184" t="s">
        <v>2742</v>
      </c>
      <c r="BT72" s="184" t="s">
        <v>2742</v>
      </c>
      <c r="BU72" s="184" t="s">
        <v>2853</v>
      </c>
      <c r="BV72" s="184" t="s">
        <v>2742</v>
      </c>
      <c r="BW72" s="184" t="s">
        <v>2742</v>
      </c>
      <c r="BX72" s="184" t="s">
        <v>2853</v>
      </c>
      <c r="BY72" s="184" t="s">
        <v>2742</v>
      </c>
      <c r="BZ72" s="184" t="s">
        <v>2742</v>
      </c>
      <c r="CA72" s="184" t="s">
        <v>2853</v>
      </c>
      <c r="CB72" s="184" t="s">
        <v>2742</v>
      </c>
      <c r="CC72" s="184" t="s">
        <v>2742</v>
      </c>
      <c r="CD72" s="184" t="s">
        <v>2853</v>
      </c>
      <c r="CE72" s="184" t="s">
        <v>2742</v>
      </c>
      <c r="CF72" s="184" t="s">
        <v>2742</v>
      </c>
      <c r="CG72" s="184" t="s">
        <v>2853</v>
      </c>
      <c r="CH72" s="184" t="s">
        <v>2742</v>
      </c>
      <c r="CI72" s="184" t="s">
        <v>2742</v>
      </c>
      <c r="CJ72" s="184" t="s">
        <v>2853</v>
      </c>
      <c r="CK72" s="184" t="s">
        <v>2742</v>
      </c>
      <c r="CL72" s="184" t="s">
        <v>2742</v>
      </c>
      <c r="CM72" s="184" t="s">
        <v>2853</v>
      </c>
      <c r="CN72" s="184" t="s">
        <v>2742</v>
      </c>
      <c r="CO72" s="184" t="s">
        <v>2742</v>
      </c>
      <c r="CP72" s="184" t="s">
        <v>2853</v>
      </c>
      <c r="CQ72" s="184" t="s">
        <v>2742</v>
      </c>
      <c r="CR72" s="184" t="s">
        <v>2742</v>
      </c>
      <c r="CS72" s="184" t="s">
        <v>2853</v>
      </c>
      <c r="CT72" s="184" t="s">
        <v>2742</v>
      </c>
      <c r="CU72" s="184" t="s">
        <v>2742</v>
      </c>
      <c r="CV72" s="184" t="s">
        <v>2853</v>
      </c>
      <c r="CW72" s="184" t="s">
        <v>2742</v>
      </c>
      <c r="CX72" s="184" t="s">
        <v>2742</v>
      </c>
      <c r="CY72" s="184" t="s">
        <v>2853</v>
      </c>
      <c r="CZ72" s="184" t="s">
        <v>2742</v>
      </c>
      <c r="DA72" s="184" t="s">
        <v>2742</v>
      </c>
      <c r="DB72" s="184" t="s">
        <v>2853</v>
      </c>
      <c r="DC72" s="184" t="s">
        <v>2742</v>
      </c>
      <c r="DD72" s="184" t="s">
        <v>2742</v>
      </c>
      <c r="DE72" s="184" t="s">
        <v>2853</v>
      </c>
      <c r="DF72" s="184" t="s">
        <v>2742</v>
      </c>
      <c r="DG72" s="184" t="s">
        <v>2742</v>
      </c>
      <c r="DH72" s="184" t="s">
        <v>2853</v>
      </c>
      <c r="DI72" s="184" t="s">
        <v>2742</v>
      </c>
      <c r="DJ72" s="184" t="s">
        <v>2742</v>
      </c>
      <c r="DK72" s="184" t="s">
        <v>2853</v>
      </c>
      <c r="DL72" s="184" t="s">
        <v>2742</v>
      </c>
      <c r="DM72" s="184" t="s">
        <v>2742</v>
      </c>
      <c r="DN72" s="184" t="s">
        <v>2853</v>
      </c>
      <c r="DO72" s="184" t="s">
        <v>2742</v>
      </c>
      <c r="DP72" s="184" t="s">
        <v>2742</v>
      </c>
      <c r="DQ72" s="184" t="s">
        <v>2853</v>
      </c>
      <c r="DR72" s="184" t="s">
        <v>2742</v>
      </c>
      <c r="DS72" s="184" t="s">
        <v>2742</v>
      </c>
      <c r="DT72" s="184" t="s">
        <v>2853</v>
      </c>
      <c r="DU72" s="184" t="s">
        <v>2742</v>
      </c>
      <c r="DV72" s="184" t="s">
        <v>2742</v>
      </c>
      <c r="DW72" s="184" t="s">
        <v>2853</v>
      </c>
      <c r="DX72" s="184" t="s">
        <v>2742</v>
      </c>
      <c r="DY72" s="184" t="s">
        <v>2742</v>
      </c>
      <c r="DZ72" s="184" t="s">
        <v>2853</v>
      </c>
      <c r="EA72" s="184" t="s">
        <v>2742</v>
      </c>
      <c r="EB72" s="184" t="s">
        <v>2742</v>
      </c>
      <c r="EC72" s="184" t="s">
        <v>2853</v>
      </c>
      <c r="ED72" s="184" t="s">
        <v>2742</v>
      </c>
      <c r="EE72" s="184" t="s">
        <v>2742</v>
      </c>
      <c r="EF72" s="184" t="s">
        <v>2853</v>
      </c>
      <c r="EG72" s="184" t="s">
        <v>2742</v>
      </c>
      <c r="EH72" s="184" t="s">
        <v>2742</v>
      </c>
      <c r="EI72" s="184" t="s">
        <v>2853</v>
      </c>
      <c r="EJ72" s="184" t="s">
        <v>2742</v>
      </c>
      <c r="EK72" s="184" t="s">
        <v>2742</v>
      </c>
      <c r="EL72" s="184" t="s">
        <v>2853</v>
      </c>
      <c r="EM72" s="184" t="s">
        <v>2742</v>
      </c>
      <c r="EN72" s="184" t="s">
        <v>2742</v>
      </c>
      <c r="EO72" s="184" t="s">
        <v>2853</v>
      </c>
      <c r="EP72" s="184" t="s">
        <v>2742</v>
      </c>
      <c r="EQ72" s="184" t="s">
        <v>2742</v>
      </c>
      <c r="ER72" s="184" t="s">
        <v>2853</v>
      </c>
      <c r="ES72" s="184" t="s">
        <v>2742</v>
      </c>
      <c r="ET72" s="184" t="s">
        <v>2742</v>
      </c>
    </row>
    <row r="73" spans="1:150" x14ac:dyDescent="0.3">
      <c r="A73" s="1"/>
      <c r="B73" s="185" t="s">
        <v>3406</v>
      </c>
      <c r="C73" s="185" t="s">
        <v>136</v>
      </c>
      <c r="D73" s="185" t="s">
        <v>3403</v>
      </c>
      <c r="E73" s="185" t="s">
        <v>3407</v>
      </c>
      <c r="F73" s="185" t="s">
        <v>3408</v>
      </c>
      <c r="G73" s="186" t="s">
        <v>2853</v>
      </c>
      <c r="H73" s="186" t="s">
        <v>2742</v>
      </c>
      <c r="I73" s="186" t="s">
        <v>2742</v>
      </c>
      <c r="J73" s="186" t="s">
        <v>2853</v>
      </c>
      <c r="K73" s="186" t="s">
        <v>2742</v>
      </c>
      <c r="L73" s="186" t="s">
        <v>2742</v>
      </c>
      <c r="M73" s="186" t="s">
        <v>2853</v>
      </c>
      <c r="N73" s="186" t="s">
        <v>2742</v>
      </c>
      <c r="O73" s="186" t="s">
        <v>2742</v>
      </c>
      <c r="P73" s="186" t="s">
        <v>2853</v>
      </c>
      <c r="Q73" s="186" t="s">
        <v>2742</v>
      </c>
      <c r="R73" s="186" t="s">
        <v>2742</v>
      </c>
      <c r="S73" s="186" t="s">
        <v>2853</v>
      </c>
      <c r="T73" s="186" t="s">
        <v>2742</v>
      </c>
      <c r="U73" s="186" t="s">
        <v>2742</v>
      </c>
      <c r="V73" s="186" t="s">
        <v>2853</v>
      </c>
      <c r="W73" s="186" t="s">
        <v>2742</v>
      </c>
      <c r="X73" s="186" t="s">
        <v>2742</v>
      </c>
      <c r="Y73" s="186" t="s">
        <v>2853</v>
      </c>
      <c r="Z73" s="186" t="s">
        <v>2742</v>
      </c>
      <c r="AA73" s="186" t="s">
        <v>2742</v>
      </c>
      <c r="AB73" s="186" t="s">
        <v>2853</v>
      </c>
      <c r="AC73" s="186" t="s">
        <v>2742</v>
      </c>
      <c r="AD73" s="186" t="s">
        <v>2742</v>
      </c>
      <c r="AE73" s="186" t="s">
        <v>2853</v>
      </c>
      <c r="AF73" s="186" t="s">
        <v>2742</v>
      </c>
      <c r="AG73" s="186" t="s">
        <v>2742</v>
      </c>
      <c r="AH73" s="186" t="s">
        <v>2853</v>
      </c>
      <c r="AI73" s="186" t="s">
        <v>2742</v>
      </c>
      <c r="AJ73" s="186" t="s">
        <v>2742</v>
      </c>
      <c r="AK73" s="186" t="s">
        <v>2853</v>
      </c>
      <c r="AL73" s="186" t="s">
        <v>2742</v>
      </c>
      <c r="AM73" s="186" t="s">
        <v>2742</v>
      </c>
      <c r="AN73" s="186" t="s">
        <v>2853</v>
      </c>
      <c r="AO73" s="186" t="s">
        <v>2742</v>
      </c>
      <c r="AP73" s="186" t="s">
        <v>2742</v>
      </c>
      <c r="AQ73" s="186" t="s">
        <v>2853</v>
      </c>
      <c r="AR73" s="186" t="s">
        <v>2742</v>
      </c>
      <c r="AS73" s="186" t="s">
        <v>2742</v>
      </c>
      <c r="AT73" s="186" t="s">
        <v>2853</v>
      </c>
      <c r="AU73" s="186" t="s">
        <v>2742</v>
      </c>
      <c r="AV73" s="186" t="s">
        <v>2742</v>
      </c>
      <c r="AW73" s="186" t="s">
        <v>2853</v>
      </c>
      <c r="AX73" s="186" t="s">
        <v>2742</v>
      </c>
      <c r="AY73" s="186" t="s">
        <v>2742</v>
      </c>
      <c r="AZ73" s="186" t="s">
        <v>2853</v>
      </c>
      <c r="BA73" s="186" t="s">
        <v>2742</v>
      </c>
      <c r="BB73" s="186" t="s">
        <v>2742</v>
      </c>
      <c r="BC73" s="186" t="s">
        <v>2853</v>
      </c>
      <c r="BD73" s="186" t="s">
        <v>2742</v>
      </c>
      <c r="BE73" s="186" t="s">
        <v>2742</v>
      </c>
      <c r="BF73" s="186" t="s">
        <v>2853</v>
      </c>
      <c r="BG73" s="186" t="s">
        <v>2742</v>
      </c>
      <c r="BH73" s="186" t="s">
        <v>2742</v>
      </c>
      <c r="BI73" s="186" t="s">
        <v>2853</v>
      </c>
      <c r="BJ73" s="186" t="s">
        <v>2742</v>
      </c>
      <c r="BK73" s="186" t="s">
        <v>2742</v>
      </c>
      <c r="BL73" s="186" t="s">
        <v>2853</v>
      </c>
      <c r="BM73" s="186" t="s">
        <v>2742</v>
      </c>
      <c r="BN73" s="186" t="s">
        <v>2742</v>
      </c>
      <c r="BO73" s="186" t="s">
        <v>2853</v>
      </c>
      <c r="BP73" s="186" t="s">
        <v>2742</v>
      </c>
      <c r="BQ73" s="186" t="s">
        <v>2742</v>
      </c>
      <c r="BR73" s="186" t="s">
        <v>2853</v>
      </c>
      <c r="BS73" s="186" t="s">
        <v>2742</v>
      </c>
      <c r="BT73" s="186" t="s">
        <v>2742</v>
      </c>
      <c r="BU73" s="186" t="s">
        <v>2853</v>
      </c>
      <c r="BV73" s="186" t="s">
        <v>2742</v>
      </c>
      <c r="BW73" s="186" t="s">
        <v>2742</v>
      </c>
      <c r="BX73" s="186" t="s">
        <v>2853</v>
      </c>
      <c r="BY73" s="186" t="s">
        <v>2742</v>
      </c>
      <c r="BZ73" s="186" t="s">
        <v>2742</v>
      </c>
      <c r="CA73" s="186" t="s">
        <v>2853</v>
      </c>
      <c r="CB73" s="186" t="s">
        <v>2742</v>
      </c>
      <c r="CC73" s="186" t="s">
        <v>2742</v>
      </c>
      <c r="CD73" s="186" t="s">
        <v>2853</v>
      </c>
      <c r="CE73" s="186" t="s">
        <v>2742</v>
      </c>
      <c r="CF73" s="186" t="s">
        <v>2742</v>
      </c>
      <c r="CG73" s="186" t="s">
        <v>2853</v>
      </c>
      <c r="CH73" s="186" t="s">
        <v>2742</v>
      </c>
      <c r="CI73" s="186" t="s">
        <v>2742</v>
      </c>
      <c r="CJ73" s="186" t="s">
        <v>2853</v>
      </c>
      <c r="CK73" s="186" t="s">
        <v>2742</v>
      </c>
      <c r="CL73" s="186" t="s">
        <v>2742</v>
      </c>
      <c r="CM73" s="186" t="s">
        <v>2853</v>
      </c>
      <c r="CN73" s="186" t="s">
        <v>2742</v>
      </c>
      <c r="CO73" s="186" t="s">
        <v>2742</v>
      </c>
      <c r="CP73" s="186" t="s">
        <v>2853</v>
      </c>
      <c r="CQ73" s="186" t="s">
        <v>2742</v>
      </c>
      <c r="CR73" s="186" t="s">
        <v>2742</v>
      </c>
      <c r="CS73" s="186" t="s">
        <v>2853</v>
      </c>
      <c r="CT73" s="186" t="s">
        <v>2742</v>
      </c>
      <c r="CU73" s="186" t="s">
        <v>2742</v>
      </c>
      <c r="CV73" s="186" t="s">
        <v>2853</v>
      </c>
      <c r="CW73" s="186" t="s">
        <v>2742</v>
      </c>
      <c r="CX73" s="186" t="s">
        <v>2742</v>
      </c>
      <c r="CY73" s="186" t="s">
        <v>2853</v>
      </c>
      <c r="CZ73" s="186" t="s">
        <v>2742</v>
      </c>
      <c r="DA73" s="186" t="s">
        <v>2742</v>
      </c>
      <c r="DB73" s="186" t="s">
        <v>2853</v>
      </c>
      <c r="DC73" s="186" t="s">
        <v>2742</v>
      </c>
      <c r="DD73" s="186" t="s">
        <v>2742</v>
      </c>
      <c r="DE73" s="186" t="s">
        <v>2853</v>
      </c>
      <c r="DF73" s="186" t="s">
        <v>2742</v>
      </c>
      <c r="DG73" s="186" t="s">
        <v>2742</v>
      </c>
      <c r="DH73" s="186" t="s">
        <v>2853</v>
      </c>
      <c r="DI73" s="186" t="s">
        <v>2742</v>
      </c>
      <c r="DJ73" s="186" t="s">
        <v>2742</v>
      </c>
      <c r="DK73" s="186" t="s">
        <v>2853</v>
      </c>
      <c r="DL73" s="186" t="s">
        <v>2742</v>
      </c>
      <c r="DM73" s="186" t="s">
        <v>2742</v>
      </c>
      <c r="DN73" s="186" t="s">
        <v>2853</v>
      </c>
      <c r="DO73" s="186" t="s">
        <v>2742</v>
      </c>
      <c r="DP73" s="186" t="s">
        <v>2742</v>
      </c>
      <c r="DQ73" s="186" t="s">
        <v>2853</v>
      </c>
      <c r="DR73" s="186" t="s">
        <v>2742</v>
      </c>
      <c r="DS73" s="186" t="s">
        <v>2742</v>
      </c>
      <c r="DT73" s="186" t="s">
        <v>2853</v>
      </c>
      <c r="DU73" s="186" t="s">
        <v>2742</v>
      </c>
      <c r="DV73" s="186" t="s">
        <v>2742</v>
      </c>
      <c r="DW73" s="186" t="s">
        <v>2853</v>
      </c>
      <c r="DX73" s="186" t="s">
        <v>2742</v>
      </c>
      <c r="DY73" s="186" t="s">
        <v>2742</v>
      </c>
      <c r="DZ73" s="186" t="s">
        <v>2853</v>
      </c>
      <c r="EA73" s="186" t="s">
        <v>2742</v>
      </c>
      <c r="EB73" s="186" t="s">
        <v>2742</v>
      </c>
      <c r="EC73" s="186" t="s">
        <v>2853</v>
      </c>
      <c r="ED73" s="186" t="s">
        <v>2742</v>
      </c>
      <c r="EE73" s="186" t="s">
        <v>2742</v>
      </c>
      <c r="EF73" s="186" t="s">
        <v>2853</v>
      </c>
      <c r="EG73" s="186" t="s">
        <v>2742</v>
      </c>
      <c r="EH73" s="186" t="s">
        <v>2742</v>
      </c>
      <c r="EI73" s="186" t="s">
        <v>2853</v>
      </c>
      <c r="EJ73" s="186" t="s">
        <v>2742</v>
      </c>
      <c r="EK73" s="186" t="s">
        <v>2742</v>
      </c>
      <c r="EL73" s="186" t="s">
        <v>2853</v>
      </c>
      <c r="EM73" s="186" t="s">
        <v>2742</v>
      </c>
      <c r="EN73" s="186" t="s">
        <v>2742</v>
      </c>
      <c r="EO73" s="186" t="s">
        <v>2853</v>
      </c>
      <c r="EP73" s="186" t="s">
        <v>2742</v>
      </c>
      <c r="EQ73" s="186" t="s">
        <v>2742</v>
      </c>
      <c r="ER73" s="186" t="s">
        <v>2853</v>
      </c>
      <c r="ES73" s="186" t="s">
        <v>2742</v>
      </c>
      <c r="ET73" s="186" t="s">
        <v>2742</v>
      </c>
    </row>
    <row r="74" spans="1:150" x14ac:dyDescent="0.3">
      <c r="A74" s="1"/>
      <c r="B74" s="184" t="s">
        <v>3409</v>
      </c>
      <c r="C74" s="184" t="s">
        <v>575</v>
      </c>
      <c r="D74" s="184" t="s">
        <v>960</v>
      </c>
      <c r="E74" s="184" t="s">
        <v>3410</v>
      </c>
      <c r="F74" s="184" t="s">
        <v>3411</v>
      </c>
      <c r="G74" s="184" t="s">
        <v>2853</v>
      </c>
      <c r="H74" s="184" t="s">
        <v>2742</v>
      </c>
      <c r="I74" s="184" t="s">
        <v>2742</v>
      </c>
      <c r="J74" s="184" t="s">
        <v>2853</v>
      </c>
      <c r="K74" s="184" t="s">
        <v>2742</v>
      </c>
      <c r="L74" s="184" t="s">
        <v>2742</v>
      </c>
      <c r="M74" s="184" t="s">
        <v>2853</v>
      </c>
      <c r="N74" s="184" t="s">
        <v>2742</v>
      </c>
      <c r="O74" s="184" t="s">
        <v>2742</v>
      </c>
      <c r="P74" s="184" t="s">
        <v>2853</v>
      </c>
      <c r="Q74" s="184" t="s">
        <v>2742</v>
      </c>
      <c r="R74" s="184" t="s">
        <v>2742</v>
      </c>
      <c r="S74" s="184" t="s">
        <v>2853</v>
      </c>
      <c r="T74" s="184" t="s">
        <v>2742</v>
      </c>
      <c r="U74" s="184" t="s">
        <v>2742</v>
      </c>
      <c r="V74" s="184" t="s">
        <v>2853</v>
      </c>
      <c r="W74" s="184" t="s">
        <v>2742</v>
      </c>
      <c r="X74" s="184" t="s">
        <v>2742</v>
      </c>
      <c r="Y74" s="184" t="s">
        <v>2853</v>
      </c>
      <c r="Z74" s="184" t="s">
        <v>2742</v>
      </c>
      <c r="AA74" s="184" t="s">
        <v>2742</v>
      </c>
      <c r="AB74" s="184" t="s">
        <v>2853</v>
      </c>
      <c r="AC74" s="184" t="s">
        <v>2742</v>
      </c>
      <c r="AD74" s="184" t="s">
        <v>2742</v>
      </c>
      <c r="AE74" s="184" t="s">
        <v>2853</v>
      </c>
      <c r="AF74" s="184" t="s">
        <v>2742</v>
      </c>
      <c r="AG74" s="184" t="s">
        <v>2742</v>
      </c>
      <c r="AH74" s="184" t="s">
        <v>2853</v>
      </c>
      <c r="AI74" s="184" t="s">
        <v>2742</v>
      </c>
      <c r="AJ74" s="184" t="s">
        <v>2742</v>
      </c>
      <c r="AK74" s="184" t="s">
        <v>2853</v>
      </c>
      <c r="AL74" s="184" t="s">
        <v>2742</v>
      </c>
      <c r="AM74" s="184" t="s">
        <v>2742</v>
      </c>
      <c r="AN74" s="184" t="s">
        <v>2853</v>
      </c>
      <c r="AO74" s="184" t="s">
        <v>2742</v>
      </c>
      <c r="AP74" s="184" t="s">
        <v>2742</v>
      </c>
      <c r="AQ74" s="184" t="s">
        <v>2853</v>
      </c>
      <c r="AR74" s="184" t="s">
        <v>2742</v>
      </c>
      <c r="AS74" s="184" t="s">
        <v>2742</v>
      </c>
      <c r="AT74" s="184" t="s">
        <v>2853</v>
      </c>
      <c r="AU74" s="184" t="s">
        <v>2742</v>
      </c>
      <c r="AV74" s="184" t="s">
        <v>2742</v>
      </c>
      <c r="AW74" s="184" t="s">
        <v>2853</v>
      </c>
      <c r="AX74" s="184" t="s">
        <v>2742</v>
      </c>
      <c r="AY74" s="184" t="s">
        <v>2742</v>
      </c>
      <c r="AZ74" s="184" t="s">
        <v>2853</v>
      </c>
      <c r="BA74" s="184" t="s">
        <v>2742</v>
      </c>
      <c r="BB74" s="184" t="s">
        <v>2742</v>
      </c>
      <c r="BC74" s="184" t="s">
        <v>2853</v>
      </c>
      <c r="BD74" s="184" t="s">
        <v>2742</v>
      </c>
      <c r="BE74" s="184" t="s">
        <v>2742</v>
      </c>
      <c r="BF74" s="184" t="s">
        <v>2853</v>
      </c>
      <c r="BG74" s="184" t="s">
        <v>2742</v>
      </c>
      <c r="BH74" s="184" t="s">
        <v>2742</v>
      </c>
      <c r="BI74" s="184" t="s">
        <v>2853</v>
      </c>
      <c r="BJ74" s="184" t="s">
        <v>2742</v>
      </c>
      <c r="BK74" s="184" t="s">
        <v>2742</v>
      </c>
      <c r="BL74" s="184" t="s">
        <v>2853</v>
      </c>
      <c r="BM74" s="184" t="s">
        <v>2742</v>
      </c>
      <c r="BN74" s="184" t="s">
        <v>2742</v>
      </c>
      <c r="BO74" s="184" t="s">
        <v>2853</v>
      </c>
      <c r="BP74" s="184" t="s">
        <v>2742</v>
      </c>
      <c r="BQ74" s="184" t="s">
        <v>2742</v>
      </c>
      <c r="BR74" s="184" t="s">
        <v>2853</v>
      </c>
      <c r="BS74" s="184" t="s">
        <v>2742</v>
      </c>
      <c r="BT74" s="184" t="s">
        <v>2742</v>
      </c>
      <c r="BU74" s="184" t="s">
        <v>2853</v>
      </c>
      <c r="BV74" s="184" t="s">
        <v>2742</v>
      </c>
      <c r="BW74" s="184" t="s">
        <v>2742</v>
      </c>
      <c r="BX74" s="184" t="s">
        <v>2853</v>
      </c>
      <c r="BY74" s="184" t="s">
        <v>2742</v>
      </c>
      <c r="BZ74" s="184" t="s">
        <v>2742</v>
      </c>
      <c r="CA74" s="184" t="s">
        <v>2853</v>
      </c>
      <c r="CB74" s="184" t="s">
        <v>2742</v>
      </c>
      <c r="CC74" s="184" t="s">
        <v>2742</v>
      </c>
      <c r="CD74" s="184" t="s">
        <v>2853</v>
      </c>
      <c r="CE74" s="184" t="s">
        <v>2742</v>
      </c>
      <c r="CF74" s="184" t="s">
        <v>2742</v>
      </c>
      <c r="CG74" s="184" t="s">
        <v>2853</v>
      </c>
      <c r="CH74" s="184" t="s">
        <v>2742</v>
      </c>
      <c r="CI74" s="184" t="s">
        <v>2742</v>
      </c>
      <c r="CJ74" s="184" t="s">
        <v>2853</v>
      </c>
      <c r="CK74" s="184" t="s">
        <v>2742</v>
      </c>
      <c r="CL74" s="184" t="s">
        <v>2742</v>
      </c>
      <c r="CM74" s="184" t="s">
        <v>2853</v>
      </c>
      <c r="CN74" s="184" t="s">
        <v>2742</v>
      </c>
      <c r="CO74" s="184" t="s">
        <v>2742</v>
      </c>
      <c r="CP74" s="184" t="s">
        <v>2853</v>
      </c>
      <c r="CQ74" s="184" t="s">
        <v>2742</v>
      </c>
      <c r="CR74" s="184" t="s">
        <v>2742</v>
      </c>
      <c r="CS74" s="184" t="s">
        <v>2853</v>
      </c>
      <c r="CT74" s="184" t="s">
        <v>2742</v>
      </c>
      <c r="CU74" s="184" t="s">
        <v>2742</v>
      </c>
      <c r="CV74" s="184" t="s">
        <v>2853</v>
      </c>
      <c r="CW74" s="184" t="s">
        <v>2742</v>
      </c>
      <c r="CX74" s="184" t="s">
        <v>2742</v>
      </c>
      <c r="CY74" s="184" t="s">
        <v>2853</v>
      </c>
      <c r="CZ74" s="184" t="s">
        <v>2742</v>
      </c>
      <c r="DA74" s="184" t="s">
        <v>2742</v>
      </c>
      <c r="DB74" s="184" t="s">
        <v>2853</v>
      </c>
      <c r="DC74" s="184" t="s">
        <v>2742</v>
      </c>
      <c r="DD74" s="184" t="s">
        <v>2742</v>
      </c>
      <c r="DE74" s="184" t="s">
        <v>2853</v>
      </c>
      <c r="DF74" s="184" t="s">
        <v>2742</v>
      </c>
      <c r="DG74" s="184" t="s">
        <v>2742</v>
      </c>
      <c r="DH74" s="184" t="s">
        <v>2853</v>
      </c>
      <c r="DI74" s="184" t="s">
        <v>2742</v>
      </c>
      <c r="DJ74" s="184" t="s">
        <v>2742</v>
      </c>
      <c r="DK74" s="184" t="s">
        <v>2853</v>
      </c>
      <c r="DL74" s="184" t="s">
        <v>2742</v>
      </c>
      <c r="DM74" s="184" t="s">
        <v>2742</v>
      </c>
      <c r="DN74" s="184" t="s">
        <v>2853</v>
      </c>
      <c r="DO74" s="184" t="s">
        <v>2926</v>
      </c>
      <c r="DP74" s="184" t="s">
        <v>2742</v>
      </c>
      <c r="DQ74" s="184" t="s">
        <v>2853</v>
      </c>
      <c r="DR74" s="184" t="s">
        <v>2926</v>
      </c>
      <c r="DS74" s="184" t="s">
        <v>2742</v>
      </c>
      <c r="DT74" s="184" t="s">
        <v>2853</v>
      </c>
      <c r="DU74" s="184" t="s">
        <v>2742</v>
      </c>
      <c r="DV74" s="184" t="s">
        <v>2742</v>
      </c>
      <c r="DW74" s="184" t="s">
        <v>2853</v>
      </c>
      <c r="DX74" s="184" t="s">
        <v>2926</v>
      </c>
      <c r="DY74" s="184" t="s">
        <v>2742</v>
      </c>
      <c r="DZ74" s="184" t="s">
        <v>2853</v>
      </c>
      <c r="EA74" s="184" t="s">
        <v>2926</v>
      </c>
      <c r="EB74" s="184" t="s">
        <v>2742</v>
      </c>
      <c r="EC74" s="184" t="s">
        <v>2853</v>
      </c>
      <c r="ED74" s="184" t="s">
        <v>2742</v>
      </c>
      <c r="EE74" s="184" t="s">
        <v>2742</v>
      </c>
      <c r="EF74" s="184" t="s">
        <v>2853</v>
      </c>
      <c r="EG74" s="184" t="s">
        <v>2926</v>
      </c>
      <c r="EH74" s="184" t="s">
        <v>2742</v>
      </c>
      <c r="EI74" s="184" t="s">
        <v>2853</v>
      </c>
      <c r="EJ74" s="184" t="s">
        <v>2926</v>
      </c>
      <c r="EK74" s="184" t="s">
        <v>2742</v>
      </c>
      <c r="EL74" s="184" t="s">
        <v>2853</v>
      </c>
      <c r="EM74" s="184" t="s">
        <v>2926</v>
      </c>
      <c r="EN74" s="184" t="s">
        <v>2742</v>
      </c>
      <c r="EO74" s="184" t="s">
        <v>2853</v>
      </c>
      <c r="EP74" s="184" t="s">
        <v>2742</v>
      </c>
      <c r="EQ74" s="184" t="s">
        <v>2742</v>
      </c>
      <c r="ER74" s="184" t="s">
        <v>2853</v>
      </c>
      <c r="ES74" s="184" t="s">
        <v>2926</v>
      </c>
      <c r="ET74" s="184" t="s">
        <v>2742</v>
      </c>
    </row>
    <row r="75" spans="1:150" x14ac:dyDescent="0.3">
      <c r="A75" s="1"/>
      <c r="B75" s="185" t="s">
        <v>3412</v>
      </c>
      <c r="C75" s="185" t="s">
        <v>575</v>
      </c>
      <c r="D75" s="185" t="s">
        <v>960</v>
      </c>
      <c r="E75" s="185" t="s">
        <v>3413</v>
      </c>
      <c r="F75" s="185" t="s">
        <v>3414</v>
      </c>
      <c r="G75" s="186" t="s">
        <v>2853</v>
      </c>
      <c r="H75" s="186" t="s">
        <v>2742</v>
      </c>
      <c r="I75" s="186" t="s">
        <v>2742</v>
      </c>
      <c r="J75" s="186" t="s">
        <v>2853</v>
      </c>
      <c r="K75" s="186" t="s">
        <v>2742</v>
      </c>
      <c r="L75" s="186" t="s">
        <v>2742</v>
      </c>
      <c r="M75" s="186" t="s">
        <v>2853</v>
      </c>
      <c r="N75" s="186" t="s">
        <v>2742</v>
      </c>
      <c r="O75" s="186" t="s">
        <v>2742</v>
      </c>
      <c r="P75" s="186" t="s">
        <v>2853</v>
      </c>
      <c r="Q75" s="186" t="s">
        <v>2742</v>
      </c>
      <c r="R75" s="186" t="s">
        <v>2742</v>
      </c>
      <c r="S75" s="186" t="s">
        <v>2853</v>
      </c>
      <c r="T75" s="186" t="s">
        <v>2742</v>
      </c>
      <c r="U75" s="186" t="s">
        <v>2742</v>
      </c>
      <c r="V75" s="186" t="s">
        <v>2853</v>
      </c>
      <c r="W75" s="186" t="s">
        <v>2742</v>
      </c>
      <c r="X75" s="186" t="s">
        <v>2742</v>
      </c>
      <c r="Y75" s="186" t="s">
        <v>2853</v>
      </c>
      <c r="Z75" s="186" t="s">
        <v>2742</v>
      </c>
      <c r="AA75" s="186" t="s">
        <v>2742</v>
      </c>
      <c r="AB75" s="186" t="s">
        <v>2853</v>
      </c>
      <c r="AC75" s="186" t="s">
        <v>2742</v>
      </c>
      <c r="AD75" s="186" t="s">
        <v>2742</v>
      </c>
      <c r="AE75" s="186" t="s">
        <v>2853</v>
      </c>
      <c r="AF75" s="186" t="s">
        <v>2742</v>
      </c>
      <c r="AG75" s="186" t="s">
        <v>2742</v>
      </c>
      <c r="AH75" s="186" t="s">
        <v>2853</v>
      </c>
      <c r="AI75" s="186" t="s">
        <v>2742</v>
      </c>
      <c r="AJ75" s="186" t="s">
        <v>2742</v>
      </c>
      <c r="AK75" s="186" t="s">
        <v>2853</v>
      </c>
      <c r="AL75" s="186" t="s">
        <v>2742</v>
      </c>
      <c r="AM75" s="186" t="s">
        <v>2742</v>
      </c>
      <c r="AN75" s="186" t="s">
        <v>2853</v>
      </c>
      <c r="AO75" s="186" t="s">
        <v>2742</v>
      </c>
      <c r="AP75" s="186" t="s">
        <v>2742</v>
      </c>
      <c r="AQ75" s="186" t="s">
        <v>2853</v>
      </c>
      <c r="AR75" s="186" t="s">
        <v>2742</v>
      </c>
      <c r="AS75" s="186" t="s">
        <v>2742</v>
      </c>
      <c r="AT75" s="186" t="s">
        <v>2853</v>
      </c>
      <c r="AU75" s="186" t="s">
        <v>2742</v>
      </c>
      <c r="AV75" s="186" t="s">
        <v>2742</v>
      </c>
      <c r="AW75" s="186" t="s">
        <v>2853</v>
      </c>
      <c r="AX75" s="186" t="s">
        <v>2742</v>
      </c>
      <c r="AY75" s="186" t="s">
        <v>2742</v>
      </c>
      <c r="AZ75" s="186" t="s">
        <v>2853</v>
      </c>
      <c r="BA75" s="186" t="s">
        <v>2742</v>
      </c>
      <c r="BB75" s="186" t="s">
        <v>2742</v>
      </c>
      <c r="BC75" s="186" t="s">
        <v>2853</v>
      </c>
      <c r="BD75" s="186" t="s">
        <v>2742</v>
      </c>
      <c r="BE75" s="186" t="s">
        <v>2742</v>
      </c>
      <c r="BF75" s="186" t="s">
        <v>2853</v>
      </c>
      <c r="BG75" s="186" t="s">
        <v>2742</v>
      </c>
      <c r="BH75" s="186" t="s">
        <v>2742</v>
      </c>
      <c r="BI75" s="186" t="s">
        <v>2853</v>
      </c>
      <c r="BJ75" s="186" t="s">
        <v>2742</v>
      </c>
      <c r="BK75" s="186" t="s">
        <v>2742</v>
      </c>
      <c r="BL75" s="186" t="s">
        <v>2853</v>
      </c>
      <c r="BM75" s="186" t="s">
        <v>2742</v>
      </c>
      <c r="BN75" s="186" t="s">
        <v>2742</v>
      </c>
      <c r="BO75" s="186" t="s">
        <v>2853</v>
      </c>
      <c r="BP75" s="186" t="s">
        <v>2742</v>
      </c>
      <c r="BQ75" s="186" t="s">
        <v>2742</v>
      </c>
      <c r="BR75" s="186" t="s">
        <v>2853</v>
      </c>
      <c r="BS75" s="186" t="s">
        <v>2742</v>
      </c>
      <c r="BT75" s="186" t="s">
        <v>2742</v>
      </c>
      <c r="BU75" s="186" t="s">
        <v>2853</v>
      </c>
      <c r="BV75" s="186" t="s">
        <v>2742</v>
      </c>
      <c r="BW75" s="186" t="s">
        <v>2742</v>
      </c>
      <c r="BX75" s="186" t="s">
        <v>2853</v>
      </c>
      <c r="BY75" s="186" t="s">
        <v>2742</v>
      </c>
      <c r="BZ75" s="186" t="s">
        <v>2742</v>
      </c>
      <c r="CA75" s="186" t="s">
        <v>2853</v>
      </c>
      <c r="CB75" s="186" t="s">
        <v>2742</v>
      </c>
      <c r="CC75" s="186" t="s">
        <v>2742</v>
      </c>
      <c r="CD75" s="186" t="s">
        <v>2853</v>
      </c>
      <c r="CE75" s="186" t="s">
        <v>2742</v>
      </c>
      <c r="CF75" s="186" t="s">
        <v>2742</v>
      </c>
      <c r="CG75" s="186" t="s">
        <v>2853</v>
      </c>
      <c r="CH75" s="186" t="s">
        <v>2742</v>
      </c>
      <c r="CI75" s="186" t="s">
        <v>2742</v>
      </c>
      <c r="CJ75" s="186" t="s">
        <v>2853</v>
      </c>
      <c r="CK75" s="186" t="s">
        <v>2742</v>
      </c>
      <c r="CL75" s="186" t="s">
        <v>2742</v>
      </c>
      <c r="CM75" s="186" t="s">
        <v>2853</v>
      </c>
      <c r="CN75" s="186" t="s">
        <v>2742</v>
      </c>
      <c r="CO75" s="186" t="s">
        <v>2742</v>
      </c>
      <c r="CP75" s="186" t="s">
        <v>2853</v>
      </c>
      <c r="CQ75" s="186" t="s">
        <v>2742</v>
      </c>
      <c r="CR75" s="186" t="s">
        <v>2742</v>
      </c>
      <c r="CS75" s="186" t="s">
        <v>2853</v>
      </c>
      <c r="CT75" s="186" t="s">
        <v>2742</v>
      </c>
      <c r="CU75" s="186" t="s">
        <v>2742</v>
      </c>
      <c r="CV75" s="186" t="s">
        <v>2853</v>
      </c>
      <c r="CW75" s="186" t="s">
        <v>2742</v>
      </c>
      <c r="CX75" s="186" t="s">
        <v>2742</v>
      </c>
      <c r="CY75" s="186" t="s">
        <v>2853</v>
      </c>
      <c r="CZ75" s="186" t="s">
        <v>2742</v>
      </c>
      <c r="DA75" s="186" t="s">
        <v>2742</v>
      </c>
      <c r="DB75" s="186" t="s">
        <v>2853</v>
      </c>
      <c r="DC75" s="186" t="s">
        <v>2742</v>
      </c>
      <c r="DD75" s="186" t="s">
        <v>2742</v>
      </c>
      <c r="DE75" s="186" t="s">
        <v>2853</v>
      </c>
      <c r="DF75" s="186" t="s">
        <v>2742</v>
      </c>
      <c r="DG75" s="186" t="s">
        <v>2742</v>
      </c>
      <c r="DH75" s="186" t="s">
        <v>2853</v>
      </c>
      <c r="DI75" s="186" t="s">
        <v>2742</v>
      </c>
      <c r="DJ75" s="186" t="s">
        <v>2742</v>
      </c>
      <c r="DK75" s="186" t="s">
        <v>2853</v>
      </c>
      <c r="DL75" s="186" t="s">
        <v>2742</v>
      </c>
      <c r="DM75" s="186" t="s">
        <v>2742</v>
      </c>
      <c r="DN75" s="186" t="s">
        <v>2853</v>
      </c>
      <c r="DO75" s="186" t="s">
        <v>2926</v>
      </c>
      <c r="DP75" s="186" t="s">
        <v>2742</v>
      </c>
      <c r="DQ75" s="186" t="s">
        <v>2853</v>
      </c>
      <c r="DR75" s="186" t="s">
        <v>2926</v>
      </c>
      <c r="DS75" s="186" t="s">
        <v>2742</v>
      </c>
      <c r="DT75" s="186" t="s">
        <v>2853</v>
      </c>
      <c r="DU75" s="186" t="s">
        <v>2742</v>
      </c>
      <c r="DV75" s="186" t="s">
        <v>2742</v>
      </c>
      <c r="DW75" s="186" t="s">
        <v>2853</v>
      </c>
      <c r="DX75" s="186" t="s">
        <v>2742</v>
      </c>
      <c r="DY75" s="186" t="s">
        <v>2742</v>
      </c>
      <c r="DZ75" s="186" t="s">
        <v>2853</v>
      </c>
      <c r="EA75" s="186" t="s">
        <v>2742</v>
      </c>
      <c r="EB75" s="186" t="s">
        <v>2742</v>
      </c>
      <c r="EC75" s="186" t="s">
        <v>2853</v>
      </c>
      <c r="ED75" s="186" t="s">
        <v>2742</v>
      </c>
      <c r="EE75" s="186" t="s">
        <v>2742</v>
      </c>
      <c r="EF75" s="186" t="s">
        <v>2853</v>
      </c>
      <c r="EG75" s="186" t="s">
        <v>2742</v>
      </c>
      <c r="EH75" s="186" t="s">
        <v>2742</v>
      </c>
      <c r="EI75" s="186" t="s">
        <v>2853</v>
      </c>
      <c r="EJ75" s="186" t="s">
        <v>2742</v>
      </c>
      <c r="EK75" s="186" t="s">
        <v>2742</v>
      </c>
      <c r="EL75" s="186" t="s">
        <v>2853</v>
      </c>
      <c r="EM75" s="186" t="s">
        <v>2742</v>
      </c>
      <c r="EN75" s="186" t="s">
        <v>2742</v>
      </c>
      <c r="EO75" s="186" t="s">
        <v>2853</v>
      </c>
      <c r="EP75" s="186" t="s">
        <v>2742</v>
      </c>
      <c r="EQ75" s="186" t="s">
        <v>2742</v>
      </c>
      <c r="ER75" s="186" t="s">
        <v>2853</v>
      </c>
      <c r="ES75" s="186" t="s">
        <v>2742</v>
      </c>
      <c r="ET75" s="186" t="s">
        <v>2742</v>
      </c>
    </row>
    <row r="76" spans="1:150" x14ac:dyDescent="0.3">
      <c r="A76" s="1"/>
      <c r="B76" s="185" t="s">
        <v>3415</v>
      </c>
      <c r="C76" s="185" t="s">
        <v>575</v>
      </c>
      <c r="D76" s="185" t="s">
        <v>960</v>
      </c>
      <c r="E76" s="185" t="s">
        <v>3416</v>
      </c>
      <c r="F76" s="185" t="s">
        <v>3417</v>
      </c>
      <c r="G76" s="186" t="s">
        <v>2853</v>
      </c>
      <c r="H76" s="186" t="s">
        <v>2742</v>
      </c>
      <c r="I76" s="186" t="s">
        <v>2742</v>
      </c>
      <c r="J76" s="186" t="s">
        <v>2853</v>
      </c>
      <c r="K76" s="186" t="s">
        <v>2742</v>
      </c>
      <c r="L76" s="186" t="s">
        <v>2742</v>
      </c>
      <c r="M76" s="186" t="s">
        <v>2853</v>
      </c>
      <c r="N76" s="186" t="s">
        <v>2742</v>
      </c>
      <c r="O76" s="186" t="s">
        <v>2742</v>
      </c>
      <c r="P76" s="186" t="s">
        <v>2853</v>
      </c>
      <c r="Q76" s="186" t="s">
        <v>2742</v>
      </c>
      <c r="R76" s="186" t="s">
        <v>2742</v>
      </c>
      <c r="S76" s="186" t="s">
        <v>2853</v>
      </c>
      <c r="T76" s="186" t="s">
        <v>2742</v>
      </c>
      <c r="U76" s="186" t="s">
        <v>2742</v>
      </c>
      <c r="V76" s="186" t="s">
        <v>2853</v>
      </c>
      <c r="W76" s="186" t="s">
        <v>2742</v>
      </c>
      <c r="X76" s="186" t="s">
        <v>2742</v>
      </c>
      <c r="Y76" s="186" t="s">
        <v>2853</v>
      </c>
      <c r="Z76" s="186" t="s">
        <v>2742</v>
      </c>
      <c r="AA76" s="186" t="s">
        <v>2742</v>
      </c>
      <c r="AB76" s="186" t="s">
        <v>2853</v>
      </c>
      <c r="AC76" s="186" t="s">
        <v>2742</v>
      </c>
      <c r="AD76" s="186" t="s">
        <v>2742</v>
      </c>
      <c r="AE76" s="186" t="s">
        <v>2853</v>
      </c>
      <c r="AF76" s="186" t="s">
        <v>2742</v>
      </c>
      <c r="AG76" s="186" t="s">
        <v>2742</v>
      </c>
      <c r="AH76" s="186" t="s">
        <v>2853</v>
      </c>
      <c r="AI76" s="186" t="s">
        <v>2742</v>
      </c>
      <c r="AJ76" s="186" t="s">
        <v>2742</v>
      </c>
      <c r="AK76" s="186" t="s">
        <v>2853</v>
      </c>
      <c r="AL76" s="186" t="s">
        <v>2742</v>
      </c>
      <c r="AM76" s="186" t="s">
        <v>2742</v>
      </c>
      <c r="AN76" s="186" t="s">
        <v>2853</v>
      </c>
      <c r="AO76" s="186" t="s">
        <v>2742</v>
      </c>
      <c r="AP76" s="186" t="s">
        <v>2742</v>
      </c>
      <c r="AQ76" s="186" t="s">
        <v>2853</v>
      </c>
      <c r="AR76" s="186" t="s">
        <v>2742</v>
      </c>
      <c r="AS76" s="186" t="s">
        <v>2742</v>
      </c>
      <c r="AT76" s="186" t="s">
        <v>2853</v>
      </c>
      <c r="AU76" s="186" t="s">
        <v>2742</v>
      </c>
      <c r="AV76" s="186" t="s">
        <v>2742</v>
      </c>
      <c r="AW76" s="186" t="s">
        <v>2853</v>
      </c>
      <c r="AX76" s="186" t="s">
        <v>2742</v>
      </c>
      <c r="AY76" s="186" t="s">
        <v>2742</v>
      </c>
      <c r="AZ76" s="186" t="s">
        <v>2853</v>
      </c>
      <c r="BA76" s="186" t="s">
        <v>2742</v>
      </c>
      <c r="BB76" s="186" t="s">
        <v>2742</v>
      </c>
      <c r="BC76" s="186" t="s">
        <v>2853</v>
      </c>
      <c r="BD76" s="186" t="s">
        <v>2742</v>
      </c>
      <c r="BE76" s="186" t="s">
        <v>2742</v>
      </c>
      <c r="BF76" s="186" t="s">
        <v>2853</v>
      </c>
      <c r="BG76" s="186" t="s">
        <v>2742</v>
      </c>
      <c r="BH76" s="186" t="s">
        <v>2742</v>
      </c>
      <c r="BI76" s="186" t="s">
        <v>2853</v>
      </c>
      <c r="BJ76" s="186" t="s">
        <v>2742</v>
      </c>
      <c r="BK76" s="186" t="s">
        <v>2742</v>
      </c>
      <c r="BL76" s="186" t="s">
        <v>2853</v>
      </c>
      <c r="BM76" s="186" t="s">
        <v>2742</v>
      </c>
      <c r="BN76" s="186" t="s">
        <v>2742</v>
      </c>
      <c r="BO76" s="186" t="s">
        <v>2853</v>
      </c>
      <c r="BP76" s="186" t="s">
        <v>2742</v>
      </c>
      <c r="BQ76" s="186" t="s">
        <v>2742</v>
      </c>
      <c r="BR76" s="186" t="s">
        <v>2853</v>
      </c>
      <c r="BS76" s="186" t="s">
        <v>2742</v>
      </c>
      <c r="BT76" s="186" t="s">
        <v>2742</v>
      </c>
      <c r="BU76" s="186" t="s">
        <v>2853</v>
      </c>
      <c r="BV76" s="186" t="s">
        <v>2742</v>
      </c>
      <c r="BW76" s="186" t="s">
        <v>2742</v>
      </c>
      <c r="BX76" s="186" t="s">
        <v>2853</v>
      </c>
      <c r="BY76" s="186" t="s">
        <v>2742</v>
      </c>
      <c r="BZ76" s="186" t="s">
        <v>2742</v>
      </c>
      <c r="CA76" s="186" t="s">
        <v>2853</v>
      </c>
      <c r="CB76" s="186" t="s">
        <v>2742</v>
      </c>
      <c r="CC76" s="186" t="s">
        <v>2742</v>
      </c>
      <c r="CD76" s="186" t="s">
        <v>2853</v>
      </c>
      <c r="CE76" s="186" t="s">
        <v>2742</v>
      </c>
      <c r="CF76" s="186" t="s">
        <v>2742</v>
      </c>
      <c r="CG76" s="186" t="s">
        <v>2853</v>
      </c>
      <c r="CH76" s="186" t="s">
        <v>2742</v>
      </c>
      <c r="CI76" s="186" t="s">
        <v>2742</v>
      </c>
      <c r="CJ76" s="186" t="s">
        <v>2853</v>
      </c>
      <c r="CK76" s="186" t="s">
        <v>2742</v>
      </c>
      <c r="CL76" s="186" t="s">
        <v>2742</v>
      </c>
      <c r="CM76" s="186" t="s">
        <v>2853</v>
      </c>
      <c r="CN76" s="186" t="s">
        <v>2742</v>
      </c>
      <c r="CO76" s="186" t="s">
        <v>2742</v>
      </c>
      <c r="CP76" s="186" t="s">
        <v>2853</v>
      </c>
      <c r="CQ76" s="186" t="s">
        <v>2742</v>
      </c>
      <c r="CR76" s="186" t="s">
        <v>2742</v>
      </c>
      <c r="CS76" s="186" t="s">
        <v>2853</v>
      </c>
      <c r="CT76" s="186" t="s">
        <v>2742</v>
      </c>
      <c r="CU76" s="186" t="s">
        <v>2742</v>
      </c>
      <c r="CV76" s="186" t="s">
        <v>2853</v>
      </c>
      <c r="CW76" s="186" t="s">
        <v>2742</v>
      </c>
      <c r="CX76" s="186" t="s">
        <v>2742</v>
      </c>
      <c r="CY76" s="186" t="s">
        <v>2853</v>
      </c>
      <c r="CZ76" s="186" t="s">
        <v>2742</v>
      </c>
      <c r="DA76" s="186" t="s">
        <v>2742</v>
      </c>
      <c r="DB76" s="186" t="s">
        <v>2853</v>
      </c>
      <c r="DC76" s="186" t="s">
        <v>2742</v>
      </c>
      <c r="DD76" s="186" t="s">
        <v>2742</v>
      </c>
      <c r="DE76" s="186" t="s">
        <v>2853</v>
      </c>
      <c r="DF76" s="186" t="s">
        <v>2742</v>
      </c>
      <c r="DG76" s="186" t="s">
        <v>2742</v>
      </c>
      <c r="DH76" s="186" t="s">
        <v>2853</v>
      </c>
      <c r="DI76" s="186" t="s">
        <v>2742</v>
      </c>
      <c r="DJ76" s="186" t="s">
        <v>2742</v>
      </c>
      <c r="DK76" s="186" t="s">
        <v>2853</v>
      </c>
      <c r="DL76" s="186" t="s">
        <v>2742</v>
      </c>
      <c r="DM76" s="186" t="s">
        <v>2742</v>
      </c>
      <c r="DN76" s="186" t="s">
        <v>2853</v>
      </c>
      <c r="DO76" s="186" t="s">
        <v>2742</v>
      </c>
      <c r="DP76" s="186" t="s">
        <v>2742</v>
      </c>
      <c r="DQ76" s="186" t="s">
        <v>2853</v>
      </c>
      <c r="DR76" s="186" t="s">
        <v>2742</v>
      </c>
      <c r="DS76" s="186" t="s">
        <v>2742</v>
      </c>
      <c r="DT76" s="186" t="s">
        <v>2853</v>
      </c>
      <c r="DU76" s="186" t="s">
        <v>2742</v>
      </c>
      <c r="DV76" s="186" t="s">
        <v>2742</v>
      </c>
      <c r="DW76" s="186" t="s">
        <v>2853</v>
      </c>
      <c r="DX76" s="186" t="s">
        <v>2926</v>
      </c>
      <c r="DY76" s="186" t="s">
        <v>2742</v>
      </c>
      <c r="DZ76" s="186" t="s">
        <v>2853</v>
      </c>
      <c r="EA76" s="186" t="s">
        <v>2926</v>
      </c>
      <c r="EB76" s="186" t="s">
        <v>2742</v>
      </c>
      <c r="EC76" s="186" t="s">
        <v>2853</v>
      </c>
      <c r="ED76" s="186" t="s">
        <v>2742</v>
      </c>
      <c r="EE76" s="186" t="s">
        <v>2742</v>
      </c>
      <c r="EF76" s="186" t="s">
        <v>2853</v>
      </c>
      <c r="EG76" s="186" t="s">
        <v>2926</v>
      </c>
      <c r="EH76" s="186" t="s">
        <v>2742</v>
      </c>
      <c r="EI76" s="186" t="s">
        <v>2853</v>
      </c>
      <c r="EJ76" s="186" t="s">
        <v>2926</v>
      </c>
      <c r="EK76" s="186" t="s">
        <v>2742</v>
      </c>
      <c r="EL76" s="186" t="s">
        <v>2853</v>
      </c>
      <c r="EM76" s="186" t="s">
        <v>2926</v>
      </c>
      <c r="EN76" s="186" t="s">
        <v>2742</v>
      </c>
      <c r="EO76" s="186" t="s">
        <v>2853</v>
      </c>
      <c r="EP76" s="186" t="s">
        <v>2742</v>
      </c>
      <c r="EQ76" s="186" t="s">
        <v>2742</v>
      </c>
      <c r="ER76" s="186" t="s">
        <v>2853</v>
      </c>
      <c r="ES76" s="186" t="s">
        <v>2926</v>
      </c>
      <c r="ET76" s="186" t="s">
        <v>2742</v>
      </c>
    </row>
    <row r="77" spans="1:150" x14ac:dyDescent="0.3">
      <c r="A77" s="1"/>
      <c r="B77" s="184" t="s">
        <v>3418</v>
      </c>
      <c r="C77" s="184" t="s">
        <v>102</v>
      </c>
      <c r="D77" s="184" t="s">
        <v>103</v>
      </c>
      <c r="E77" s="184" t="s">
        <v>3419</v>
      </c>
      <c r="F77" s="184" t="s">
        <v>3420</v>
      </c>
      <c r="G77" s="184" t="s">
        <v>2853</v>
      </c>
      <c r="H77" s="184" t="s">
        <v>2742</v>
      </c>
      <c r="I77" s="184" t="s">
        <v>2742</v>
      </c>
      <c r="J77" s="184" t="s">
        <v>2853</v>
      </c>
      <c r="K77" s="184" t="s">
        <v>2742</v>
      </c>
      <c r="L77" s="184" t="s">
        <v>3421</v>
      </c>
      <c r="M77" s="184" t="s">
        <v>2853</v>
      </c>
      <c r="N77" s="184" t="s">
        <v>2742</v>
      </c>
      <c r="O77" s="184" t="s">
        <v>3422</v>
      </c>
      <c r="P77" s="184" t="s">
        <v>2853</v>
      </c>
      <c r="Q77" s="184" t="s">
        <v>2742</v>
      </c>
      <c r="R77" s="184" t="s">
        <v>2742</v>
      </c>
      <c r="S77" s="184" t="s">
        <v>2853</v>
      </c>
      <c r="T77" s="184" t="s">
        <v>2742</v>
      </c>
      <c r="U77" s="184" t="s">
        <v>3423</v>
      </c>
      <c r="V77" s="184" t="s">
        <v>2853</v>
      </c>
      <c r="W77" s="184" t="s">
        <v>2742</v>
      </c>
      <c r="X77" s="184" t="s">
        <v>3423</v>
      </c>
      <c r="Y77" s="184" t="s">
        <v>2853</v>
      </c>
      <c r="Z77" s="184" t="s">
        <v>2742</v>
      </c>
      <c r="AA77" s="184" t="s">
        <v>3424</v>
      </c>
      <c r="AB77" s="184" t="s">
        <v>2853</v>
      </c>
      <c r="AC77" s="184" t="s">
        <v>2742</v>
      </c>
      <c r="AD77" s="184" t="s">
        <v>3425</v>
      </c>
      <c r="AE77" s="184" t="s">
        <v>2853</v>
      </c>
      <c r="AF77" s="184" t="s">
        <v>2742</v>
      </c>
      <c r="AG77" s="184" t="s">
        <v>3426</v>
      </c>
      <c r="AH77" s="184" t="s">
        <v>2853</v>
      </c>
      <c r="AI77" s="184" t="s">
        <v>2742</v>
      </c>
      <c r="AJ77" s="184" t="s">
        <v>2742</v>
      </c>
      <c r="AK77" s="184" t="s">
        <v>2853</v>
      </c>
      <c r="AL77" s="184" t="s">
        <v>2742</v>
      </c>
      <c r="AM77" s="184" t="s">
        <v>2742</v>
      </c>
      <c r="AN77" s="184" t="s">
        <v>2853</v>
      </c>
      <c r="AO77" s="184" t="s">
        <v>2742</v>
      </c>
      <c r="AP77" s="184" t="s">
        <v>2742</v>
      </c>
      <c r="AQ77" s="184" t="s">
        <v>2853</v>
      </c>
      <c r="AR77" s="184" t="s">
        <v>2742</v>
      </c>
      <c r="AS77" s="184" t="s">
        <v>3423</v>
      </c>
      <c r="AT77" s="184" t="s">
        <v>2853</v>
      </c>
      <c r="AU77" s="184" t="s">
        <v>2742</v>
      </c>
      <c r="AV77" s="184" t="s">
        <v>3423</v>
      </c>
      <c r="AW77" s="184" t="s">
        <v>2853</v>
      </c>
      <c r="AX77" s="184" t="s">
        <v>2742</v>
      </c>
      <c r="AY77" s="184" t="s">
        <v>3423</v>
      </c>
      <c r="AZ77" s="184" t="s">
        <v>2853</v>
      </c>
      <c r="BA77" s="184" t="s">
        <v>2742</v>
      </c>
      <c r="BB77" s="184" t="s">
        <v>3423</v>
      </c>
      <c r="BC77" s="184" t="s">
        <v>2853</v>
      </c>
      <c r="BD77" s="184" t="s">
        <v>2742</v>
      </c>
      <c r="BE77" s="184" t="s">
        <v>3423</v>
      </c>
      <c r="BF77" s="184" t="s">
        <v>2853</v>
      </c>
      <c r="BG77" s="184" t="s">
        <v>2742</v>
      </c>
      <c r="BH77" s="184" t="s">
        <v>3423</v>
      </c>
      <c r="BI77" s="184" t="s">
        <v>2853</v>
      </c>
      <c r="BJ77" s="184" t="s">
        <v>2742</v>
      </c>
      <c r="BK77" s="184" t="s">
        <v>3427</v>
      </c>
      <c r="BL77" s="184" t="s">
        <v>2853</v>
      </c>
      <c r="BM77" s="184" t="s">
        <v>2742</v>
      </c>
      <c r="BN77" s="184" t="s">
        <v>3428</v>
      </c>
      <c r="BO77" s="184" t="s">
        <v>2853</v>
      </c>
      <c r="BP77" s="184" t="s">
        <v>2742</v>
      </c>
      <c r="BQ77" s="184" t="s">
        <v>2742</v>
      </c>
      <c r="BR77" s="184" t="s">
        <v>2853</v>
      </c>
      <c r="BS77" s="184" t="s">
        <v>2742</v>
      </c>
      <c r="BT77" s="184" t="s">
        <v>2742</v>
      </c>
      <c r="BU77" s="184" t="s">
        <v>2853</v>
      </c>
      <c r="BV77" s="184" t="s">
        <v>2742</v>
      </c>
      <c r="BW77" s="184" t="s">
        <v>2742</v>
      </c>
      <c r="BX77" s="184" t="s">
        <v>2853</v>
      </c>
      <c r="BY77" s="184" t="s">
        <v>2742</v>
      </c>
      <c r="BZ77" s="184" t="s">
        <v>2742</v>
      </c>
      <c r="CA77" s="184" t="s">
        <v>2853</v>
      </c>
      <c r="CB77" s="184" t="s">
        <v>2742</v>
      </c>
      <c r="CC77" s="184" t="s">
        <v>2742</v>
      </c>
      <c r="CD77" s="184" t="s">
        <v>2853</v>
      </c>
      <c r="CE77" s="184" t="s">
        <v>2742</v>
      </c>
      <c r="CF77" s="184" t="s">
        <v>2742</v>
      </c>
      <c r="CG77" s="184" t="s">
        <v>2853</v>
      </c>
      <c r="CH77" s="184" t="s">
        <v>2742</v>
      </c>
      <c r="CI77" s="184" t="s">
        <v>3423</v>
      </c>
      <c r="CJ77" s="184" t="s">
        <v>2853</v>
      </c>
      <c r="CK77" s="184" t="s">
        <v>2742</v>
      </c>
      <c r="CL77" s="184" t="s">
        <v>2742</v>
      </c>
      <c r="CM77" s="184" t="s">
        <v>2853</v>
      </c>
      <c r="CN77" s="184" t="s">
        <v>2742</v>
      </c>
      <c r="CO77" s="184" t="s">
        <v>3429</v>
      </c>
      <c r="CP77" s="184" t="s">
        <v>2853</v>
      </c>
      <c r="CQ77" s="184" t="s">
        <v>2742</v>
      </c>
      <c r="CR77" s="184" t="s">
        <v>3423</v>
      </c>
      <c r="CS77" s="184" t="s">
        <v>2853</v>
      </c>
      <c r="CT77" s="184" t="s">
        <v>2742</v>
      </c>
      <c r="CU77" s="184" t="s">
        <v>3430</v>
      </c>
      <c r="CV77" s="184" t="s">
        <v>2853</v>
      </c>
      <c r="CW77" s="184" t="s">
        <v>2742</v>
      </c>
      <c r="CX77" s="184" t="s">
        <v>3431</v>
      </c>
      <c r="CY77" s="184" t="s">
        <v>2853</v>
      </c>
      <c r="CZ77" s="184" t="s">
        <v>2742</v>
      </c>
      <c r="DA77" s="184" t="s">
        <v>2742</v>
      </c>
      <c r="DB77" s="184" t="s">
        <v>2853</v>
      </c>
      <c r="DC77" s="184" t="s">
        <v>2742</v>
      </c>
      <c r="DD77" s="184" t="s">
        <v>2742</v>
      </c>
      <c r="DE77" s="184" t="s">
        <v>2853</v>
      </c>
      <c r="DF77" s="184" t="s">
        <v>2742</v>
      </c>
      <c r="DG77" s="184" t="s">
        <v>2742</v>
      </c>
      <c r="DH77" s="184" t="s">
        <v>2853</v>
      </c>
      <c r="DI77" s="184" t="s">
        <v>2742</v>
      </c>
      <c r="DJ77" s="184" t="s">
        <v>2742</v>
      </c>
      <c r="DK77" s="184" t="s">
        <v>2853</v>
      </c>
      <c r="DL77" s="184" t="s">
        <v>2742</v>
      </c>
      <c r="DM77" s="184" t="s">
        <v>2742</v>
      </c>
      <c r="DN77" s="184" t="s">
        <v>2853</v>
      </c>
      <c r="DO77" s="184" t="s">
        <v>2742</v>
      </c>
      <c r="DP77" s="184" t="s">
        <v>2742</v>
      </c>
      <c r="DQ77" s="184" t="s">
        <v>2853</v>
      </c>
      <c r="DR77" s="184" t="s">
        <v>2742</v>
      </c>
      <c r="DS77" s="184" t="s">
        <v>2742</v>
      </c>
      <c r="DT77" s="184" t="s">
        <v>2853</v>
      </c>
      <c r="DU77" s="184" t="s">
        <v>2742</v>
      </c>
      <c r="DV77" s="184" t="s">
        <v>2742</v>
      </c>
      <c r="DW77" s="184" t="s">
        <v>2853</v>
      </c>
      <c r="DX77" s="184" t="s">
        <v>2742</v>
      </c>
      <c r="DY77" s="184" t="s">
        <v>2742</v>
      </c>
      <c r="DZ77" s="184" t="s">
        <v>2853</v>
      </c>
      <c r="EA77" s="184" t="s">
        <v>2742</v>
      </c>
      <c r="EB77" s="184" t="s">
        <v>2742</v>
      </c>
      <c r="EC77" s="184" t="s">
        <v>2853</v>
      </c>
      <c r="ED77" s="184" t="s">
        <v>2742</v>
      </c>
      <c r="EE77" s="184" t="s">
        <v>2742</v>
      </c>
      <c r="EF77" s="184" t="s">
        <v>2853</v>
      </c>
      <c r="EG77" s="184" t="s">
        <v>2742</v>
      </c>
      <c r="EH77" s="184" t="s">
        <v>2742</v>
      </c>
      <c r="EI77" s="184" t="s">
        <v>2853</v>
      </c>
      <c r="EJ77" s="184" t="s">
        <v>2742</v>
      </c>
      <c r="EK77" s="184" t="s">
        <v>2742</v>
      </c>
      <c r="EL77" s="184" t="s">
        <v>2853</v>
      </c>
      <c r="EM77" s="184" t="s">
        <v>2742</v>
      </c>
      <c r="EN77" s="184" t="s">
        <v>2742</v>
      </c>
      <c r="EO77" s="184" t="s">
        <v>2853</v>
      </c>
      <c r="EP77" s="184" t="s">
        <v>2742</v>
      </c>
      <c r="EQ77" s="184" t="s">
        <v>2742</v>
      </c>
      <c r="ER77" s="184" t="s">
        <v>2853</v>
      </c>
      <c r="ES77" s="184" t="s">
        <v>2742</v>
      </c>
      <c r="ET77" s="184" t="s">
        <v>2742</v>
      </c>
    </row>
    <row r="78" spans="1:150" x14ac:dyDescent="0.3">
      <c r="A78" s="1"/>
      <c r="B78" s="185" t="s">
        <v>3432</v>
      </c>
      <c r="C78" s="185" t="s">
        <v>102</v>
      </c>
      <c r="D78" s="185" t="s">
        <v>103</v>
      </c>
      <c r="E78" s="185" t="s">
        <v>3433</v>
      </c>
      <c r="F78" s="185" t="s">
        <v>3434</v>
      </c>
      <c r="G78" s="186" t="s">
        <v>2853</v>
      </c>
      <c r="H78" s="186" t="s">
        <v>940</v>
      </c>
      <c r="I78" s="186" t="s">
        <v>940</v>
      </c>
      <c r="J78" s="186" t="s">
        <v>2853</v>
      </c>
      <c r="K78" s="186" t="s">
        <v>940</v>
      </c>
      <c r="L78" s="186" t="s">
        <v>940</v>
      </c>
      <c r="M78" s="186" t="s">
        <v>2853</v>
      </c>
      <c r="N78" s="186" t="s">
        <v>940</v>
      </c>
      <c r="O78" s="186" t="s">
        <v>940</v>
      </c>
      <c r="P78" s="186" t="s">
        <v>2853</v>
      </c>
      <c r="Q78" s="186" t="s">
        <v>940</v>
      </c>
      <c r="R78" s="186" t="s">
        <v>940</v>
      </c>
      <c r="S78" s="186" t="s">
        <v>2853</v>
      </c>
      <c r="T78" s="186" t="s">
        <v>940</v>
      </c>
      <c r="U78" s="186" t="s">
        <v>940</v>
      </c>
      <c r="V78" s="186" t="s">
        <v>2853</v>
      </c>
      <c r="W78" s="186" t="s">
        <v>940</v>
      </c>
      <c r="X78" s="186" t="s">
        <v>940</v>
      </c>
      <c r="Y78" s="186" t="s">
        <v>2853</v>
      </c>
      <c r="Z78" s="186" t="s">
        <v>940</v>
      </c>
      <c r="AA78" s="186" t="s">
        <v>940</v>
      </c>
      <c r="AB78" s="186" t="s">
        <v>2853</v>
      </c>
      <c r="AC78" s="186" t="s">
        <v>940</v>
      </c>
      <c r="AD78" s="186" t="s">
        <v>940</v>
      </c>
      <c r="AE78" s="186" t="s">
        <v>2853</v>
      </c>
      <c r="AF78" s="186" t="s">
        <v>940</v>
      </c>
      <c r="AG78" s="186" t="s">
        <v>940</v>
      </c>
      <c r="AH78" s="186" t="s">
        <v>2853</v>
      </c>
      <c r="AI78" s="186" t="s">
        <v>940</v>
      </c>
      <c r="AJ78" s="186" t="s">
        <v>940</v>
      </c>
      <c r="AK78" s="186" t="s">
        <v>2853</v>
      </c>
      <c r="AL78" s="186" t="s">
        <v>940</v>
      </c>
      <c r="AM78" s="186" t="s">
        <v>940</v>
      </c>
      <c r="AN78" s="186" t="s">
        <v>2853</v>
      </c>
      <c r="AO78" s="186" t="s">
        <v>940</v>
      </c>
      <c r="AP78" s="186" t="s">
        <v>940</v>
      </c>
      <c r="AQ78" s="186" t="s">
        <v>2853</v>
      </c>
      <c r="AR78" s="186" t="s">
        <v>940</v>
      </c>
      <c r="AS78" s="186" t="s">
        <v>940</v>
      </c>
      <c r="AT78" s="186" t="s">
        <v>2853</v>
      </c>
      <c r="AU78" s="186" t="s">
        <v>940</v>
      </c>
      <c r="AV78" s="186" t="s">
        <v>940</v>
      </c>
      <c r="AW78" s="186" t="s">
        <v>2853</v>
      </c>
      <c r="AX78" s="186" t="s">
        <v>940</v>
      </c>
      <c r="AY78" s="186" t="s">
        <v>940</v>
      </c>
      <c r="AZ78" s="186" t="s">
        <v>2853</v>
      </c>
      <c r="BA78" s="186" t="s">
        <v>940</v>
      </c>
      <c r="BB78" s="186" t="s">
        <v>940</v>
      </c>
      <c r="BC78" s="186" t="s">
        <v>2853</v>
      </c>
      <c r="BD78" s="186" t="s">
        <v>940</v>
      </c>
      <c r="BE78" s="186" t="s">
        <v>940</v>
      </c>
      <c r="BF78" s="186" t="s">
        <v>2853</v>
      </c>
      <c r="BG78" s="186" t="s">
        <v>940</v>
      </c>
      <c r="BH78" s="186" t="s">
        <v>940</v>
      </c>
      <c r="BI78" s="186" t="s">
        <v>2853</v>
      </c>
      <c r="BJ78" s="186" t="s">
        <v>940</v>
      </c>
      <c r="BK78" s="186" t="s">
        <v>940</v>
      </c>
      <c r="BL78" s="186" t="s">
        <v>2853</v>
      </c>
      <c r="BM78" s="186" t="s">
        <v>940</v>
      </c>
      <c r="BN78" s="186" t="s">
        <v>940</v>
      </c>
      <c r="BO78" s="186" t="s">
        <v>2853</v>
      </c>
      <c r="BP78" s="186" t="s">
        <v>940</v>
      </c>
      <c r="BQ78" s="186" t="s">
        <v>940</v>
      </c>
      <c r="BR78" s="186" t="s">
        <v>2853</v>
      </c>
      <c r="BS78" s="186" t="s">
        <v>940</v>
      </c>
      <c r="BT78" s="186" t="s">
        <v>940</v>
      </c>
      <c r="BU78" s="186" t="s">
        <v>2853</v>
      </c>
      <c r="BV78" s="186" t="s">
        <v>940</v>
      </c>
      <c r="BW78" s="186" t="s">
        <v>940</v>
      </c>
      <c r="BX78" s="186" t="s">
        <v>2853</v>
      </c>
      <c r="BY78" s="186" t="s">
        <v>940</v>
      </c>
      <c r="BZ78" s="186" t="s">
        <v>940</v>
      </c>
      <c r="CA78" s="186" t="s">
        <v>2853</v>
      </c>
      <c r="CB78" s="186" t="s">
        <v>940</v>
      </c>
      <c r="CC78" s="186" t="s">
        <v>940</v>
      </c>
      <c r="CD78" s="186" t="s">
        <v>2853</v>
      </c>
      <c r="CE78" s="186" t="s">
        <v>940</v>
      </c>
      <c r="CF78" s="186" t="s">
        <v>940</v>
      </c>
      <c r="CG78" s="186" t="s">
        <v>2853</v>
      </c>
      <c r="CH78" s="186" t="s">
        <v>940</v>
      </c>
      <c r="CI78" s="186" t="s">
        <v>940</v>
      </c>
      <c r="CJ78" s="186" t="s">
        <v>2853</v>
      </c>
      <c r="CK78" s="186" t="s">
        <v>940</v>
      </c>
      <c r="CL78" s="186" t="s">
        <v>940</v>
      </c>
      <c r="CM78" s="186" t="s">
        <v>2853</v>
      </c>
      <c r="CN78" s="186" t="s">
        <v>940</v>
      </c>
      <c r="CO78" s="186" t="s">
        <v>940</v>
      </c>
      <c r="CP78" s="186" t="s">
        <v>2853</v>
      </c>
      <c r="CQ78" s="186" t="s">
        <v>940</v>
      </c>
      <c r="CR78" s="186" t="s">
        <v>940</v>
      </c>
      <c r="CS78" s="186" t="s">
        <v>2853</v>
      </c>
      <c r="CT78" s="186" t="s">
        <v>940</v>
      </c>
      <c r="CU78" s="186" t="s">
        <v>940</v>
      </c>
      <c r="CV78" s="186" t="s">
        <v>2853</v>
      </c>
      <c r="CW78" s="186" t="s">
        <v>940</v>
      </c>
      <c r="CX78" s="186" t="s">
        <v>940</v>
      </c>
      <c r="CY78" s="186" t="s">
        <v>2853</v>
      </c>
      <c r="CZ78" s="186" t="s">
        <v>940</v>
      </c>
      <c r="DA78" s="186" t="s">
        <v>940</v>
      </c>
      <c r="DB78" s="186" t="s">
        <v>2853</v>
      </c>
      <c r="DC78" s="186" t="s">
        <v>940</v>
      </c>
      <c r="DD78" s="186" t="s">
        <v>940</v>
      </c>
      <c r="DE78" s="186" t="s">
        <v>2853</v>
      </c>
      <c r="DF78" s="186" t="s">
        <v>940</v>
      </c>
      <c r="DG78" s="186" t="s">
        <v>940</v>
      </c>
      <c r="DH78" s="186" t="s">
        <v>2853</v>
      </c>
      <c r="DI78" s="186" t="s">
        <v>940</v>
      </c>
      <c r="DJ78" s="186" t="s">
        <v>940</v>
      </c>
      <c r="DK78" s="186" t="s">
        <v>2853</v>
      </c>
      <c r="DL78" s="186" t="s">
        <v>940</v>
      </c>
      <c r="DM78" s="186" t="s">
        <v>940</v>
      </c>
      <c r="DN78" s="186" t="s">
        <v>2853</v>
      </c>
      <c r="DO78" s="186" t="s">
        <v>940</v>
      </c>
      <c r="DP78" s="186" t="s">
        <v>940</v>
      </c>
      <c r="DQ78" s="186" t="s">
        <v>2853</v>
      </c>
      <c r="DR78" s="186" t="s">
        <v>940</v>
      </c>
      <c r="DS78" s="186" t="s">
        <v>940</v>
      </c>
      <c r="DT78" s="186" t="s">
        <v>2853</v>
      </c>
      <c r="DU78" s="186" t="s">
        <v>940</v>
      </c>
      <c r="DV78" s="186" t="s">
        <v>940</v>
      </c>
      <c r="DW78" s="186" t="s">
        <v>2853</v>
      </c>
      <c r="DX78" s="186" t="s">
        <v>940</v>
      </c>
      <c r="DY78" s="186" t="s">
        <v>940</v>
      </c>
      <c r="DZ78" s="186" t="s">
        <v>2853</v>
      </c>
      <c r="EA78" s="186" t="s">
        <v>940</v>
      </c>
      <c r="EB78" s="186" t="s">
        <v>940</v>
      </c>
      <c r="EC78" s="186" t="s">
        <v>2853</v>
      </c>
      <c r="ED78" s="186" t="s">
        <v>940</v>
      </c>
      <c r="EE78" s="186" t="s">
        <v>940</v>
      </c>
      <c r="EF78" s="186" t="s">
        <v>2853</v>
      </c>
      <c r="EG78" s="186" t="s">
        <v>940</v>
      </c>
      <c r="EH78" s="186" t="s">
        <v>940</v>
      </c>
      <c r="EI78" s="186" t="s">
        <v>2853</v>
      </c>
      <c r="EJ78" s="186" t="s">
        <v>940</v>
      </c>
      <c r="EK78" s="186" t="s">
        <v>940</v>
      </c>
      <c r="EL78" s="186" t="s">
        <v>2853</v>
      </c>
      <c r="EM78" s="186" t="s">
        <v>940</v>
      </c>
      <c r="EN78" s="186" t="s">
        <v>940</v>
      </c>
      <c r="EO78" s="186" t="s">
        <v>2853</v>
      </c>
      <c r="EP78" s="186" t="s">
        <v>940</v>
      </c>
      <c r="EQ78" s="186" t="s">
        <v>940</v>
      </c>
      <c r="ER78" s="186" t="s">
        <v>2853</v>
      </c>
      <c r="ES78" s="186" t="s">
        <v>940</v>
      </c>
      <c r="ET78" s="186" t="s">
        <v>940</v>
      </c>
    </row>
    <row r="79" spans="1:150" x14ac:dyDescent="0.3">
      <c r="A79" s="1"/>
      <c r="B79" s="185" t="s">
        <v>3435</v>
      </c>
      <c r="C79" s="185" t="s">
        <v>102</v>
      </c>
      <c r="D79" s="185" t="s">
        <v>103</v>
      </c>
      <c r="E79" s="185" t="s">
        <v>3436</v>
      </c>
      <c r="F79" s="185" t="s">
        <v>3437</v>
      </c>
      <c r="G79" s="186" t="s">
        <v>2853</v>
      </c>
      <c r="H79" s="186" t="s">
        <v>940</v>
      </c>
      <c r="I79" s="186" t="s">
        <v>940</v>
      </c>
      <c r="J79" s="186" t="s">
        <v>2853</v>
      </c>
      <c r="K79" s="186" t="s">
        <v>940</v>
      </c>
      <c r="L79" s="186" t="s">
        <v>940</v>
      </c>
      <c r="M79" s="186" t="s">
        <v>2853</v>
      </c>
      <c r="N79" s="186" t="s">
        <v>940</v>
      </c>
      <c r="O79" s="186" t="s">
        <v>940</v>
      </c>
      <c r="P79" s="186" t="s">
        <v>2853</v>
      </c>
      <c r="Q79" s="186" t="s">
        <v>940</v>
      </c>
      <c r="R79" s="186" t="s">
        <v>940</v>
      </c>
      <c r="S79" s="186" t="s">
        <v>2853</v>
      </c>
      <c r="T79" s="186" t="s">
        <v>940</v>
      </c>
      <c r="U79" s="186" t="s">
        <v>940</v>
      </c>
      <c r="V79" s="186" t="s">
        <v>2853</v>
      </c>
      <c r="W79" s="186" t="s">
        <v>940</v>
      </c>
      <c r="X79" s="186" t="s">
        <v>940</v>
      </c>
      <c r="Y79" s="186" t="s">
        <v>2853</v>
      </c>
      <c r="Z79" s="186" t="s">
        <v>940</v>
      </c>
      <c r="AA79" s="186" t="s">
        <v>940</v>
      </c>
      <c r="AB79" s="186" t="s">
        <v>2853</v>
      </c>
      <c r="AC79" s="186" t="s">
        <v>940</v>
      </c>
      <c r="AD79" s="186" t="s">
        <v>940</v>
      </c>
      <c r="AE79" s="186" t="s">
        <v>2853</v>
      </c>
      <c r="AF79" s="186" t="s">
        <v>940</v>
      </c>
      <c r="AG79" s="186" t="s">
        <v>940</v>
      </c>
      <c r="AH79" s="186" t="s">
        <v>2853</v>
      </c>
      <c r="AI79" s="186" t="s">
        <v>940</v>
      </c>
      <c r="AJ79" s="186" t="s">
        <v>940</v>
      </c>
      <c r="AK79" s="186" t="s">
        <v>2853</v>
      </c>
      <c r="AL79" s="186" t="s">
        <v>940</v>
      </c>
      <c r="AM79" s="186" t="s">
        <v>940</v>
      </c>
      <c r="AN79" s="186" t="s">
        <v>2853</v>
      </c>
      <c r="AO79" s="186" t="s">
        <v>940</v>
      </c>
      <c r="AP79" s="186" t="s">
        <v>940</v>
      </c>
      <c r="AQ79" s="186" t="s">
        <v>2853</v>
      </c>
      <c r="AR79" s="186" t="s">
        <v>940</v>
      </c>
      <c r="AS79" s="186" t="s">
        <v>940</v>
      </c>
      <c r="AT79" s="186" t="s">
        <v>2853</v>
      </c>
      <c r="AU79" s="186" t="s">
        <v>940</v>
      </c>
      <c r="AV79" s="186" t="s">
        <v>940</v>
      </c>
      <c r="AW79" s="186" t="s">
        <v>2853</v>
      </c>
      <c r="AX79" s="186" t="s">
        <v>940</v>
      </c>
      <c r="AY79" s="186" t="s">
        <v>940</v>
      </c>
      <c r="AZ79" s="186" t="s">
        <v>2853</v>
      </c>
      <c r="BA79" s="186" t="s">
        <v>940</v>
      </c>
      <c r="BB79" s="186" t="s">
        <v>940</v>
      </c>
      <c r="BC79" s="186" t="s">
        <v>2853</v>
      </c>
      <c r="BD79" s="186" t="s">
        <v>940</v>
      </c>
      <c r="BE79" s="186" t="s">
        <v>940</v>
      </c>
      <c r="BF79" s="186" t="s">
        <v>2853</v>
      </c>
      <c r="BG79" s="186" t="s">
        <v>940</v>
      </c>
      <c r="BH79" s="186" t="s">
        <v>940</v>
      </c>
      <c r="BI79" s="186" t="s">
        <v>2853</v>
      </c>
      <c r="BJ79" s="186" t="s">
        <v>940</v>
      </c>
      <c r="BK79" s="186" t="s">
        <v>940</v>
      </c>
      <c r="BL79" s="186" t="s">
        <v>2853</v>
      </c>
      <c r="BM79" s="186" t="s">
        <v>940</v>
      </c>
      <c r="BN79" s="186" t="s">
        <v>940</v>
      </c>
      <c r="BO79" s="186" t="s">
        <v>2853</v>
      </c>
      <c r="BP79" s="186" t="s">
        <v>940</v>
      </c>
      <c r="BQ79" s="186" t="s">
        <v>940</v>
      </c>
      <c r="BR79" s="186" t="s">
        <v>2853</v>
      </c>
      <c r="BS79" s="186" t="s">
        <v>940</v>
      </c>
      <c r="BT79" s="186" t="s">
        <v>940</v>
      </c>
      <c r="BU79" s="186" t="s">
        <v>2853</v>
      </c>
      <c r="BV79" s="186" t="s">
        <v>940</v>
      </c>
      <c r="BW79" s="186" t="s">
        <v>940</v>
      </c>
      <c r="BX79" s="186" t="s">
        <v>2853</v>
      </c>
      <c r="BY79" s="186" t="s">
        <v>940</v>
      </c>
      <c r="BZ79" s="186" t="s">
        <v>940</v>
      </c>
      <c r="CA79" s="186" t="s">
        <v>2853</v>
      </c>
      <c r="CB79" s="186" t="s">
        <v>940</v>
      </c>
      <c r="CC79" s="186" t="s">
        <v>940</v>
      </c>
      <c r="CD79" s="186" t="s">
        <v>2853</v>
      </c>
      <c r="CE79" s="186" t="s">
        <v>940</v>
      </c>
      <c r="CF79" s="186" t="s">
        <v>940</v>
      </c>
      <c r="CG79" s="186" t="s">
        <v>2853</v>
      </c>
      <c r="CH79" s="186" t="s">
        <v>940</v>
      </c>
      <c r="CI79" s="186" t="s">
        <v>940</v>
      </c>
      <c r="CJ79" s="186" t="s">
        <v>2853</v>
      </c>
      <c r="CK79" s="186" t="s">
        <v>940</v>
      </c>
      <c r="CL79" s="186" t="s">
        <v>940</v>
      </c>
      <c r="CM79" s="186" t="s">
        <v>2853</v>
      </c>
      <c r="CN79" s="186" t="s">
        <v>940</v>
      </c>
      <c r="CO79" s="186" t="s">
        <v>940</v>
      </c>
      <c r="CP79" s="186" t="s">
        <v>2853</v>
      </c>
      <c r="CQ79" s="186" t="s">
        <v>940</v>
      </c>
      <c r="CR79" s="186" t="s">
        <v>940</v>
      </c>
      <c r="CS79" s="186" t="s">
        <v>2853</v>
      </c>
      <c r="CT79" s="186" t="s">
        <v>940</v>
      </c>
      <c r="CU79" s="186" t="s">
        <v>940</v>
      </c>
      <c r="CV79" s="186" t="s">
        <v>2853</v>
      </c>
      <c r="CW79" s="186" t="s">
        <v>940</v>
      </c>
      <c r="CX79" s="186" t="s">
        <v>940</v>
      </c>
      <c r="CY79" s="186" t="s">
        <v>2853</v>
      </c>
      <c r="CZ79" s="186" t="s">
        <v>940</v>
      </c>
      <c r="DA79" s="186" t="s">
        <v>940</v>
      </c>
      <c r="DB79" s="186" t="s">
        <v>2853</v>
      </c>
      <c r="DC79" s="186" t="s">
        <v>940</v>
      </c>
      <c r="DD79" s="186" t="s">
        <v>940</v>
      </c>
      <c r="DE79" s="186" t="s">
        <v>2853</v>
      </c>
      <c r="DF79" s="186" t="s">
        <v>940</v>
      </c>
      <c r="DG79" s="186" t="s">
        <v>940</v>
      </c>
      <c r="DH79" s="186" t="s">
        <v>2853</v>
      </c>
      <c r="DI79" s="186" t="s">
        <v>940</v>
      </c>
      <c r="DJ79" s="186" t="s">
        <v>940</v>
      </c>
      <c r="DK79" s="186" t="s">
        <v>2853</v>
      </c>
      <c r="DL79" s="186" t="s">
        <v>940</v>
      </c>
      <c r="DM79" s="186" t="s">
        <v>940</v>
      </c>
      <c r="DN79" s="186" t="s">
        <v>2853</v>
      </c>
      <c r="DO79" s="186" t="s">
        <v>940</v>
      </c>
      <c r="DP79" s="186" t="s">
        <v>940</v>
      </c>
      <c r="DQ79" s="186" t="s">
        <v>2853</v>
      </c>
      <c r="DR79" s="186" t="s">
        <v>940</v>
      </c>
      <c r="DS79" s="186" t="s">
        <v>940</v>
      </c>
      <c r="DT79" s="186" t="s">
        <v>2853</v>
      </c>
      <c r="DU79" s="186" t="s">
        <v>940</v>
      </c>
      <c r="DV79" s="186" t="s">
        <v>940</v>
      </c>
      <c r="DW79" s="186" t="s">
        <v>2853</v>
      </c>
      <c r="DX79" s="186" t="s">
        <v>940</v>
      </c>
      <c r="DY79" s="186" t="s">
        <v>940</v>
      </c>
      <c r="DZ79" s="186" t="s">
        <v>2853</v>
      </c>
      <c r="EA79" s="186" t="s">
        <v>940</v>
      </c>
      <c r="EB79" s="186" t="s">
        <v>940</v>
      </c>
      <c r="EC79" s="186" t="s">
        <v>2853</v>
      </c>
      <c r="ED79" s="186" t="s">
        <v>940</v>
      </c>
      <c r="EE79" s="186" t="s">
        <v>940</v>
      </c>
      <c r="EF79" s="186" t="s">
        <v>2853</v>
      </c>
      <c r="EG79" s="186" t="s">
        <v>940</v>
      </c>
      <c r="EH79" s="186" t="s">
        <v>940</v>
      </c>
      <c r="EI79" s="186" t="s">
        <v>2853</v>
      </c>
      <c r="EJ79" s="186" t="s">
        <v>940</v>
      </c>
      <c r="EK79" s="186" t="s">
        <v>940</v>
      </c>
      <c r="EL79" s="186" t="s">
        <v>2853</v>
      </c>
      <c r="EM79" s="186" t="s">
        <v>940</v>
      </c>
      <c r="EN79" s="186" t="s">
        <v>940</v>
      </c>
      <c r="EO79" s="186" t="s">
        <v>2853</v>
      </c>
      <c r="EP79" s="186" t="s">
        <v>940</v>
      </c>
      <c r="EQ79" s="186" t="s">
        <v>940</v>
      </c>
      <c r="ER79" s="186" t="s">
        <v>2853</v>
      </c>
      <c r="ES79" s="186" t="s">
        <v>940</v>
      </c>
      <c r="ET79" s="186" t="s">
        <v>940</v>
      </c>
    </row>
    <row r="80" spans="1:150" x14ac:dyDescent="0.3">
      <c r="A80" s="1"/>
      <c r="B80" s="185" t="s">
        <v>3438</v>
      </c>
      <c r="C80" s="185" t="s">
        <v>102</v>
      </c>
      <c r="D80" s="185" t="s">
        <v>103</v>
      </c>
      <c r="E80" s="185" t="s">
        <v>3439</v>
      </c>
      <c r="F80" s="185" t="s">
        <v>3440</v>
      </c>
      <c r="G80" s="186" t="s">
        <v>2853</v>
      </c>
      <c r="H80" s="186" t="s">
        <v>2742</v>
      </c>
      <c r="I80" s="186" t="s">
        <v>2742</v>
      </c>
      <c r="J80" s="186" t="s">
        <v>2853</v>
      </c>
      <c r="K80" s="186" t="s">
        <v>2742</v>
      </c>
      <c r="L80" s="186" t="s">
        <v>3421</v>
      </c>
      <c r="M80" s="186" t="s">
        <v>2853</v>
      </c>
      <c r="N80" s="186" t="s">
        <v>2742</v>
      </c>
      <c r="O80" s="186" t="s">
        <v>3422</v>
      </c>
      <c r="P80" s="186" t="s">
        <v>2853</v>
      </c>
      <c r="Q80" s="186" t="s">
        <v>2742</v>
      </c>
      <c r="R80" s="186" t="s">
        <v>2742</v>
      </c>
      <c r="S80" s="186" t="s">
        <v>2853</v>
      </c>
      <c r="T80" s="186" t="s">
        <v>2742</v>
      </c>
      <c r="U80" s="186" t="s">
        <v>3423</v>
      </c>
      <c r="V80" s="186" t="s">
        <v>2853</v>
      </c>
      <c r="W80" s="186" t="s">
        <v>2742</v>
      </c>
      <c r="X80" s="186" t="s">
        <v>3423</v>
      </c>
      <c r="Y80" s="186" t="s">
        <v>2853</v>
      </c>
      <c r="Z80" s="186" t="s">
        <v>2742</v>
      </c>
      <c r="AA80" s="186" t="s">
        <v>3424</v>
      </c>
      <c r="AB80" s="186" t="s">
        <v>2853</v>
      </c>
      <c r="AC80" s="186" t="s">
        <v>2742</v>
      </c>
      <c r="AD80" s="186" t="s">
        <v>3425</v>
      </c>
      <c r="AE80" s="186" t="s">
        <v>2853</v>
      </c>
      <c r="AF80" s="186" t="s">
        <v>2742</v>
      </c>
      <c r="AG80" s="186" t="s">
        <v>3426</v>
      </c>
      <c r="AH80" s="186" t="s">
        <v>2853</v>
      </c>
      <c r="AI80" s="186" t="s">
        <v>2742</v>
      </c>
      <c r="AJ80" s="186" t="s">
        <v>2742</v>
      </c>
      <c r="AK80" s="186" t="s">
        <v>2853</v>
      </c>
      <c r="AL80" s="186" t="s">
        <v>2742</v>
      </c>
      <c r="AM80" s="186" t="s">
        <v>2742</v>
      </c>
      <c r="AN80" s="186" t="s">
        <v>2853</v>
      </c>
      <c r="AO80" s="186" t="s">
        <v>2742</v>
      </c>
      <c r="AP80" s="186" t="s">
        <v>2742</v>
      </c>
      <c r="AQ80" s="186" t="s">
        <v>2853</v>
      </c>
      <c r="AR80" s="186" t="s">
        <v>2742</v>
      </c>
      <c r="AS80" s="186" t="s">
        <v>3423</v>
      </c>
      <c r="AT80" s="186" t="s">
        <v>2853</v>
      </c>
      <c r="AU80" s="186" t="s">
        <v>2742</v>
      </c>
      <c r="AV80" s="186" t="s">
        <v>3423</v>
      </c>
      <c r="AW80" s="186" t="s">
        <v>2853</v>
      </c>
      <c r="AX80" s="186" t="s">
        <v>2742</v>
      </c>
      <c r="AY80" s="186" t="s">
        <v>3423</v>
      </c>
      <c r="AZ80" s="186" t="s">
        <v>2853</v>
      </c>
      <c r="BA80" s="186" t="s">
        <v>2742</v>
      </c>
      <c r="BB80" s="186" t="s">
        <v>3423</v>
      </c>
      <c r="BC80" s="186" t="s">
        <v>2853</v>
      </c>
      <c r="BD80" s="186" t="s">
        <v>2742</v>
      </c>
      <c r="BE80" s="186" t="s">
        <v>3423</v>
      </c>
      <c r="BF80" s="186" t="s">
        <v>2853</v>
      </c>
      <c r="BG80" s="186" t="s">
        <v>2742</v>
      </c>
      <c r="BH80" s="186" t="s">
        <v>3423</v>
      </c>
      <c r="BI80" s="186" t="s">
        <v>2853</v>
      </c>
      <c r="BJ80" s="186" t="s">
        <v>2742</v>
      </c>
      <c r="BK80" s="186" t="s">
        <v>3427</v>
      </c>
      <c r="BL80" s="186" t="s">
        <v>2853</v>
      </c>
      <c r="BM80" s="186" t="s">
        <v>2742</v>
      </c>
      <c r="BN80" s="186" t="s">
        <v>3428</v>
      </c>
      <c r="BO80" s="186" t="s">
        <v>2853</v>
      </c>
      <c r="BP80" s="186" t="s">
        <v>2742</v>
      </c>
      <c r="BQ80" s="186" t="s">
        <v>2742</v>
      </c>
      <c r="BR80" s="186" t="s">
        <v>2853</v>
      </c>
      <c r="BS80" s="186" t="s">
        <v>2742</v>
      </c>
      <c r="BT80" s="186" t="s">
        <v>2742</v>
      </c>
      <c r="BU80" s="186" t="s">
        <v>2853</v>
      </c>
      <c r="BV80" s="186" t="s">
        <v>2742</v>
      </c>
      <c r="BW80" s="186" t="s">
        <v>2742</v>
      </c>
      <c r="BX80" s="186" t="s">
        <v>2853</v>
      </c>
      <c r="BY80" s="186" t="s">
        <v>2742</v>
      </c>
      <c r="BZ80" s="186" t="s">
        <v>2742</v>
      </c>
      <c r="CA80" s="186" t="s">
        <v>2853</v>
      </c>
      <c r="CB80" s="186" t="s">
        <v>2742</v>
      </c>
      <c r="CC80" s="186" t="s">
        <v>2742</v>
      </c>
      <c r="CD80" s="186" t="s">
        <v>2853</v>
      </c>
      <c r="CE80" s="186" t="s">
        <v>2742</v>
      </c>
      <c r="CF80" s="186" t="s">
        <v>2742</v>
      </c>
      <c r="CG80" s="186" t="s">
        <v>2853</v>
      </c>
      <c r="CH80" s="186" t="s">
        <v>2742</v>
      </c>
      <c r="CI80" s="186" t="s">
        <v>3423</v>
      </c>
      <c r="CJ80" s="186" t="s">
        <v>2853</v>
      </c>
      <c r="CK80" s="186" t="s">
        <v>2742</v>
      </c>
      <c r="CL80" s="186" t="s">
        <v>2742</v>
      </c>
      <c r="CM80" s="186" t="s">
        <v>2853</v>
      </c>
      <c r="CN80" s="186" t="s">
        <v>2742</v>
      </c>
      <c r="CO80" s="186" t="s">
        <v>3429</v>
      </c>
      <c r="CP80" s="186" t="s">
        <v>2853</v>
      </c>
      <c r="CQ80" s="186" t="s">
        <v>2742</v>
      </c>
      <c r="CR80" s="186" t="s">
        <v>3423</v>
      </c>
      <c r="CS80" s="186" t="s">
        <v>2853</v>
      </c>
      <c r="CT80" s="186" t="s">
        <v>2742</v>
      </c>
      <c r="CU80" s="186" t="s">
        <v>3430</v>
      </c>
      <c r="CV80" s="186" t="s">
        <v>2853</v>
      </c>
      <c r="CW80" s="186" t="s">
        <v>2742</v>
      </c>
      <c r="CX80" s="186" t="s">
        <v>3431</v>
      </c>
      <c r="CY80" s="186" t="s">
        <v>2853</v>
      </c>
      <c r="CZ80" s="186" t="s">
        <v>2742</v>
      </c>
      <c r="DA80" s="186" t="s">
        <v>2742</v>
      </c>
      <c r="DB80" s="186" t="s">
        <v>2853</v>
      </c>
      <c r="DC80" s="186" t="s">
        <v>2742</v>
      </c>
      <c r="DD80" s="186" t="s">
        <v>2742</v>
      </c>
      <c r="DE80" s="186" t="s">
        <v>2853</v>
      </c>
      <c r="DF80" s="186" t="s">
        <v>2742</v>
      </c>
      <c r="DG80" s="186" t="s">
        <v>2742</v>
      </c>
      <c r="DH80" s="186" t="s">
        <v>2853</v>
      </c>
      <c r="DI80" s="186" t="s">
        <v>2742</v>
      </c>
      <c r="DJ80" s="186" t="s">
        <v>2742</v>
      </c>
      <c r="DK80" s="186" t="s">
        <v>2853</v>
      </c>
      <c r="DL80" s="186" t="s">
        <v>2742</v>
      </c>
      <c r="DM80" s="186" t="s">
        <v>2742</v>
      </c>
      <c r="DN80" s="186" t="s">
        <v>2853</v>
      </c>
      <c r="DO80" s="186" t="s">
        <v>2742</v>
      </c>
      <c r="DP80" s="186" t="s">
        <v>2742</v>
      </c>
      <c r="DQ80" s="186" t="s">
        <v>2853</v>
      </c>
      <c r="DR80" s="186" t="s">
        <v>2742</v>
      </c>
      <c r="DS80" s="186" t="s">
        <v>2742</v>
      </c>
      <c r="DT80" s="186" t="s">
        <v>2853</v>
      </c>
      <c r="DU80" s="186" t="s">
        <v>2742</v>
      </c>
      <c r="DV80" s="186" t="s">
        <v>2742</v>
      </c>
      <c r="DW80" s="186" t="s">
        <v>2853</v>
      </c>
      <c r="DX80" s="186" t="s">
        <v>2742</v>
      </c>
      <c r="DY80" s="186" t="s">
        <v>2742</v>
      </c>
      <c r="DZ80" s="186" t="s">
        <v>2853</v>
      </c>
      <c r="EA80" s="186" t="s">
        <v>2742</v>
      </c>
      <c r="EB80" s="186" t="s">
        <v>2742</v>
      </c>
      <c r="EC80" s="186" t="s">
        <v>2853</v>
      </c>
      <c r="ED80" s="186" t="s">
        <v>2742</v>
      </c>
      <c r="EE80" s="186" t="s">
        <v>2742</v>
      </c>
      <c r="EF80" s="186" t="s">
        <v>2853</v>
      </c>
      <c r="EG80" s="186" t="s">
        <v>2742</v>
      </c>
      <c r="EH80" s="186" t="s">
        <v>2742</v>
      </c>
      <c r="EI80" s="186" t="s">
        <v>2853</v>
      </c>
      <c r="EJ80" s="186" t="s">
        <v>2742</v>
      </c>
      <c r="EK80" s="186" t="s">
        <v>2742</v>
      </c>
      <c r="EL80" s="186" t="s">
        <v>2853</v>
      </c>
      <c r="EM80" s="186" t="s">
        <v>2742</v>
      </c>
      <c r="EN80" s="186" t="s">
        <v>2742</v>
      </c>
      <c r="EO80" s="186" t="s">
        <v>2853</v>
      </c>
      <c r="EP80" s="186" t="s">
        <v>2742</v>
      </c>
      <c r="EQ80" s="186" t="s">
        <v>2742</v>
      </c>
      <c r="ER80" s="186" t="s">
        <v>2853</v>
      </c>
      <c r="ES80" s="186" t="s">
        <v>2742</v>
      </c>
      <c r="ET80" s="186" t="s">
        <v>2742</v>
      </c>
    </row>
    <row r="81" spans="1:150" x14ac:dyDescent="0.3">
      <c r="A81" s="1"/>
      <c r="B81" s="184" t="s">
        <v>3441</v>
      </c>
      <c r="C81" s="184" t="s">
        <v>136</v>
      </c>
      <c r="D81" s="184" t="s">
        <v>141</v>
      </c>
      <c r="E81" s="184" t="s">
        <v>3442</v>
      </c>
      <c r="F81" s="184" t="s">
        <v>3443</v>
      </c>
      <c r="G81" s="184" t="s">
        <v>2853</v>
      </c>
      <c r="H81" s="184" t="s">
        <v>2742</v>
      </c>
      <c r="I81" s="184" t="s">
        <v>2742</v>
      </c>
      <c r="J81" s="184" t="s">
        <v>2853</v>
      </c>
      <c r="K81" s="184" t="s">
        <v>2742</v>
      </c>
      <c r="L81" s="184" t="s">
        <v>2742</v>
      </c>
      <c r="M81" s="184" t="s">
        <v>2853</v>
      </c>
      <c r="N81" s="184" t="s">
        <v>2742</v>
      </c>
      <c r="O81" s="184" t="s">
        <v>2742</v>
      </c>
      <c r="P81" s="184" t="s">
        <v>2853</v>
      </c>
      <c r="Q81" s="184" t="s">
        <v>2742</v>
      </c>
      <c r="R81" s="184" t="s">
        <v>2742</v>
      </c>
      <c r="S81" s="184" t="s">
        <v>2853</v>
      </c>
      <c r="T81" s="184" t="s">
        <v>2742</v>
      </c>
      <c r="U81" s="184" t="s">
        <v>2742</v>
      </c>
      <c r="V81" s="184" t="s">
        <v>2853</v>
      </c>
      <c r="W81" s="184" t="s">
        <v>2742</v>
      </c>
      <c r="X81" s="184" t="s">
        <v>2742</v>
      </c>
      <c r="Y81" s="184" t="s">
        <v>2853</v>
      </c>
      <c r="Z81" s="184" t="s">
        <v>2742</v>
      </c>
      <c r="AA81" s="184" t="s">
        <v>2742</v>
      </c>
      <c r="AB81" s="184" t="s">
        <v>2853</v>
      </c>
      <c r="AC81" s="184" t="s">
        <v>2742</v>
      </c>
      <c r="AD81" s="184" t="s">
        <v>2742</v>
      </c>
      <c r="AE81" s="184" t="s">
        <v>2853</v>
      </c>
      <c r="AF81" s="184" t="s">
        <v>2742</v>
      </c>
      <c r="AG81" s="184" t="s">
        <v>2742</v>
      </c>
      <c r="AH81" s="184" t="s">
        <v>2853</v>
      </c>
      <c r="AI81" s="184" t="s">
        <v>2742</v>
      </c>
      <c r="AJ81" s="184" t="s">
        <v>2742</v>
      </c>
      <c r="AK81" s="184" t="s">
        <v>2853</v>
      </c>
      <c r="AL81" s="184" t="s">
        <v>2742</v>
      </c>
      <c r="AM81" s="184" t="s">
        <v>2742</v>
      </c>
      <c r="AN81" s="184" t="s">
        <v>2853</v>
      </c>
      <c r="AO81" s="184" t="s">
        <v>2742</v>
      </c>
      <c r="AP81" s="184" t="s">
        <v>2742</v>
      </c>
      <c r="AQ81" s="184" t="s">
        <v>2853</v>
      </c>
      <c r="AR81" s="184" t="s">
        <v>2742</v>
      </c>
      <c r="AS81" s="184" t="s">
        <v>2742</v>
      </c>
      <c r="AT81" s="184" t="s">
        <v>2853</v>
      </c>
      <c r="AU81" s="184" t="s">
        <v>2742</v>
      </c>
      <c r="AV81" s="184" t="s">
        <v>2742</v>
      </c>
      <c r="AW81" s="184" t="s">
        <v>2853</v>
      </c>
      <c r="AX81" s="184" t="s">
        <v>2742</v>
      </c>
      <c r="AY81" s="184" t="s">
        <v>2742</v>
      </c>
      <c r="AZ81" s="184" t="s">
        <v>2853</v>
      </c>
      <c r="BA81" s="184" t="s">
        <v>2742</v>
      </c>
      <c r="BB81" s="184" t="s">
        <v>2742</v>
      </c>
      <c r="BC81" s="184" t="s">
        <v>2853</v>
      </c>
      <c r="BD81" s="184" t="s">
        <v>2742</v>
      </c>
      <c r="BE81" s="184" t="s">
        <v>2742</v>
      </c>
      <c r="BF81" s="184" t="s">
        <v>2853</v>
      </c>
      <c r="BG81" s="184" t="s">
        <v>2742</v>
      </c>
      <c r="BH81" s="184" t="s">
        <v>2742</v>
      </c>
      <c r="BI81" s="184" t="s">
        <v>2853</v>
      </c>
      <c r="BJ81" s="184" t="s">
        <v>2742</v>
      </c>
      <c r="BK81" s="184" t="s">
        <v>2742</v>
      </c>
      <c r="BL81" s="184" t="s">
        <v>2853</v>
      </c>
      <c r="BM81" s="184" t="s">
        <v>2742</v>
      </c>
      <c r="BN81" s="184" t="s">
        <v>2742</v>
      </c>
      <c r="BO81" s="184" t="s">
        <v>2853</v>
      </c>
      <c r="BP81" s="184" t="s">
        <v>2742</v>
      </c>
      <c r="BQ81" s="184" t="s">
        <v>2742</v>
      </c>
      <c r="BR81" s="184" t="s">
        <v>2853</v>
      </c>
      <c r="BS81" s="184" t="s">
        <v>2742</v>
      </c>
      <c r="BT81" s="184" t="s">
        <v>2742</v>
      </c>
      <c r="BU81" s="184" t="s">
        <v>2853</v>
      </c>
      <c r="BV81" s="184" t="s">
        <v>2742</v>
      </c>
      <c r="BW81" s="184" t="s">
        <v>2742</v>
      </c>
      <c r="BX81" s="184" t="s">
        <v>2853</v>
      </c>
      <c r="BY81" s="184" t="s">
        <v>2742</v>
      </c>
      <c r="BZ81" s="184" t="s">
        <v>2742</v>
      </c>
      <c r="CA81" s="184" t="s">
        <v>2853</v>
      </c>
      <c r="CB81" s="184" t="s">
        <v>2742</v>
      </c>
      <c r="CC81" s="184" t="s">
        <v>2742</v>
      </c>
      <c r="CD81" s="184" t="s">
        <v>2853</v>
      </c>
      <c r="CE81" s="184" t="s">
        <v>2742</v>
      </c>
      <c r="CF81" s="184" t="s">
        <v>2742</v>
      </c>
      <c r="CG81" s="184" t="s">
        <v>2853</v>
      </c>
      <c r="CH81" s="184" t="s">
        <v>2742</v>
      </c>
      <c r="CI81" s="184" t="s">
        <v>2742</v>
      </c>
      <c r="CJ81" s="184" t="s">
        <v>2853</v>
      </c>
      <c r="CK81" s="184" t="s">
        <v>2742</v>
      </c>
      <c r="CL81" s="184" t="s">
        <v>2742</v>
      </c>
      <c r="CM81" s="184" t="s">
        <v>2853</v>
      </c>
      <c r="CN81" s="184" t="s">
        <v>2742</v>
      </c>
      <c r="CO81" s="184" t="s">
        <v>2742</v>
      </c>
      <c r="CP81" s="184" t="s">
        <v>2853</v>
      </c>
      <c r="CQ81" s="184" t="s">
        <v>2742</v>
      </c>
      <c r="CR81" s="184" t="s">
        <v>2742</v>
      </c>
      <c r="CS81" s="184" t="s">
        <v>2853</v>
      </c>
      <c r="CT81" s="184" t="s">
        <v>2742</v>
      </c>
      <c r="CU81" s="184" t="s">
        <v>2742</v>
      </c>
      <c r="CV81" s="184" t="s">
        <v>2853</v>
      </c>
      <c r="CW81" s="184" t="s">
        <v>2742</v>
      </c>
      <c r="CX81" s="184" t="s">
        <v>2742</v>
      </c>
      <c r="CY81" s="184" t="s">
        <v>2853</v>
      </c>
      <c r="CZ81" s="184" t="s">
        <v>2742</v>
      </c>
      <c r="DA81" s="184" t="s">
        <v>2742</v>
      </c>
      <c r="DB81" s="184" t="s">
        <v>2853</v>
      </c>
      <c r="DC81" s="184" t="s">
        <v>2742</v>
      </c>
      <c r="DD81" s="184" t="s">
        <v>2742</v>
      </c>
      <c r="DE81" s="184" t="s">
        <v>2853</v>
      </c>
      <c r="DF81" s="184" t="s">
        <v>2742</v>
      </c>
      <c r="DG81" s="184" t="s">
        <v>2742</v>
      </c>
      <c r="DH81" s="184" t="s">
        <v>2853</v>
      </c>
      <c r="DI81" s="184" t="s">
        <v>2742</v>
      </c>
      <c r="DJ81" s="184" t="s">
        <v>2742</v>
      </c>
      <c r="DK81" s="184" t="s">
        <v>2853</v>
      </c>
      <c r="DL81" s="184" t="s">
        <v>2742</v>
      </c>
      <c r="DM81" s="184" t="s">
        <v>2742</v>
      </c>
      <c r="DN81" s="184" t="s">
        <v>2853</v>
      </c>
      <c r="DO81" s="184" t="s">
        <v>2742</v>
      </c>
      <c r="DP81" s="184" t="s">
        <v>2742</v>
      </c>
      <c r="DQ81" s="184" t="s">
        <v>2853</v>
      </c>
      <c r="DR81" s="184" t="s">
        <v>2742</v>
      </c>
      <c r="DS81" s="184" t="s">
        <v>2742</v>
      </c>
      <c r="DT81" s="184" t="s">
        <v>2853</v>
      </c>
      <c r="DU81" s="184" t="s">
        <v>2742</v>
      </c>
      <c r="DV81" s="184" t="s">
        <v>2742</v>
      </c>
      <c r="DW81" s="184" t="s">
        <v>2853</v>
      </c>
      <c r="DX81" s="184" t="s">
        <v>2742</v>
      </c>
      <c r="DY81" s="184" t="s">
        <v>2742</v>
      </c>
      <c r="DZ81" s="184" t="s">
        <v>2853</v>
      </c>
      <c r="EA81" s="184" t="s">
        <v>2742</v>
      </c>
      <c r="EB81" s="184" t="s">
        <v>2742</v>
      </c>
      <c r="EC81" s="184" t="s">
        <v>2853</v>
      </c>
      <c r="ED81" s="184" t="s">
        <v>2742</v>
      </c>
      <c r="EE81" s="184" t="s">
        <v>2742</v>
      </c>
      <c r="EF81" s="184" t="s">
        <v>2853</v>
      </c>
      <c r="EG81" s="184" t="s">
        <v>2742</v>
      </c>
      <c r="EH81" s="184" t="s">
        <v>2742</v>
      </c>
      <c r="EI81" s="184" t="s">
        <v>2853</v>
      </c>
      <c r="EJ81" s="184" t="s">
        <v>2742</v>
      </c>
      <c r="EK81" s="184" t="s">
        <v>2742</v>
      </c>
      <c r="EL81" s="184" t="s">
        <v>2853</v>
      </c>
      <c r="EM81" s="184" t="s">
        <v>2742</v>
      </c>
      <c r="EN81" s="184" t="s">
        <v>2742</v>
      </c>
      <c r="EO81" s="184" t="s">
        <v>2853</v>
      </c>
      <c r="EP81" s="184" t="s">
        <v>2742</v>
      </c>
      <c r="EQ81" s="184" t="s">
        <v>2742</v>
      </c>
      <c r="ER81" s="184" t="s">
        <v>2853</v>
      </c>
      <c r="ES81" s="184" t="s">
        <v>2742</v>
      </c>
      <c r="ET81" s="184" t="s">
        <v>2742</v>
      </c>
    </row>
    <row r="82" spans="1:150" x14ac:dyDescent="0.3">
      <c r="A82" s="1"/>
      <c r="B82" s="185" t="s">
        <v>3444</v>
      </c>
      <c r="C82" s="185" t="s">
        <v>136</v>
      </c>
      <c r="D82" s="185" t="s">
        <v>141</v>
      </c>
      <c r="E82" s="185" t="s">
        <v>3445</v>
      </c>
      <c r="F82" s="185" t="s">
        <v>3446</v>
      </c>
      <c r="G82" s="186" t="s">
        <v>2853</v>
      </c>
      <c r="H82" s="186" t="s">
        <v>940</v>
      </c>
      <c r="I82" s="186" t="s">
        <v>940</v>
      </c>
      <c r="J82" s="186" t="s">
        <v>2853</v>
      </c>
      <c r="K82" s="186" t="s">
        <v>940</v>
      </c>
      <c r="L82" s="186" t="s">
        <v>940</v>
      </c>
      <c r="M82" s="186" t="s">
        <v>2853</v>
      </c>
      <c r="N82" s="186" t="s">
        <v>940</v>
      </c>
      <c r="O82" s="186" t="s">
        <v>940</v>
      </c>
      <c r="P82" s="186" t="s">
        <v>2853</v>
      </c>
      <c r="Q82" s="186" t="s">
        <v>940</v>
      </c>
      <c r="R82" s="186" t="s">
        <v>940</v>
      </c>
      <c r="S82" s="186" t="s">
        <v>2853</v>
      </c>
      <c r="T82" s="186" t="s">
        <v>940</v>
      </c>
      <c r="U82" s="186" t="s">
        <v>940</v>
      </c>
      <c r="V82" s="186" t="s">
        <v>2853</v>
      </c>
      <c r="W82" s="186" t="s">
        <v>940</v>
      </c>
      <c r="X82" s="186" t="s">
        <v>940</v>
      </c>
      <c r="Y82" s="186" t="s">
        <v>2853</v>
      </c>
      <c r="Z82" s="186" t="s">
        <v>940</v>
      </c>
      <c r="AA82" s="186" t="s">
        <v>940</v>
      </c>
      <c r="AB82" s="186" t="s">
        <v>2853</v>
      </c>
      <c r="AC82" s="186" t="s">
        <v>940</v>
      </c>
      <c r="AD82" s="186" t="s">
        <v>940</v>
      </c>
      <c r="AE82" s="186" t="s">
        <v>2853</v>
      </c>
      <c r="AF82" s="186" t="s">
        <v>940</v>
      </c>
      <c r="AG82" s="186" t="s">
        <v>940</v>
      </c>
      <c r="AH82" s="186" t="s">
        <v>2853</v>
      </c>
      <c r="AI82" s="186" t="s">
        <v>940</v>
      </c>
      <c r="AJ82" s="186" t="s">
        <v>940</v>
      </c>
      <c r="AK82" s="186" t="s">
        <v>2853</v>
      </c>
      <c r="AL82" s="186" t="s">
        <v>940</v>
      </c>
      <c r="AM82" s="186" t="s">
        <v>940</v>
      </c>
      <c r="AN82" s="186" t="s">
        <v>2853</v>
      </c>
      <c r="AO82" s="186" t="s">
        <v>940</v>
      </c>
      <c r="AP82" s="186" t="s">
        <v>940</v>
      </c>
      <c r="AQ82" s="186" t="s">
        <v>2853</v>
      </c>
      <c r="AR82" s="186" t="s">
        <v>940</v>
      </c>
      <c r="AS82" s="186" t="s">
        <v>940</v>
      </c>
      <c r="AT82" s="186" t="s">
        <v>2853</v>
      </c>
      <c r="AU82" s="186" t="s">
        <v>940</v>
      </c>
      <c r="AV82" s="186" t="s">
        <v>940</v>
      </c>
      <c r="AW82" s="186" t="s">
        <v>2853</v>
      </c>
      <c r="AX82" s="186" t="s">
        <v>940</v>
      </c>
      <c r="AY82" s="186" t="s">
        <v>940</v>
      </c>
      <c r="AZ82" s="186" t="s">
        <v>2853</v>
      </c>
      <c r="BA82" s="186" t="s">
        <v>940</v>
      </c>
      <c r="BB82" s="186" t="s">
        <v>940</v>
      </c>
      <c r="BC82" s="186" t="s">
        <v>2853</v>
      </c>
      <c r="BD82" s="186" t="s">
        <v>940</v>
      </c>
      <c r="BE82" s="186" t="s">
        <v>940</v>
      </c>
      <c r="BF82" s="186" t="s">
        <v>2853</v>
      </c>
      <c r="BG82" s="186" t="s">
        <v>940</v>
      </c>
      <c r="BH82" s="186" t="s">
        <v>940</v>
      </c>
      <c r="BI82" s="186" t="s">
        <v>2853</v>
      </c>
      <c r="BJ82" s="186" t="s">
        <v>940</v>
      </c>
      <c r="BK82" s="186" t="s">
        <v>940</v>
      </c>
      <c r="BL82" s="186" t="s">
        <v>2853</v>
      </c>
      <c r="BM82" s="186" t="s">
        <v>940</v>
      </c>
      <c r="BN82" s="186" t="s">
        <v>940</v>
      </c>
      <c r="BO82" s="186" t="s">
        <v>2853</v>
      </c>
      <c r="BP82" s="186" t="s">
        <v>940</v>
      </c>
      <c r="BQ82" s="186" t="s">
        <v>940</v>
      </c>
      <c r="BR82" s="186" t="s">
        <v>2853</v>
      </c>
      <c r="BS82" s="186" t="s">
        <v>940</v>
      </c>
      <c r="BT82" s="186" t="s">
        <v>940</v>
      </c>
      <c r="BU82" s="186" t="s">
        <v>2853</v>
      </c>
      <c r="BV82" s="186" t="s">
        <v>940</v>
      </c>
      <c r="BW82" s="186" t="s">
        <v>940</v>
      </c>
      <c r="BX82" s="186" t="s">
        <v>2853</v>
      </c>
      <c r="BY82" s="186" t="s">
        <v>940</v>
      </c>
      <c r="BZ82" s="186" t="s">
        <v>940</v>
      </c>
      <c r="CA82" s="186" t="s">
        <v>2853</v>
      </c>
      <c r="CB82" s="186" t="s">
        <v>940</v>
      </c>
      <c r="CC82" s="186" t="s">
        <v>940</v>
      </c>
      <c r="CD82" s="186" t="s">
        <v>2853</v>
      </c>
      <c r="CE82" s="186" t="s">
        <v>940</v>
      </c>
      <c r="CF82" s="186" t="s">
        <v>940</v>
      </c>
      <c r="CG82" s="186" t="s">
        <v>2853</v>
      </c>
      <c r="CH82" s="186" t="s">
        <v>940</v>
      </c>
      <c r="CI82" s="186" t="s">
        <v>940</v>
      </c>
      <c r="CJ82" s="186" t="s">
        <v>2853</v>
      </c>
      <c r="CK82" s="186" t="s">
        <v>940</v>
      </c>
      <c r="CL82" s="186" t="s">
        <v>940</v>
      </c>
      <c r="CM82" s="186" t="s">
        <v>2853</v>
      </c>
      <c r="CN82" s="186" t="s">
        <v>940</v>
      </c>
      <c r="CO82" s="186" t="s">
        <v>940</v>
      </c>
      <c r="CP82" s="186" t="s">
        <v>2853</v>
      </c>
      <c r="CQ82" s="186" t="s">
        <v>940</v>
      </c>
      <c r="CR82" s="186" t="s">
        <v>940</v>
      </c>
      <c r="CS82" s="186" t="s">
        <v>2853</v>
      </c>
      <c r="CT82" s="186" t="s">
        <v>940</v>
      </c>
      <c r="CU82" s="186" t="s">
        <v>940</v>
      </c>
      <c r="CV82" s="186" t="s">
        <v>2853</v>
      </c>
      <c r="CW82" s="186" t="s">
        <v>940</v>
      </c>
      <c r="CX82" s="186" t="s">
        <v>940</v>
      </c>
      <c r="CY82" s="186" t="s">
        <v>2853</v>
      </c>
      <c r="CZ82" s="186" t="s">
        <v>940</v>
      </c>
      <c r="DA82" s="186" t="s">
        <v>940</v>
      </c>
      <c r="DB82" s="186" t="s">
        <v>2853</v>
      </c>
      <c r="DC82" s="186" t="s">
        <v>940</v>
      </c>
      <c r="DD82" s="186" t="s">
        <v>940</v>
      </c>
      <c r="DE82" s="186" t="s">
        <v>2853</v>
      </c>
      <c r="DF82" s="186" t="s">
        <v>940</v>
      </c>
      <c r="DG82" s="186" t="s">
        <v>940</v>
      </c>
      <c r="DH82" s="186" t="s">
        <v>2853</v>
      </c>
      <c r="DI82" s="186" t="s">
        <v>940</v>
      </c>
      <c r="DJ82" s="186" t="s">
        <v>940</v>
      </c>
      <c r="DK82" s="186" t="s">
        <v>2853</v>
      </c>
      <c r="DL82" s="186" t="s">
        <v>940</v>
      </c>
      <c r="DM82" s="186" t="s">
        <v>940</v>
      </c>
      <c r="DN82" s="186" t="s">
        <v>2853</v>
      </c>
      <c r="DO82" s="186" t="s">
        <v>940</v>
      </c>
      <c r="DP82" s="186" t="s">
        <v>940</v>
      </c>
      <c r="DQ82" s="186" t="s">
        <v>2853</v>
      </c>
      <c r="DR82" s="186" t="s">
        <v>940</v>
      </c>
      <c r="DS82" s="186" t="s">
        <v>940</v>
      </c>
      <c r="DT82" s="186" t="s">
        <v>2853</v>
      </c>
      <c r="DU82" s="186" t="s">
        <v>940</v>
      </c>
      <c r="DV82" s="186" t="s">
        <v>940</v>
      </c>
      <c r="DW82" s="186" t="s">
        <v>2853</v>
      </c>
      <c r="DX82" s="186" t="s">
        <v>940</v>
      </c>
      <c r="DY82" s="186" t="s">
        <v>940</v>
      </c>
      <c r="DZ82" s="186" t="s">
        <v>2853</v>
      </c>
      <c r="EA82" s="186" t="s">
        <v>940</v>
      </c>
      <c r="EB82" s="186" t="s">
        <v>940</v>
      </c>
      <c r="EC82" s="186" t="s">
        <v>2853</v>
      </c>
      <c r="ED82" s="186" t="s">
        <v>940</v>
      </c>
      <c r="EE82" s="186" t="s">
        <v>940</v>
      </c>
      <c r="EF82" s="186" t="s">
        <v>2853</v>
      </c>
      <c r="EG82" s="186" t="s">
        <v>940</v>
      </c>
      <c r="EH82" s="186" t="s">
        <v>940</v>
      </c>
      <c r="EI82" s="186" t="s">
        <v>2853</v>
      </c>
      <c r="EJ82" s="186" t="s">
        <v>940</v>
      </c>
      <c r="EK82" s="186" t="s">
        <v>940</v>
      </c>
      <c r="EL82" s="186" t="s">
        <v>2853</v>
      </c>
      <c r="EM82" s="186" t="s">
        <v>940</v>
      </c>
      <c r="EN82" s="186" t="s">
        <v>940</v>
      </c>
      <c r="EO82" s="186" t="s">
        <v>2853</v>
      </c>
      <c r="EP82" s="186" t="s">
        <v>940</v>
      </c>
      <c r="EQ82" s="186" t="s">
        <v>940</v>
      </c>
      <c r="ER82" s="186" t="s">
        <v>2853</v>
      </c>
      <c r="ES82" s="186" t="s">
        <v>940</v>
      </c>
      <c r="ET82" s="186" t="s">
        <v>940</v>
      </c>
    </row>
    <row r="83" spans="1:150" x14ac:dyDescent="0.3">
      <c r="A83" s="1"/>
      <c r="B83" s="185" t="s">
        <v>3447</v>
      </c>
      <c r="C83" s="185" t="s">
        <v>136</v>
      </c>
      <c r="D83" s="185" t="s">
        <v>141</v>
      </c>
      <c r="E83" s="185" t="s">
        <v>3448</v>
      </c>
      <c r="F83" s="185" t="s">
        <v>3449</v>
      </c>
      <c r="G83" s="186" t="s">
        <v>2853</v>
      </c>
      <c r="H83" s="186" t="s">
        <v>940</v>
      </c>
      <c r="I83" s="186" t="s">
        <v>940</v>
      </c>
      <c r="J83" s="186" t="s">
        <v>2853</v>
      </c>
      <c r="K83" s="186" t="s">
        <v>940</v>
      </c>
      <c r="L83" s="186" t="s">
        <v>940</v>
      </c>
      <c r="M83" s="186" t="s">
        <v>2853</v>
      </c>
      <c r="N83" s="186" t="s">
        <v>940</v>
      </c>
      <c r="O83" s="186" t="s">
        <v>940</v>
      </c>
      <c r="P83" s="186" t="s">
        <v>2853</v>
      </c>
      <c r="Q83" s="186" t="s">
        <v>940</v>
      </c>
      <c r="R83" s="186" t="s">
        <v>940</v>
      </c>
      <c r="S83" s="186" t="s">
        <v>2853</v>
      </c>
      <c r="T83" s="186" t="s">
        <v>940</v>
      </c>
      <c r="U83" s="186" t="s">
        <v>940</v>
      </c>
      <c r="V83" s="186" t="s">
        <v>2853</v>
      </c>
      <c r="W83" s="186" t="s">
        <v>940</v>
      </c>
      <c r="X83" s="186" t="s">
        <v>940</v>
      </c>
      <c r="Y83" s="186" t="s">
        <v>2853</v>
      </c>
      <c r="Z83" s="186" t="s">
        <v>940</v>
      </c>
      <c r="AA83" s="186" t="s">
        <v>940</v>
      </c>
      <c r="AB83" s="186" t="s">
        <v>2853</v>
      </c>
      <c r="AC83" s="186" t="s">
        <v>940</v>
      </c>
      <c r="AD83" s="186" t="s">
        <v>940</v>
      </c>
      <c r="AE83" s="186" t="s">
        <v>2853</v>
      </c>
      <c r="AF83" s="186" t="s">
        <v>940</v>
      </c>
      <c r="AG83" s="186" t="s">
        <v>940</v>
      </c>
      <c r="AH83" s="186" t="s">
        <v>2853</v>
      </c>
      <c r="AI83" s="186" t="s">
        <v>940</v>
      </c>
      <c r="AJ83" s="186" t="s">
        <v>940</v>
      </c>
      <c r="AK83" s="186" t="s">
        <v>2853</v>
      </c>
      <c r="AL83" s="186" t="s">
        <v>940</v>
      </c>
      <c r="AM83" s="186" t="s">
        <v>940</v>
      </c>
      <c r="AN83" s="186" t="s">
        <v>2853</v>
      </c>
      <c r="AO83" s="186" t="s">
        <v>940</v>
      </c>
      <c r="AP83" s="186" t="s">
        <v>940</v>
      </c>
      <c r="AQ83" s="186" t="s">
        <v>2853</v>
      </c>
      <c r="AR83" s="186" t="s">
        <v>940</v>
      </c>
      <c r="AS83" s="186" t="s">
        <v>940</v>
      </c>
      <c r="AT83" s="186" t="s">
        <v>2853</v>
      </c>
      <c r="AU83" s="186" t="s">
        <v>940</v>
      </c>
      <c r="AV83" s="186" t="s">
        <v>940</v>
      </c>
      <c r="AW83" s="186" t="s">
        <v>2853</v>
      </c>
      <c r="AX83" s="186" t="s">
        <v>940</v>
      </c>
      <c r="AY83" s="186" t="s">
        <v>940</v>
      </c>
      <c r="AZ83" s="186" t="s">
        <v>2853</v>
      </c>
      <c r="BA83" s="186" t="s">
        <v>940</v>
      </c>
      <c r="BB83" s="186" t="s">
        <v>940</v>
      </c>
      <c r="BC83" s="186" t="s">
        <v>2853</v>
      </c>
      <c r="BD83" s="186" t="s">
        <v>940</v>
      </c>
      <c r="BE83" s="186" t="s">
        <v>940</v>
      </c>
      <c r="BF83" s="186" t="s">
        <v>2853</v>
      </c>
      <c r="BG83" s="186" t="s">
        <v>940</v>
      </c>
      <c r="BH83" s="186" t="s">
        <v>940</v>
      </c>
      <c r="BI83" s="186" t="s">
        <v>2853</v>
      </c>
      <c r="BJ83" s="186" t="s">
        <v>940</v>
      </c>
      <c r="BK83" s="186" t="s">
        <v>940</v>
      </c>
      <c r="BL83" s="186" t="s">
        <v>2853</v>
      </c>
      <c r="BM83" s="186" t="s">
        <v>940</v>
      </c>
      <c r="BN83" s="186" t="s">
        <v>940</v>
      </c>
      <c r="BO83" s="186" t="s">
        <v>2853</v>
      </c>
      <c r="BP83" s="186" t="s">
        <v>940</v>
      </c>
      <c r="BQ83" s="186" t="s">
        <v>940</v>
      </c>
      <c r="BR83" s="186" t="s">
        <v>2853</v>
      </c>
      <c r="BS83" s="186" t="s">
        <v>940</v>
      </c>
      <c r="BT83" s="186" t="s">
        <v>940</v>
      </c>
      <c r="BU83" s="186" t="s">
        <v>2853</v>
      </c>
      <c r="BV83" s="186" t="s">
        <v>940</v>
      </c>
      <c r="BW83" s="186" t="s">
        <v>940</v>
      </c>
      <c r="BX83" s="186" t="s">
        <v>2853</v>
      </c>
      <c r="BY83" s="186" t="s">
        <v>940</v>
      </c>
      <c r="BZ83" s="186" t="s">
        <v>940</v>
      </c>
      <c r="CA83" s="186" t="s">
        <v>2853</v>
      </c>
      <c r="CB83" s="186" t="s">
        <v>940</v>
      </c>
      <c r="CC83" s="186" t="s">
        <v>940</v>
      </c>
      <c r="CD83" s="186" t="s">
        <v>2853</v>
      </c>
      <c r="CE83" s="186" t="s">
        <v>940</v>
      </c>
      <c r="CF83" s="186" t="s">
        <v>940</v>
      </c>
      <c r="CG83" s="186" t="s">
        <v>2853</v>
      </c>
      <c r="CH83" s="186" t="s">
        <v>940</v>
      </c>
      <c r="CI83" s="186" t="s">
        <v>940</v>
      </c>
      <c r="CJ83" s="186" t="s">
        <v>2853</v>
      </c>
      <c r="CK83" s="186" t="s">
        <v>940</v>
      </c>
      <c r="CL83" s="186" t="s">
        <v>940</v>
      </c>
      <c r="CM83" s="186" t="s">
        <v>2853</v>
      </c>
      <c r="CN83" s="186" t="s">
        <v>940</v>
      </c>
      <c r="CO83" s="186" t="s">
        <v>940</v>
      </c>
      <c r="CP83" s="186" t="s">
        <v>2853</v>
      </c>
      <c r="CQ83" s="186" t="s">
        <v>940</v>
      </c>
      <c r="CR83" s="186" t="s">
        <v>940</v>
      </c>
      <c r="CS83" s="186" t="s">
        <v>2853</v>
      </c>
      <c r="CT83" s="186" t="s">
        <v>940</v>
      </c>
      <c r="CU83" s="186" t="s">
        <v>940</v>
      </c>
      <c r="CV83" s="186" t="s">
        <v>2853</v>
      </c>
      <c r="CW83" s="186" t="s">
        <v>940</v>
      </c>
      <c r="CX83" s="186" t="s">
        <v>940</v>
      </c>
      <c r="CY83" s="186" t="s">
        <v>2853</v>
      </c>
      <c r="CZ83" s="186" t="s">
        <v>940</v>
      </c>
      <c r="DA83" s="186" t="s">
        <v>940</v>
      </c>
      <c r="DB83" s="186" t="s">
        <v>2853</v>
      </c>
      <c r="DC83" s="186" t="s">
        <v>940</v>
      </c>
      <c r="DD83" s="186" t="s">
        <v>940</v>
      </c>
      <c r="DE83" s="186" t="s">
        <v>2853</v>
      </c>
      <c r="DF83" s="186" t="s">
        <v>940</v>
      </c>
      <c r="DG83" s="186" t="s">
        <v>940</v>
      </c>
      <c r="DH83" s="186" t="s">
        <v>2853</v>
      </c>
      <c r="DI83" s="186" t="s">
        <v>940</v>
      </c>
      <c r="DJ83" s="186" t="s">
        <v>940</v>
      </c>
      <c r="DK83" s="186" t="s">
        <v>2853</v>
      </c>
      <c r="DL83" s="186" t="s">
        <v>940</v>
      </c>
      <c r="DM83" s="186" t="s">
        <v>940</v>
      </c>
      <c r="DN83" s="186" t="s">
        <v>2853</v>
      </c>
      <c r="DO83" s="186" t="s">
        <v>940</v>
      </c>
      <c r="DP83" s="186" t="s">
        <v>940</v>
      </c>
      <c r="DQ83" s="186" t="s">
        <v>2853</v>
      </c>
      <c r="DR83" s="186" t="s">
        <v>940</v>
      </c>
      <c r="DS83" s="186" t="s">
        <v>940</v>
      </c>
      <c r="DT83" s="186" t="s">
        <v>2853</v>
      </c>
      <c r="DU83" s="186" t="s">
        <v>940</v>
      </c>
      <c r="DV83" s="186" t="s">
        <v>940</v>
      </c>
      <c r="DW83" s="186" t="s">
        <v>2853</v>
      </c>
      <c r="DX83" s="186" t="s">
        <v>940</v>
      </c>
      <c r="DY83" s="186" t="s">
        <v>940</v>
      </c>
      <c r="DZ83" s="186" t="s">
        <v>2853</v>
      </c>
      <c r="EA83" s="186" t="s">
        <v>940</v>
      </c>
      <c r="EB83" s="186" t="s">
        <v>940</v>
      </c>
      <c r="EC83" s="186" t="s">
        <v>2853</v>
      </c>
      <c r="ED83" s="186" t="s">
        <v>940</v>
      </c>
      <c r="EE83" s="186" t="s">
        <v>940</v>
      </c>
      <c r="EF83" s="186" t="s">
        <v>2853</v>
      </c>
      <c r="EG83" s="186" t="s">
        <v>940</v>
      </c>
      <c r="EH83" s="186" t="s">
        <v>940</v>
      </c>
      <c r="EI83" s="186" t="s">
        <v>2853</v>
      </c>
      <c r="EJ83" s="186" t="s">
        <v>940</v>
      </c>
      <c r="EK83" s="186" t="s">
        <v>940</v>
      </c>
      <c r="EL83" s="186" t="s">
        <v>2853</v>
      </c>
      <c r="EM83" s="186" t="s">
        <v>940</v>
      </c>
      <c r="EN83" s="186" t="s">
        <v>940</v>
      </c>
      <c r="EO83" s="186" t="s">
        <v>2853</v>
      </c>
      <c r="EP83" s="186" t="s">
        <v>940</v>
      </c>
      <c r="EQ83" s="186" t="s">
        <v>940</v>
      </c>
      <c r="ER83" s="186" t="s">
        <v>2853</v>
      </c>
      <c r="ES83" s="186" t="s">
        <v>940</v>
      </c>
      <c r="ET83" s="186" t="s">
        <v>940</v>
      </c>
    </row>
    <row r="84" spans="1:150" x14ac:dyDescent="0.3">
      <c r="A84" s="1"/>
      <c r="B84" s="185" t="s">
        <v>3450</v>
      </c>
      <c r="C84" s="185" t="s">
        <v>136</v>
      </c>
      <c r="D84" s="185" t="s">
        <v>141</v>
      </c>
      <c r="E84" s="185" t="s">
        <v>3451</v>
      </c>
      <c r="F84" s="185" t="s">
        <v>3452</v>
      </c>
      <c r="G84" s="186" t="s">
        <v>2853</v>
      </c>
      <c r="H84" s="186" t="s">
        <v>2742</v>
      </c>
      <c r="I84" s="186" t="s">
        <v>2742</v>
      </c>
      <c r="J84" s="186" t="s">
        <v>2853</v>
      </c>
      <c r="K84" s="186" t="s">
        <v>2742</v>
      </c>
      <c r="L84" s="186" t="s">
        <v>2742</v>
      </c>
      <c r="M84" s="186" t="s">
        <v>2853</v>
      </c>
      <c r="N84" s="186" t="s">
        <v>2742</v>
      </c>
      <c r="O84" s="186" t="s">
        <v>2742</v>
      </c>
      <c r="P84" s="186" t="s">
        <v>2853</v>
      </c>
      <c r="Q84" s="186" t="s">
        <v>2742</v>
      </c>
      <c r="R84" s="186" t="s">
        <v>2742</v>
      </c>
      <c r="S84" s="186" t="s">
        <v>2853</v>
      </c>
      <c r="T84" s="186" t="s">
        <v>2742</v>
      </c>
      <c r="U84" s="186" t="s">
        <v>2742</v>
      </c>
      <c r="V84" s="186" t="s">
        <v>2853</v>
      </c>
      <c r="W84" s="186" t="s">
        <v>2742</v>
      </c>
      <c r="X84" s="186" t="s">
        <v>2742</v>
      </c>
      <c r="Y84" s="186" t="s">
        <v>2853</v>
      </c>
      <c r="Z84" s="186" t="s">
        <v>2742</v>
      </c>
      <c r="AA84" s="186" t="s">
        <v>2742</v>
      </c>
      <c r="AB84" s="186" t="s">
        <v>2853</v>
      </c>
      <c r="AC84" s="186" t="s">
        <v>2742</v>
      </c>
      <c r="AD84" s="186" t="s">
        <v>2742</v>
      </c>
      <c r="AE84" s="186" t="s">
        <v>2853</v>
      </c>
      <c r="AF84" s="186" t="s">
        <v>2742</v>
      </c>
      <c r="AG84" s="186" t="s">
        <v>2742</v>
      </c>
      <c r="AH84" s="186" t="s">
        <v>2853</v>
      </c>
      <c r="AI84" s="186" t="s">
        <v>2742</v>
      </c>
      <c r="AJ84" s="186" t="s">
        <v>2742</v>
      </c>
      <c r="AK84" s="186" t="s">
        <v>2853</v>
      </c>
      <c r="AL84" s="186" t="s">
        <v>2742</v>
      </c>
      <c r="AM84" s="186" t="s">
        <v>2742</v>
      </c>
      <c r="AN84" s="186" t="s">
        <v>2853</v>
      </c>
      <c r="AO84" s="186" t="s">
        <v>2742</v>
      </c>
      <c r="AP84" s="186" t="s">
        <v>2742</v>
      </c>
      <c r="AQ84" s="186" t="s">
        <v>2853</v>
      </c>
      <c r="AR84" s="186" t="s">
        <v>2742</v>
      </c>
      <c r="AS84" s="186" t="s">
        <v>2742</v>
      </c>
      <c r="AT84" s="186" t="s">
        <v>2853</v>
      </c>
      <c r="AU84" s="186" t="s">
        <v>2742</v>
      </c>
      <c r="AV84" s="186" t="s">
        <v>2742</v>
      </c>
      <c r="AW84" s="186" t="s">
        <v>2853</v>
      </c>
      <c r="AX84" s="186" t="s">
        <v>2742</v>
      </c>
      <c r="AY84" s="186" t="s">
        <v>2742</v>
      </c>
      <c r="AZ84" s="186" t="s">
        <v>2853</v>
      </c>
      <c r="BA84" s="186" t="s">
        <v>2742</v>
      </c>
      <c r="BB84" s="186" t="s">
        <v>2742</v>
      </c>
      <c r="BC84" s="186" t="s">
        <v>2853</v>
      </c>
      <c r="BD84" s="186" t="s">
        <v>2742</v>
      </c>
      <c r="BE84" s="186" t="s">
        <v>2742</v>
      </c>
      <c r="BF84" s="186" t="s">
        <v>2853</v>
      </c>
      <c r="BG84" s="186" t="s">
        <v>2742</v>
      </c>
      <c r="BH84" s="186" t="s">
        <v>2742</v>
      </c>
      <c r="BI84" s="186" t="s">
        <v>2853</v>
      </c>
      <c r="BJ84" s="186" t="s">
        <v>2742</v>
      </c>
      <c r="BK84" s="186" t="s">
        <v>2742</v>
      </c>
      <c r="BL84" s="186" t="s">
        <v>2853</v>
      </c>
      <c r="BM84" s="186" t="s">
        <v>2742</v>
      </c>
      <c r="BN84" s="186" t="s">
        <v>2742</v>
      </c>
      <c r="BO84" s="186" t="s">
        <v>2853</v>
      </c>
      <c r="BP84" s="186" t="s">
        <v>2742</v>
      </c>
      <c r="BQ84" s="186" t="s">
        <v>2742</v>
      </c>
      <c r="BR84" s="186" t="s">
        <v>2853</v>
      </c>
      <c r="BS84" s="186" t="s">
        <v>2742</v>
      </c>
      <c r="BT84" s="186" t="s">
        <v>2742</v>
      </c>
      <c r="BU84" s="186" t="s">
        <v>2853</v>
      </c>
      <c r="BV84" s="186" t="s">
        <v>2742</v>
      </c>
      <c r="BW84" s="186" t="s">
        <v>2742</v>
      </c>
      <c r="BX84" s="186" t="s">
        <v>2853</v>
      </c>
      <c r="BY84" s="186" t="s">
        <v>2742</v>
      </c>
      <c r="BZ84" s="186" t="s">
        <v>2742</v>
      </c>
      <c r="CA84" s="186" t="s">
        <v>2853</v>
      </c>
      <c r="CB84" s="186" t="s">
        <v>2742</v>
      </c>
      <c r="CC84" s="186" t="s">
        <v>2742</v>
      </c>
      <c r="CD84" s="186" t="s">
        <v>2853</v>
      </c>
      <c r="CE84" s="186" t="s">
        <v>2742</v>
      </c>
      <c r="CF84" s="186" t="s">
        <v>2742</v>
      </c>
      <c r="CG84" s="186" t="s">
        <v>2853</v>
      </c>
      <c r="CH84" s="186" t="s">
        <v>2742</v>
      </c>
      <c r="CI84" s="186" t="s">
        <v>2742</v>
      </c>
      <c r="CJ84" s="186" t="s">
        <v>2853</v>
      </c>
      <c r="CK84" s="186" t="s">
        <v>2742</v>
      </c>
      <c r="CL84" s="186" t="s">
        <v>2742</v>
      </c>
      <c r="CM84" s="186" t="s">
        <v>2853</v>
      </c>
      <c r="CN84" s="186" t="s">
        <v>2742</v>
      </c>
      <c r="CO84" s="186" t="s">
        <v>2742</v>
      </c>
      <c r="CP84" s="186" t="s">
        <v>2853</v>
      </c>
      <c r="CQ84" s="186" t="s">
        <v>2742</v>
      </c>
      <c r="CR84" s="186" t="s">
        <v>2742</v>
      </c>
      <c r="CS84" s="186" t="s">
        <v>2853</v>
      </c>
      <c r="CT84" s="186" t="s">
        <v>2742</v>
      </c>
      <c r="CU84" s="186" t="s">
        <v>2742</v>
      </c>
      <c r="CV84" s="186" t="s">
        <v>2853</v>
      </c>
      <c r="CW84" s="186" t="s">
        <v>2742</v>
      </c>
      <c r="CX84" s="186" t="s">
        <v>2742</v>
      </c>
      <c r="CY84" s="186" t="s">
        <v>2853</v>
      </c>
      <c r="CZ84" s="186" t="s">
        <v>2742</v>
      </c>
      <c r="DA84" s="186" t="s">
        <v>2742</v>
      </c>
      <c r="DB84" s="186" t="s">
        <v>2853</v>
      </c>
      <c r="DC84" s="186" t="s">
        <v>2742</v>
      </c>
      <c r="DD84" s="186" t="s">
        <v>2742</v>
      </c>
      <c r="DE84" s="186" t="s">
        <v>2853</v>
      </c>
      <c r="DF84" s="186" t="s">
        <v>2742</v>
      </c>
      <c r="DG84" s="186" t="s">
        <v>2742</v>
      </c>
      <c r="DH84" s="186" t="s">
        <v>2853</v>
      </c>
      <c r="DI84" s="186" t="s">
        <v>2742</v>
      </c>
      <c r="DJ84" s="186" t="s">
        <v>2742</v>
      </c>
      <c r="DK84" s="186" t="s">
        <v>2853</v>
      </c>
      <c r="DL84" s="186" t="s">
        <v>2742</v>
      </c>
      <c r="DM84" s="186" t="s">
        <v>2742</v>
      </c>
      <c r="DN84" s="186" t="s">
        <v>2853</v>
      </c>
      <c r="DO84" s="186" t="s">
        <v>2742</v>
      </c>
      <c r="DP84" s="186" t="s">
        <v>2742</v>
      </c>
      <c r="DQ84" s="186" t="s">
        <v>2853</v>
      </c>
      <c r="DR84" s="186" t="s">
        <v>2742</v>
      </c>
      <c r="DS84" s="186" t="s">
        <v>2742</v>
      </c>
      <c r="DT84" s="186" t="s">
        <v>2853</v>
      </c>
      <c r="DU84" s="186" t="s">
        <v>2742</v>
      </c>
      <c r="DV84" s="186" t="s">
        <v>2742</v>
      </c>
      <c r="DW84" s="186" t="s">
        <v>2853</v>
      </c>
      <c r="DX84" s="186" t="s">
        <v>2742</v>
      </c>
      <c r="DY84" s="186" t="s">
        <v>2742</v>
      </c>
      <c r="DZ84" s="186" t="s">
        <v>2853</v>
      </c>
      <c r="EA84" s="186" t="s">
        <v>2742</v>
      </c>
      <c r="EB84" s="186" t="s">
        <v>2742</v>
      </c>
      <c r="EC84" s="186" t="s">
        <v>2853</v>
      </c>
      <c r="ED84" s="186" t="s">
        <v>2742</v>
      </c>
      <c r="EE84" s="186" t="s">
        <v>2742</v>
      </c>
      <c r="EF84" s="186" t="s">
        <v>2853</v>
      </c>
      <c r="EG84" s="186" t="s">
        <v>2742</v>
      </c>
      <c r="EH84" s="186" t="s">
        <v>2742</v>
      </c>
      <c r="EI84" s="186" t="s">
        <v>2853</v>
      </c>
      <c r="EJ84" s="186" t="s">
        <v>2742</v>
      </c>
      <c r="EK84" s="186" t="s">
        <v>2742</v>
      </c>
      <c r="EL84" s="186" t="s">
        <v>2853</v>
      </c>
      <c r="EM84" s="186" t="s">
        <v>2742</v>
      </c>
      <c r="EN84" s="186" t="s">
        <v>2742</v>
      </c>
      <c r="EO84" s="186" t="s">
        <v>2853</v>
      </c>
      <c r="EP84" s="186" t="s">
        <v>2742</v>
      </c>
      <c r="EQ84" s="186" t="s">
        <v>2742</v>
      </c>
      <c r="ER84" s="186" t="s">
        <v>2853</v>
      </c>
      <c r="ES84" s="186" t="s">
        <v>2742</v>
      </c>
      <c r="ET84" s="186" t="s">
        <v>2742</v>
      </c>
    </row>
    <row r="85" spans="1:150" x14ac:dyDescent="0.3">
      <c r="A85" s="1"/>
      <c r="B85" s="184" t="s">
        <v>3453</v>
      </c>
      <c r="C85" s="184" t="s">
        <v>150</v>
      </c>
      <c r="D85" s="184" t="s">
        <v>1002</v>
      </c>
      <c r="E85" s="184" t="s">
        <v>3454</v>
      </c>
      <c r="F85" s="184" t="s">
        <v>3455</v>
      </c>
      <c r="G85" s="184" t="s">
        <v>2853</v>
      </c>
      <c r="H85" s="184" t="s">
        <v>2742</v>
      </c>
      <c r="I85" s="184" t="s">
        <v>2742</v>
      </c>
      <c r="J85" s="184" t="s">
        <v>2853</v>
      </c>
      <c r="K85" s="184" t="s">
        <v>2742</v>
      </c>
      <c r="L85" s="184" t="s">
        <v>2742</v>
      </c>
      <c r="M85" s="184" t="s">
        <v>2853</v>
      </c>
      <c r="N85" s="184" t="s">
        <v>2742</v>
      </c>
      <c r="O85" s="184" t="s">
        <v>2742</v>
      </c>
      <c r="P85" s="184" t="s">
        <v>2853</v>
      </c>
      <c r="Q85" s="184" t="s">
        <v>2742</v>
      </c>
      <c r="R85" s="184" t="s">
        <v>2742</v>
      </c>
      <c r="S85" s="184" t="s">
        <v>2853</v>
      </c>
      <c r="T85" s="184" t="s">
        <v>2742</v>
      </c>
      <c r="U85" s="184" t="s">
        <v>2742</v>
      </c>
      <c r="V85" s="184" t="s">
        <v>2853</v>
      </c>
      <c r="W85" s="184" t="s">
        <v>2742</v>
      </c>
      <c r="X85" s="184" t="s">
        <v>2742</v>
      </c>
      <c r="Y85" s="184" t="s">
        <v>2853</v>
      </c>
      <c r="Z85" s="184" t="s">
        <v>2742</v>
      </c>
      <c r="AA85" s="184" t="s">
        <v>2742</v>
      </c>
      <c r="AB85" s="184" t="s">
        <v>2853</v>
      </c>
      <c r="AC85" s="184" t="s">
        <v>2742</v>
      </c>
      <c r="AD85" s="184" t="s">
        <v>2742</v>
      </c>
      <c r="AE85" s="184" t="s">
        <v>2853</v>
      </c>
      <c r="AF85" s="184" t="s">
        <v>2742</v>
      </c>
      <c r="AG85" s="184" t="s">
        <v>2742</v>
      </c>
      <c r="AH85" s="184" t="s">
        <v>2853</v>
      </c>
      <c r="AI85" s="184" t="s">
        <v>2742</v>
      </c>
      <c r="AJ85" s="184" t="s">
        <v>2742</v>
      </c>
      <c r="AK85" s="184" t="s">
        <v>2853</v>
      </c>
      <c r="AL85" s="184" t="s">
        <v>2742</v>
      </c>
      <c r="AM85" s="184" t="s">
        <v>2742</v>
      </c>
      <c r="AN85" s="184" t="s">
        <v>2853</v>
      </c>
      <c r="AO85" s="184" t="s">
        <v>2742</v>
      </c>
      <c r="AP85" s="184" t="s">
        <v>2742</v>
      </c>
      <c r="AQ85" s="184" t="s">
        <v>2853</v>
      </c>
      <c r="AR85" s="184" t="s">
        <v>2742</v>
      </c>
      <c r="AS85" s="184" t="s">
        <v>2742</v>
      </c>
      <c r="AT85" s="184" t="s">
        <v>2853</v>
      </c>
      <c r="AU85" s="184" t="s">
        <v>2742</v>
      </c>
      <c r="AV85" s="184" t="s">
        <v>2742</v>
      </c>
      <c r="AW85" s="184" t="s">
        <v>2853</v>
      </c>
      <c r="AX85" s="184" t="s">
        <v>2742</v>
      </c>
      <c r="AY85" s="184" t="s">
        <v>2742</v>
      </c>
      <c r="AZ85" s="184" t="s">
        <v>2853</v>
      </c>
      <c r="BA85" s="184" t="s">
        <v>2742</v>
      </c>
      <c r="BB85" s="184" t="s">
        <v>2742</v>
      </c>
      <c r="BC85" s="184" t="s">
        <v>2853</v>
      </c>
      <c r="BD85" s="184" t="s">
        <v>2742</v>
      </c>
      <c r="BE85" s="184" t="s">
        <v>2742</v>
      </c>
      <c r="BF85" s="184" t="s">
        <v>2853</v>
      </c>
      <c r="BG85" s="184" t="s">
        <v>2742</v>
      </c>
      <c r="BH85" s="184" t="s">
        <v>2742</v>
      </c>
      <c r="BI85" s="184" t="s">
        <v>2853</v>
      </c>
      <c r="BJ85" s="184" t="s">
        <v>2742</v>
      </c>
      <c r="BK85" s="184" t="s">
        <v>2742</v>
      </c>
      <c r="BL85" s="184" t="s">
        <v>2853</v>
      </c>
      <c r="BM85" s="184" t="s">
        <v>2742</v>
      </c>
      <c r="BN85" s="184" t="s">
        <v>2742</v>
      </c>
      <c r="BO85" s="184" t="s">
        <v>2853</v>
      </c>
      <c r="BP85" s="184" t="s">
        <v>2742</v>
      </c>
      <c r="BQ85" s="184" t="s">
        <v>2742</v>
      </c>
      <c r="BR85" s="184" t="s">
        <v>2853</v>
      </c>
      <c r="BS85" s="184" t="s">
        <v>2742</v>
      </c>
      <c r="BT85" s="184" t="s">
        <v>2742</v>
      </c>
      <c r="BU85" s="184" t="s">
        <v>2853</v>
      </c>
      <c r="BV85" s="184" t="s">
        <v>2742</v>
      </c>
      <c r="BW85" s="184" t="s">
        <v>2742</v>
      </c>
      <c r="BX85" s="184" t="s">
        <v>2853</v>
      </c>
      <c r="BY85" s="184" t="s">
        <v>2742</v>
      </c>
      <c r="BZ85" s="184" t="s">
        <v>2742</v>
      </c>
      <c r="CA85" s="184" t="s">
        <v>2853</v>
      </c>
      <c r="CB85" s="184" t="s">
        <v>2742</v>
      </c>
      <c r="CC85" s="184" t="s">
        <v>2742</v>
      </c>
      <c r="CD85" s="184" t="s">
        <v>2853</v>
      </c>
      <c r="CE85" s="184" t="s">
        <v>2742</v>
      </c>
      <c r="CF85" s="184" t="s">
        <v>2742</v>
      </c>
      <c r="CG85" s="184" t="s">
        <v>2853</v>
      </c>
      <c r="CH85" s="184" t="s">
        <v>2742</v>
      </c>
      <c r="CI85" s="184" t="s">
        <v>2742</v>
      </c>
      <c r="CJ85" s="184" t="s">
        <v>2853</v>
      </c>
      <c r="CK85" s="184" t="s">
        <v>2742</v>
      </c>
      <c r="CL85" s="184" t="s">
        <v>2742</v>
      </c>
      <c r="CM85" s="184" t="s">
        <v>2853</v>
      </c>
      <c r="CN85" s="184" t="s">
        <v>2742</v>
      </c>
      <c r="CO85" s="184" t="s">
        <v>2742</v>
      </c>
      <c r="CP85" s="184" t="s">
        <v>2853</v>
      </c>
      <c r="CQ85" s="184" t="s">
        <v>2742</v>
      </c>
      <c r="CR85" s="184" t="s">
        <v>2742</v>
      </c>
      <c r="CS85" s="184" t="s">
        <v>2853</v>
      </c>
      <c r="CT85" s="184" t="s">
        <v>2742</v>
      </c>
      <c r="CU85" s="184" t="s">
        <v>2742</v>
      </c>
      <c r="CV85" s="184" t="s">
        <v>2853</v>
      </c>
      <c r="CW85" s="184" t="s">
        <v>2742</v>
      </c>
      <c r="CX85" s="184" t="s">
        <v>2742</v>
      </c>
      <c r="CY85" s="184" t="s">
        <v>2853</v>
      </c>
      <c r="CZ85" s="184" t="s">
        <v>2742</v>
      </c>
      <c r="DA85" s="184" t="s">
        <v>2742</v>
      </c>
      <c r="DB85" s="184" t="s">
        <v>2853</v>
      </c>
      <c r="DC85" s="184" t="s">
        <v>2742</v>
      </c>
      <c r="DD85" s="184" t="s">
        <v>2742</v>
      </c>
      <c r="DE85" s="184" t="s">
        <v>2853</v>
      </c>
      <c r="DF85" s="184" t="s">
        <v>2742</v>
      </c>
      <c r="DG85" s="184" t="s">
        <v>2742</v>
      </c>
      <c r="DH85" s="184" t="s">
        <v>2853</v>
      </c>
      <c r="DI85" s="184" t="s">
        <v>2742</v>
      </c>
      <c r="DJ85" s="184" t="s">
        <v>2742</v>
      </c>
      <c r="DK85" s="184" t="s">
        <v>2853</v>
      </c>
      <c r="DL85" s="184" t="s">
        <v>2742</v>
      </c>
      <c r="DM85" s="184" t="s">
        <v>2742</v>
      </c>
      <c r="DN85" s="184" t="s">
        <v>2853</v>
      </c>
      <c r="DO85" s="184" t="s">
        <v>2742</v>
      </c>
      <c r="DP85" s="184" t="s">
        <v>2742</v>
      </c>
      <c r="DQ85" s="184" t="s">
        <v>2853</v>
      </c>
      <c r="DR85" s="184" t="s">
        <v>2742</v>
      </c>
      <c r="DS85" s="184" t="s">
        <v>2742</v>
      </c>
      <c r="DT85" s="184" t="s">
        <v>2853</v>
      </c>
      <c r="DU85" s="184" t="s">
        <v>2742</v>
      </c>
      <c r="DV85" s="184" t="s">
        <v>2742</v>
      </c>
      <c r="DW85" s="184" t="s">
        <v>2853</v>
      </c>
      <c r="DX85" s="184" t="s">
        <v>2742</v>
      </c>
      <c r="DY85" s="184" t="s">
        <v>2742</v>
      </c>
      <c r="DZ85" s="184" t="s">
        <v>2853</v>
      </c>
      <c r="EA85" s="184" t="s">
        <v>2742</v>
      </c>
      <c r="EB85" s="184" t="s">
        <v>2742</v>
      </c>
      <c r="EC85" s="184" t="s">
        <v>2853</v>
      </c>
      <c r="ED85" s="184" t="s">
        <v>2742</v>
      </c>
      <c r="EE85" s="184" t="s">
        <v>2742</v>
      </c>
      <c r="EF85" s="184" t="s">
        <v>2853</v>
      </c>
      <c r="EG85" s="184" t="s">
        <v>2742</v>
      </c>
      <c r="EH85" s="184" t="s">
        <v>2742</v>
      </c>
      <c r="EI85" s="184" t="s">
        <v>2853</v>
      </c>
      <c r="EJ85" s="184" t="s">
        <v>2742</v>
      </c>
      <c r="EK85" s="184" t="s">
        <v>2742</v>
      </c>
      <c r="EL85" s="184" t="s">
        <v>2853</v>
      </c>
      <c r="EM85" s="184" t="s">
        <v>2742</v>
      </c>
      <c r="EN85" s="184" t="s">
        <v>2742</v>
      </c>
      <c r="EO85" s="184" t="s">
        <v>2853</v>
      </c>
      <c r="EP85" s="184" t="s">
        <v>2742</v>
      </c>
      <c r="EQ85" s="184" t="s">
        <v>2742</v>
      </c>
      <c r="ER85" s="184" t="s">
        <v>2853</v>
      </c>
      <c r="ES85" s="184" t="s">
        <v>2742</v>
      </c>
      <c r="ET85" s="184" t="s">
        <v>2742</v>
      </c>
    </row>
    <row r="86" spans="1:150" x14ac:dyDescent="0.3">
      <c r="A86" s="1"/>
      <c r="B86" s="185" t="s">
        <v>3456</v>
      </c>
      <c r="C86" s="185" t="s">
        <v>150</v>
      </c>
      <c r="D86" s="185" t="s">
        <v>1002</v>
      </c>
      <c r="E86" s="185" t="s">
        <v>3457</v>
      </c>
      <c r="F86" s="185" t="s">
        <v>3458</v>
      </c>
      <c r="G86" s="186" t="s">
        <v>2853</v>
      </c>
      <c r="H86" s="186" t="s">
        <v>2742</v>
      </c>
      <c r="I86" s="186" t="s">
        <v>2742</v>
      </c>
      <c r="J86" s="186" t="s">
        <v>2853</v>
      </c>
      <c r="K86" s="186" t="s">
        <v>2742</v>
      </c>
      <c r="L86" s="186" t="s">
        <v>2742</v>
      </c>
      <c r="M86" s="186" t="s">
        <v>2853</v>
      </c>
      <c r="N86" s="186" t="s">
        <v>2742</v>
      </c>
      <c r="O86" s="186" t="s">
        <v>2742</v>
      </c>
      <c r="P86" s="186" t="s">
        <v>2853</v>
      </c>
      <c r="Q86" s="186" t="s">
        <v>2742</v>
      </c>
      <c r="R86" s="186" t="s">
        <v>2742</v>
      </c>
      <c r="S86" s="186" t="s">
        <v>2853</v>
      </c>
      <c r="T86" s="186" t="s">
        <v>2742</v>
      </c>
      <c r="U86" s="186" t="s">
        <v>2742</v>
      </c>
      <c r="V86" s="186" t="s">
        <v>2853</v>
      </c>
      <c r="W86" s="186" t="s">
        <v>2742</v>
      </c>
      <c r="X86" s="186" t="s">
        <v>2742</v>
      </c>
      <c r="Y86" s="186" t="s">
        <v>2853</v>
      </c>
      <c r="Z86" s="186" t="s">
        <v>2742</v>
      </c>
      <c r="AA86" s="186" t="s">
        <v>2742</v>
      </c>
      <c r="AB86" s="186" t="s">
        <v>2853</v>
      </c>
      <c r="AC86" s="186" t="s">
        <v>2742</v>
      </c>
      <c r="AD86" s="186" t="s">
        <v>2742</v>
      </c>
      <c r="AE86" s="186" t="s">
        <v>2853</v>
      </c>
      <c r="AF86" s="186" t="s">
        <v>2742</v>
      </c>
      <c r="AG86" s="186" t="s">
        <v>2742</v>
      </c>
      <c r="AH86" s="186" t="s">
        <v>2853</v>
      </c>
      <c r="AI86" s="186" t="s">
        <v>2742</v>
      </c>
      <c r="AJ86" s="186" t="s">
        <v>2742</v>
      </c>
      <c r="AK86" s="186" t="s">
        <v>2853</v>
      </c>
      <c r="AL86" s="186" t="s">
        <v>2742</v>
      </c>
      <c r="AM86" s="186" t="s">
        <v>2742</v>
      </c>
      <c r="AN86" s="186" t="s">
        <v>2853</v>
      </c>
      <c r="AO86" s="186" t="s">
        <v>2742</v>
      </c>
      <c r="AP86" s="186" t="s">
        <v>2742</v>
      </c>
      <c r="AQ86" s="186" t="s">
        <v>2853</v>
      </c>
      <c r="AR86" s="186" t="s">
        <v>2742</v>
      </c>
      <c r="AS86" s="186" t="s">
        <v>2742</v>
      </c>
      <c r="AT86" s="186" t="s">
        <v>2853</v>
      </c>
      <c r="AU86" s="186" t="s">
        <v>2742</v>
      </c>
      <c r="AV86" s="186" t="s">
        <v>2742</v>
      </c>
      <c r="AW86" s="186" t="s">
        <v>2853</v>
      </c>
      <c r="AX86" s="186" t="s">
        <v>2742</v>
      </c>
      <c r="AY86" s="186" t="s">
        <v>2742</v>
      </c>
      <c r="AZ86" s="186" t="s">
        <v>2853</v>
      </c>
      <c r="BA86" s="186" t="s">
        <v>2742</v>
      </c>
      <c r="BB86" s="186" t="s">
        <v>2742</v>
      </c>
      <c r="BC86" s="186" t="s">
        <v>2853</v>
      </c>
      <c r="BD86" s="186" t="s">
        <v>2742</v>
      </c>
      <c r="BE86" s="186" t="s">
        <v>2742</v>
      </c>
      <c r="BF86" s="186" t="s">
        <v>2853</v>
      </c>
      <c r="BG86" s="186" t="s">
        <v>2742</v>
      </c>
      <c r="BH86" s="186" t="s">
        <v>2742</v>
      </c>
      <c r="BI86" s="186" t="s">
        <v>2853</v>
      </c>
      <c r="BJ86" s="186" t="s">
        <v>2742</v>
      </c>
      <c r="BK86" s="186" t="s">
        <v>2742</v>
      </c>
      <c r="BL86" s="186" t="s">
        <v>2853</v>
      </c>
      <c r="BM86" s="186" t="s">
        <v>2742</v>
      </c>
      <c r="BN86" s="186" t="s">
        <v>2742</v>
      </c>
      <c r="BO86" s="186" t="s">
        <v>2853</v>
      </c>
      <c r="BP86" s="186" t="s">
        <v>2742</v>
      </c>
      <c r="BQ86" s="186" t="s">
        <v>2742</v>
      </c>
      <c r="BR86" s="186" t="s">
        <v>2853</v>
      </c>
      <c r="BS86" s="186" t="s">
        <v>2742</v>
      </c>
      <c r="BT86" s="186" t="s">
        <v>2742</v>
      </c>
      <c r="BU86" s="186" t="s">
        <v>2853</v>
      </c>
      <c r="BV86" s="186" t="s">
        <v>2742</v>
      </c>
      <c r="BW86" s="186" t="s">
        <v>2742</v>
      </c>
      <c r="BX86" s="186" t="s">
        <v>2853</v>
      </c>
      <c r="BY86" s="186" t="s">
        <v>2742</v>
      </c>
      <c r="BZ86" s="186" t="s">
        <v>2742</v>
      </c>
      <c r="CA86" s="186" t="s">
        <v>2853</v>
      </c>
      <c r="CB86" s="186" t="s">
        <v>2742</v>
      </c>
      <c r="CC86" s="186" t="s">
        <v>2742</v>
      </c>
      <c r="CD86" s="186" t="s">
        <v>2853</v>
      </c>
      <c r="CE86" s="186" t="s">
        <v>2742</v>
      </c>
      <c r="CF86" s="186" t="s">
        <v>2742</v>
      </c>
      <c r="CG86" s="186" t="s">
        <v>2853</v>
      </c>
      <c r="CH86" s="186" t="s">
        <v>2742</v>
      </c>
      <c r="CI86" s="186" t="s">
        <v>2742</v>
      </c>
      <c r="CJ86" s="186" t="s">
        <v>2853</v>
      </c>
      <c r="CK86" s="186" t="s">
        <v>2742</v>
      </c>
      <c r="CL86" s="186" t="s">
        <v>2742</v>
      </c>
      <c r="CM86" s="186" t="s">
        <v>2853</v>
      </c>
      <c r="CN86" s="186" t="s">
        <v>2742</v>
      </c>
      <c r="CO86" s="186" t="s">
        <v>2742</v>
      </c>
      <c r="CP86" s="186" t="s">
        <v>2853</v>
      </c>
      <c r="CQ86" s="186" t="s">
        <v>2742</v>
      </c>
      <c r="CR86" s="186" t="s">
        <v>2742</v>
      </c>
      <c r="CS86" s="186" t="s">
        <v>2853</v>
      </c>
      <c r="CT86" s="186" t="s">
        <v>2742</v>
      </c>
      <c r="CU86" s="186" t="s">
        <v>2742</v>
      </c>
      <c r="CV86" s="186" t="s">
        <v>2853</v>
      </c>
      <c r="CW86" s="186" t="s">
        <v>2742</v>
      </c>
      <c r="CX86" s="186" t="s">
        <v>2742</v>
      </c>
      <c r="CY86" s="186" t="s">
        <v>2853</v>
      </c>
      <c r="CZ86" s="186" t="s">
        <v>2742</v>
      </c>
      <c r="DA86" s="186" t="s">
        <v>2742</v>
      </c>
      <c r="DB86" s="186" t="s">
        <v>2853</v>
      </c>
      <c r="DC86" s="186" t="s">
        <v>2742</v>
      </c>
      <c r="DD86" s="186" t="s">
        <v>2742</v>
      </c>
      <c r="DE86" s="186" t="s">
        <v>2853</v>
      </c>
      <c r="DF86" s="186" t="s">
        <v>2742</v>
      </c>
      <c r="DG86" s="186" t="s">
        <v>2742</v>
      </c>
      <c r="DH86" s="186" t="s">
        <v>2853</v>
      </c>
      <c r="DI86" s="186" t="s">
        <v>2742</v>
      </c>
      <c r="DJ86" s="186" t="s">
        <v>2742</v>
      </c>
      <c r="DK86" s="186" t="s">
        <v>2853</v>
      </c>
      <c r="DL86" s="186" t="s">
        <v>2742</v>
      </c>
      <c r="DM86" s="186" t="s">
        <v>2742</v>
      </c>
      <c r="DN86" s="186" t="s">
        <v>2853</v>
      </c>
      <c r="DO86" s="186" t="s">
        <v>2742</v>
      </c>
      <c r="DP86" s="186" t="s">
        <v>2742</v>
      </c>
      <c r="DQ86" s="186" t="s">
        <v>2853</v>
      </c>
      <c r="DR86" s="186" t="s">
        <v>2742</v>
      </c>
      <c r="DS86" s="186" t="s">
        <v>2742</v>
      </c>
      <c r="DT86" s="186" t="s">
        <v>2853</v>
      </c>
      <c r="DU86" s="186" t="s">
        <v>2742</v>
      </c>
      <c r="DV86" s="186" t="s">
        <v>2742</v>
      </c>
      <c r="DW86" s="186" t="s">
        <v>2853</v>
      </c>
      <c r="DX86" s="186" t="s">
        <v>2742</v>
      </c>
      <c r="DY86" s="186" t="s">
        <v>2742</v>
      </c>
      <c r="DZ86" s="186" t="s">
        <v>2853</v>
      </c>
      <c r="EA86" s="186" t="s">
        <v>2742</v>
      </c>
      <c r="EB86" s="186" t="s">
        <v>2742</v>
      </c>
      <c r="EC86" s="186" t="s">
        <v>2853</v>
      </c>
      <c r="ED86" s="186" t="s">
        <v>2742</v>
      </c>
      <c r="EE86" s="186" t="s">
        <v>2742</v>
      </c>
      <c r="EF86" s="186" t="s">
        <v>2853</v>
      </c>
      <c r="EG86" s="186" t="s">
        <v>2742</v>
      </c>
      <c r="EH86" s="186" t="s">
        <v>2742</v>
      </c>
      <c r="EI86" s="186" t="s">
        <v>2853</v>
      </c>
      <c r="EJ86" s="186" t="s">
        <v>2742</v>
      </c>
      <c r="EK86" s="186" t="s">
        <v>2742</v>
      </c>
      <c r="EL86" s="186" t="s">
        <v>2853</v>
      </c>
      <c r="EM86" s="186" t="s">
        <v>2742</v>
      </c>
      <c r="EN86" s="186" t="s">
        <v>2742</v>
      </c>
      <c r="EO86" s="186" t="s">
        <v>2853</v>
      </c>
      <c r="EP86" s="186" t="s">
        <v>2742</v>
      </c>
      <c r="EQ86" s="186" t="s">
        <v>2742</v>
      </c>
      <c r="ER86" s="186" t="s">
        <v>2853</v>
      </c>
      <c r="ES86" s="186" t="s">
        <v>2742</v>
      </c>
      <c r="ET86" s="186" t="s">
        <v>2742</v>
      </c>
    </row>
    <row r="87" spans="1:150" x14ac:dyDescent="0.3">
      <c r="A87" s="1"/>
      <c r="B87" s="185" t="s">
        <v>3459</v>
      </c>
      <c r="C87" s="185" t="s">
        <v>150</v>
      </c>
      <c r="D87" s="185" t="s">
        <v>1002</v>
      </c>
      <c r="E87" s="185" t="s">
        <v>3460</v>
      </c>
      <c r="F87" s="185" t="s">
        <v>3461</v>
      </c>
      <c r="G87" s="186" t="s">
        <v>2853</v>
      </c>
      <c r="H87" s="186" t="s">
        <v>2742</v>
      </c>
      <c r="I87" s="186" t="s">
        <v>2742</v>
      </c>
      <c r="J87" s="186" t="s">
        <v>2853</v>
      </c>
      <c r="K87" s="186" t="s">
        <v>2742</v>
      </c>
      <c r="L87" s="186" t="s">
        <v>2742</v>
      </c>
      <c r="M87" s="186" t="s">
        <v>2853</v>
      </c>
      <c r="N87" s="186" t="s">
        <v>2742</v>
      </c>
      <c r="O87" s="186" t="s">
        <v>2742</v>
      </c>
      <c r="P87" s="186" t="s">
        <v>2853</v>
      </c>
      <c r="Q87" s="186" t="s">
        <v>2742</v>
      </c>
      <c r="R87" s="186" t="s">
        <v>2742</v>
      </c>
      <c r="S87" s="186" t="s">
        <v>2853</v>
      </c>
      <c r="T87" s="186" t="s">
        <v>2742</v>
      </c>
      <c r="U87" s="186" t="s">
        <v>2742</v>
      </c>
      <c r="V87" s="186" t="s">
        <v>2853</v>
      </c>
      <c r="W87" s="186" t="s">
        <v>2742</v>
      </c>
      <c r="X87" s="186" t="s">
        <v>2742</v>
      </c>
      <c r="Y87" s="186" t="s">
        <v>2853</v>
      </c>
      <c r="Z87" s="186" t="s">
        <v>2742</v>
      </c>
      <c r="AA87" s="186" t="s">
        <v>2742</v>
      </c>
      <c r="AB87" s="186" t="s">
        <v>2853</v>
      </c>
      <c r="AC87" s="186" t="s">
        <v>2742</v>
      </c>
      <c r="AD87" s="186" t="s">
        <v>2742</v>
      </c>
      <c r="AE87" s="186" t="s">
        <v>2853</v>
      </c>
      <c r="AF87" s="186" t="s">
        <v>2742</v>
      </c>
      <c r="AG87" s="186" t="s">
        <v>2742</v>
      </c>
      <c r="AH87" s="186" t="s">
        <v>2853</v>
      </c>
      <c r="AI87" s="186" t="s">
        <v>2742</v>
      </c>
      <c r="AJ87" s="186" t="s">
        <v>2742</v>
      </c>
      <c r="AK87" s="186" t="s">
        <v>2853</v>
      </c>
      <c r="AL87" s="186" t="s">
        <v>2742</v>
      </c>
      <c r="AM87" s="186" t="s">
        <v>2742</v>
      </c>
      <c r="AN87" s="186" t="s">
        <v>2853</v>
      </c>
      <c r="AO87" s="186" t="s">
        <v>2742</v>
      </c>
      <c r="AP87" s="186" t="s">
        <v>2742</v>
      </c>
      <c r="AQ87" s="186" t="s">
        <v>2853</v>
      </c>
      <c r="AR87" s="186" t="s">
        <v>2742</v>
      </c>
      <c r="AS87" s="186" t="s">
        <v>2742</v>
      </c>
      <c r="AT87" s="186" t="s">
        <v>2853</v>
      </c>
      <c r="AU87" s="186" t="s">
        <v>2742</v>
      </c>
      <c r="AV87" s="186" t="s">
        <v>2742</v>
      </c>
      <c r="AW87" s="186" t="s">
        <v>2853</v>
      </c>
      <c r="AX87" s="186" t="s">
        <v>2742</v>
      </c>
      <c r="AY87" s="186" t="s">
        <v>2742</v>
      </c>
      <c r="AZ87" s="186" t="s">
        <v>2853</v>
      </c>
      <c r="BA87" s="186" t="s">
        <v>2742</v>
      </c>
      <c r="BB87" s="186" t="s">
        <v>2742</v>
      </c>
      <c r="BC87" s="186" t="s">
        <v>2853</v>
      </c>
      <c r="BD87" s="186" t="s">
        <v>2742</v>
      </c>
      <c r="BE87" s="186" t="s">
        <v>2742</v>
      </c>
      <c r="BF87" s="186" t="s">
        <v>2853</v>
      </c>
      <c r="BG87" s="186" t="s">
        <v>2742</v>
      </c>
      <c r="BH87" s="186" t="s">
        <v>2742</v>
      </c>
      <c r="BI87" s="186" t="s">
        <v>2853</v>
      </c>
      <c r="BJ87" s="186" t="s">
        <v>2742</v>
      </c>
      <c r="BK87" s="186" t="s">
        <v>2742</v>
      </c>
      <c r="BL87" s="186" t="s">
        <v>2853</v>
      </c>
      <c r="BM87" s="186" t="s">
        <v>2742</v>
      </c>
      <c r="BN87" s="186" t="s">
        <v>2742</v>
      </c>
      <c r="BO87" s="186" t="s">
        <v>2853</v>
      </c>
      <c r="BP87" s="186" t="s">
        <v>2742</v>
      </c>
      <c r="BQ87" s="186" t="s">
        <v>2742</v>
      </c>
      <c r="BR87" s="186" t="s">
        <v>2853</v>
      </c>
      <c r="BS87" s="186" t="s">
        <v>2742</v>
      </c>
      <c r="BT87" s="186" t="s">
        <v>2742</v>
      </c>
      <c r="BU87" s="186" t="s">
        <v>2853</v>
      </c>
      <c r="BV87" s="186" t="s">
        <v>2742</v>
      </c>
      <c r="BW87" s="186" t="s">
        <v>2742</v>
      </c>
      <c r="BX87" s="186" t="s">
        <v>2853</v>
      </c>
      <c r="BY87" s="186" t="s">
        <v>2742</v>
      </c>
      <c r="BZ87" s="186" t="s">
        <v>2742</v>
      </c>
      <c r="CA87" s="186" t="s">
        <v>2853</v>
      </c>
      <c r="CB87" s="186" t="s">
        <v>2742</v>
      </c>
      <c r="CC87" s="186" t="s">
        <v>2742</v>
      </c>
      <c r="CD87" s="186" t="s">
        <v>2853</v>
      </c>
      <c r="CE87" s="186" t="s">
        <v>2742</v>
      </c>
      <c r="CF87" s="186" t="s">
        <v>2742</v>
      </c>
      <c r="CG87" s="186" t="s">
        <v>2853</v>
      </c>
      <c r="CH87" s="186" t="s">
        <v>2742</v>
      </c>
      <c r="CI87" s="186" t="s">
        <v>2742</v>
      </c>
      <c r="CJ87" s="186" t="s">
        <v>2853</v>
      </c>
      <c r="CK87" s="186" t="s">
        <v>2742</v>
      </c>
      <c r="CL87" s="186" t="s">
        <v>2742</v>
      </c>
      <c r="CM87" s="186" t="s">
        <v>2853</v>
      </c>
      <c r="CN87" s="186" t="s">
        <v>2742</v>
      </c>
      <c r="CO87" s="186" t="s">
        <v>2742</v>
      </c>
      <c r="CP87" s="186" t="s">
        <v>2853</v>
      </c>
      <c r="CQ87" s="186" t="s">
        <v>2742</v>
      </c>
      <c r="CR87" s="186" t="s">
        <v>2742</v>
      </c>
      <c r="CS87" s="186" t="s">
        <v>2853</v>
      </c>
      <c r="CT87" s="186" t="s">
        <v>2742</v>
      </c>
      <c r="CU87" s="186" t="s">
        <v>2742</v>
      </c>
      <c r="CV87" s="186" t="s">
        <v>2853</v>
      </c>
      <c r="CW87" s="186" t="s">
        <v>2742</v>
      </c>
      <c r="CX87" s="186" t="s">
        <v>2742</v>
      </c>
      <c r="CY87" s="186" t="s">
        <v>2853</v>
      </c>
      <c r="CZ87" s="186" t="s">
        <v>2742</v>
      </c>
      <c r="DA87" s="186" t="s">
        <v>2742</v>
      </c>
      <c r="DB87" s="186" t="s">
        <v>2853</v>
      </c>
      <c r="DC87" s="186" t="s">
        <v>2742</v>
      </c>
      <c r="DD87" s="186" t="s">
        <v>2742</v>
      </c>
      <c r="DE87" s="186" t="s">
        <v>2853</v>
      </c>
      <c r="DF87" s="186" t="s">
        <v>2742</v>
      </c>
      <c r="DG87" s="186" t="s">
        <v>2742</v>
      </c>
      <c r="DH87" s="186" t="s">
        <v>2853</v>
      </c>
      <c r="DI87" s="186" t="s">
        <v>2742</v>
      </c>
      <c r="DJ87" s="186" t="s">
        <v>2742</v>
      </c>
      <c r="DK87" s="186" t="s">
        <v>2853</v>
      </c>
      <c r="DL87" s="186" t="s">
        <v>2742</v>
      </c>
      <c r="DM87" s="186" t="s">
        <v>2742</v>
      </c>
      <c r="DN87" s="186" t="s">
        <v>2853</v>
      </c>
      <c r="DO87" s="186" t="s">
        <v>2742</v>
      </c>
      <c r="DP87" s="186" t="s">
        <v>2742</v>
      </c>
      <c r="DQ87" s="186" t="s">
        <v>2853</v>
      </c>
      <c r="DR87" s="186" t="s">
        <v>2742</v>
      </c>
      <c r="DS87" s="186" t="s">
        <v>2742</v>
      </c>
      <c r="DT87" s="186" t="s">
        <v>2853</v>
      </c>
      <c r="DU87" s="186" t="s">
        <v>2742</v>
      </c>
      <c r="DV87" s="186" t="s">
        <v>2742</v>
      </c>
      <c r="DW87" s="186" t="s">
        <v>2853</v>
      </c>
      <c r="DX87" s="186" t="s">
        <v>2742</v>
      </c>
      <c r="DY87" s="186" t="s">
        <v>2742</v>
      </c>
      <c r="DZ87" s="186" t="s">
        <v>2853</v>
      </c>
      <c r="EA87" s="186" t="s">
        <v>2742</v>
      </c>
      <c r="EB87" s="186" t="s">
        <v>2742</v>
      </c>
      <c r="EC87" s="186" t="s">
        <v>2853</v>
      </c>
      <c r="ED87" s="186" t="s">
        <v>2742</v>
      </c>
      <c r="EE87" s="186" t="s">
        <v>2742</v>
      </c>
      <c r="EF87" s="186" t="s">
        <v>2853</v>
      </c>
      <c r="EG87" s="186" t="s">
        <v>2742</v>
      </c>
      <c r="EH87" s="186" t="s">
        <v>2742</v>
      </c>
      <c r="EI87" s="186" t="s">
        <v>2853</v>
      </c>
      <c r="EJ87" s="186" t="s">
        <v>2742</v>
      </c>
      <c r="EK87" s="186" t="s">
        <v>2742</v>
      </c>
      <c r="EL87" s="186" t="s">
        <v>2853</v>
      </c>
      <c r="EM87" s="186" t="s">
        <v>2742</v>
      </c>
      <c r="EN87" s="186" t="s">
        <v>2742</v>
      </c>
      <c r="EO87" s="186" t="s">
        <v>2853</v>
      </c>
      <c r="EP87" s="186" t="s">
        <v>2742</v>
      </c>
      <c r="EQ87" s="186" t="s">
        <v>2742</v>
      </c>
      <c r="ER87" s="186" t="s">
        <v>2853</v>
      </c>
      <c r="ES87" s="186" t="s">
        <v>2742</v>
      </c>
      <c r="ET87" s="186" t="s">
        <v>2742</v>
      </c>
    </row>
    <row r="88" spans="1:150" x14ac:dyDescent="0.3">
      <c r="A88" s="1"/>
      <c r="B88" s="236" t="s">
        <v>936</v>
      </c>
      <c r="C88" s="236" t="s">
        <v>940</v>
      </c>
      <c r="D88" s="236" t="s">
        <v>940</v>
      </c>
      <c r="E88" s="236" t="s">
        <v>940</v>
      </c>
      <c r="F88" s="236" t="s">
        <v>940</v>
      </c>
      <c r="G88" s="1" t="s">
        <v>940</v>
      </c>
      <c r="H88" s="187" t="s">
        <v>2742</v>
      </c>
      <c r="I88" s="187" t="s">
        <v>2742</v>
      </c>
      <c r="J88" s="1" t="s">
        <v>940</v>
      </c>
      <c r="K88" s="187" t="s">
        <v>2742</v>
      </c>
      <c r="L88" s="187" t="s">
        <v>2742</v>
      </c>
      <c r="M88" s="1" t="s">
        <v>940</v>
      </c>
      <c r="N88" s="187" t="s">
        <v>2742</v>
      </c>
      <c r="O88" s="187" t="s">
        <v>2742</v>
      </c>
      <c r="P88" s="1" t="s">
        <v>940</v>
      </c>
      <c r="Q88" s="187" t="s">
        <v>2742</v>
      </c>
      <c r="R88" s="187" t="s">
        <v>2742</v>
      </c>
      <c r="S88" s="1" t="s">
        <v>940</v>
      </c>
      <c r="T88" s="187" t="s">
        <v>2742</v>
      </c>
      <c r="U88" s="187" t="s">
        <v>2742</v>
      </c>
      <c r="V88" s="1" t="s">
        <v>940</v>
      </c>
      <c r="W88" s="187" t="s">
        <v>2742</v>
      </c>
      <c r="X88" s="187" t="s">
        <v>2742</v>
      </c>
      <c r="Y88" s="1" t="s">
        <v>940</v>
      </c>
      <c r="Z88" s="187" t="s">
        <v>2742</v>
      </c>
      <c r="AA88" s="187" t="s">
        <v>2742</v>
      </c>
      <c r="AB88" s="1" t="s">
        <v>940</v>
      </c>
      <c r="AC88" s="187" t="s">
        <v>2742</v>
      </c>
      <c r="AD88" s="187" t="s">
        <v>2742</v>
      </c>
      <c r="AE88" s="1" t="s">
        <v>940</v>
      </c>
      <c r="AF88" s="187" t="s">
        <v>2742</v>
      </c>
      <c r="AG88" s="187" t="s">
        <v>2742</v>
      </c>
      <c r="AH88" s="1" t="s">
        <v>940</v>
      </c>
      <c r="AI88" s="187" t="s">
        <v>2742</v>
      </c>
      <c r="AJ88" s="187" t="s">
        <v>2742</v>
      </c>
      <c r="AK88" s="1" t="s">
        <v>940</v>
      </c>
      <c r="AL88" s="187" t="s">
        <v>2742</v>
      </c>
      <c r="AM88" s="187" t="s">
        <v>2742</v>
      </c>
      <c r="AN88" s="1" t="s">
        <v>940</v>
      </c>
      <c r="AO88" s="187" t="s">
        <v>2742</v>
      </c>
      <c r="AP88" s="187" t="s">
        <v>2742</v>
      </c>
      <c r="AQ88" s="1" t="s">
        <v>940</v>
      </c>
      <c r="AR88" s="187" t="s">
        <v>2742</v>
      </c>
      <c r="AS88" s="187" t="s">
        <v>2742</v>
      </c>
      <c r="AT88" s="1" t="s">
        <v>940</v>
      </c>
      <c r="AU88" s="187" t="s">
        <v>2742</v>
      </c>
      <c r="AV88" s="187" t="s">
        <v>2742</v>
      </c>
      <c r="AW88" s="1" t="s">
        <v>940</v>
      </c>
      <c r="AX88" s="187" t="s">
        <v>2742</v>
      </c>
      <c r="AY88" s="187" t="s">
        <v>2742</v>
      </c>
      <c r="AZ88" s="1" t="s">
        <v>940</v>
      </c>
      <c r="BA88" s="187" t="s">
        <v>2742</v>
      </c>
      <c r="BB88" s="187" t="s">
        <v>2742</v>
      </c>
      <c r="BC88" s="1" t="s">
        <v>940</v>
      </c>
      <c r="BD88" s="187" t="s">
        <v>2742</v>
      </c>
      <c r="BE88" s="187" t="s">
        <v>2742</v>
      </c>
      <c r="BF88" s="1" t="s">
        <v>940</v>
      </c>
      <c r="BG88" s="187" t="s">
        <v>2742</v>
      </c>
      <c r="BH88" s="187" t="s">
        <v>2742</v>
      </c>
      <c r="BI88" s="1" t="s">
        <v>940</v>
      </c>
      <c r="BJ88" s="187" t="s">
        <v>2742</v>
      </c>
      <c r="BK88" s="187" t="s">
        <v>2742</v>
      </c>
      <c r="BL88" s="1" t="s">
        <v>940</v>
      </c>
      <c r="BM88" s="187" t="s">
        <v>2742</v>
      </c>
      <c r="BN88" s="187" t="s">
        <v>2742</v>
      </c>
      <c r="BO88" s="1" t="s">
        <v>940</v>
      </c>
      <c r="BP88" s="187" t="s">
        <v>2742</v>
      </c>
      <c r="BQ88" s="187" t="s">
        <v>2742</v>
      </c>
      <c r="BR88" s="1" t="s">
        <v>940</v>
      </c>
      <c r="BS88" s="187" t="s">
        <v>2742</v>
      </c>
      <c r="BT88" s="187" t="s">
        <v>2742</v>
      </c>
      <c r="BU88" s="1" t="s">
        <v>940</v>
      </c>
      <c r="BV88" s="187" t="s">
        <v>2742</v>
      </c>
      <c r="BW88" s="187" t="s">
        <v>2742</v>
      </c>
      <c r="BX88" s="1" t="s">
        <v>940</v>
      </c>
      <c r="BY88" s="187" t="s">
        <v>2742</v>
      </c>
      <c r="BZ88" s="187" t="s">
        <v>2742</v>
      </c>
      <c r="CA88" s="1" t="s">
        <v>940</v>
      </c>
      <c r="CB88" s="187" t="s">
        <v>2742</v>
      </c>
      <c r="CC88" s="187" t="s">
        <v>2742</v>
      </c>
      <c r="CD88" s="1" t="s">
        <v>940</v>
      </c>
      <c r="CE88" s="187" t="s">
        <v>2742</v>
      </c>
      <c r="CF88" s="187" t="s">
        <v>2742</v>
      </c>
      <c r="CG88" s="1" t="s">
        <v>940</v>
      </c>
      <c r="CH88" s="187" t="s">
        <v>2742</v>
      </c>
      <c r="CI88" s="187" t="s">
        <v>2742</v>
      </c>
      <c r="CJ88" s="1" t="s">
        <v>940</v>
      </c>
      <c r="CK88" s="187" t="s">
        <v>2742</v>
      </c>
      <c r="CL88" s="187" t="s">
        <v>2742</v>
      </c>
      <c r="CM88" s="1" t="s">
        <v>940</v>
      </c>
      <c r="CN88" s="187" t="s">
        <v>2742</v>
      </c>
      <c r="CO88" s="187" t="s">
        <v>2742</v>
      </c>
      <c r="CP88" s="1" t="s">
        <v>940</v>
      </c>
      <c r="CQ88" s="187" t="s">
        <v>2742</v>
      </c>
      <c r="CR88" s="187" t="s">
        <v>2742</v>
      </c>
      <c r="CS88" s="1" t="s">
        <v>940</v>
      </c>
      <c r="CT88" s="187" t="s">
        <v>2742</v>
      </c>
      <c r="CU88" s="187" t="s">
        <v>2742</v>
      </c>
      <c r="CV88" s="1" t="s">
        <v>940</v>
      </c>
      <c r="CW88" s="187" t="s">
        <v>2742</v>
      </c>
      <c r="CX88" s="187" t="s">
        <v>2742</v>
      </c>
      <c r="CY88" s="1" t="s">
        <v>940</v>
      </c>
      <c r="CZ88" s="187" t="s">
        <v>2742</v>
      </c>
      <c r="DA88" s="187" t="s">
        <v>2742</v>
      </c>
      <c r="DB88" s="1" t="s">
        <v>940</v>
      </c>
      <c r="DC88" s="187" t="s">
        <v>2742</v>
      </c>
      <c r="DD88" s="187" t="s">
        <v>2742</v>
      </c>
      <c r="DE88" s="1" t="s">
        <v>940</v>
      </c>
      <c r="DF88" s="187" t="s">
        <v>2742</v>
      </c>
      <c r="DG88" s="187" t="s">
        <v>2742</v>
      </c>
      <c r="DH88" s="1" t="s">
        <v>940</v>
      </c>
      <c r="DI88" s="187" t="s">
        <v>2742</v>
      </c>
      <c r="DJ88" s="187" t="s">
        <v>2742</v>
      </c>
      <c r="DK88" s="1" t="s">
        <v>940</v>
      </c>
      <c r="DL88" s="187" t="s">
        <v>2742</v>
      </c>
      <c r="DM88" s="187" t="s">
        <v>2742</v>
      </c>
      <c r="DN88" s="1" t="s">
        <v>940</v>
      </c>
      <c r="DO88" s="187" t="s">
        <v>2742</v>
      </c>
      <c r="DP88" s="187" t="s">
        <v>2742</v>
      </c>
      <c r="DQ88" s="1" t="s">
        <v>940</v>
      </c>
      <c r="DR88" s="187" t="s">
        <v>2742</v>
      </c>
      <c r="DS88" s="187" t="s">
        <v>2742</v>
      </c>
      <c r="DT88" s="1" t="s">
        <v>940</v>
      </c>
      <c r="DU88" s="188" t="s">
        <v>3462</v>
      </c>
      <c r="DV88" s="188" t="s">
        <v>3463</v>
      </c>
      <c r="DW88" s="1" t="s">
        <v>940</v>
      </c>
      <c r="DX88" s="188" t="s">
        <v>3462</v>
      </c>
      <c r="DY88" s="188" t="s">
        <v>3463</v>
      </c>
      <c r="DZ88" s="1" t="s">
        <v>940</v>
      </c>
      <c r="EA88" s="188" t="s">
        <v>3464</v>
      </c>
      <c r="EB88" s="188" t="s">
        <v>3463</v>
      </c>
      <c r="EC88" s="1" t="s">
        <v>940</v>
      </c>
      <c r="ED88" s="188" t="s">
        <v>3462</v>
      </c>
      <c r="EE88" s="188" t="s">
        <v>3463</v>
      </c>
      <c r="EF88" s="1" t="s">
        <v>940</v>
      </c>
      <c r="EG88" s="188" t="s">
        <v>3462</v>
      </c>
      <c r="EH88" s="188" t="s">
        <v>2867</v>
      </c>
      <c r="EI88" s="1" t="s">
        <v>940</v>
      </c>
      <c r="EJ88" s="188" t="s">
        <v>3465</v>
      </c>
      <c r="EK88" s="188" t="s">
        <v>3466</v>
      </c>
      <c r="EL88" s="1" t="s">
        <v>940</v>
      </c>
      <c r="EM88" s="188" t="s">
        <v>3465</v>
      </c>
      <c r="EN88" s="188" t="s">
        <v>2871</v>
      </c>
      <c r="EO88" s="1" t="s">
        <v>940</v>
      </c>
      <c r="EP88" s="188" t="s">
        <v>3467</v>
      </c>
      <c r="EQ88" s="188" t="s">
        <v>3466</v>
      </c>
      <c r="ER88" s="1" t="s">
        <v>940</v>
      </c>
      <c r="ES88" s="188" t="s">
        <v>3467</v>
      </c>
      <c r="ET88" s="188" t="s">
        <v>3466</v>
      </c>
    </row>
    <row r="89" spans="1:150" ht="39.6" x14ac:dyDescent="0.3">
      <c r="A89" s="1"/>
      <c r="B89" s="237" t="s">
        <v>3468</v>
      </c>
      <c r="C89" s="237" t="s">
        <v>940</v>
      </c>
      <c r="D89" s="237" t="s">
        <v>940</v>
      </c>
      <c r="E89" s="237" t="s">
        <v>940</v>
      </c>
      <c r="F89" s="237" t="s">
        <v>940</v>
      </c>
      <c r="G89" s="189"/>
      <c r="H89" s="189" t="s">
        <v>940</v>
      </c>
      <c r="I89" s="189" t="s">
        <v>940</v>
      </c>
      <c r="J89" s="189"/>
      <c r="K89" s="189" t="s">
        <v>940</v>
      </c>
      <c r="L89" s="189" t="s">
        <v>940</v>
      </c>
      <c r="M89" s="189"/>
      <c r="N89" s="189" t="s">
        <v>940</v>
      </c>
      <c r="O89" s="189" t="s">
        <v>940</v>
      </c>
      <c r="P89" s="189"/>
      <c r="Q89" s="189" t="s">
        <v>940</v>
      </c>
      <c r="R89" s="189" t="s">
        <v>940</v>
      </c>
      <c r="S89" s="189"/>
      <c r="T89" s="189" t="s">
        <v>940</v>
      </c>
      <c r="U89" s="189" t="s">
        <v>940</v>
      </c>
      <c r="V89" s="189"/>
      <c r="W89" s="189" t="s">
        <v>940</v>
      </c>
      <c r="X89" s="189" t="s">
        <v>940</v>
      </c>
      <c r="Y89" s="189"/>
      <c r="Z89" s="189" t="s">
        <v>940</v>
      </c>
      <c r="AA89" s="189" t="s">
        <v>940</v>
      </c>
      <c r="AB89" s="189"/>
      <c r="AC89" s="189" t="s">
        <v>940</v>
      </c>
      <c r="AD89" s="189" t="s">
        <v>940</v>
      </c>
      <c r="AE89" s="189"/>
      <c r="AF89" s="189" t="s">
        <v>940</v>
      </c>
      <c r="AG89" s="189" t="s">
        <v>940</v>
      </c>
      <c r="AH89" s="189"/>
      <c r="AI89" s="189" t="s">
        <v>940</v>
      </c>
      <c r="AJ89" s="189" t="s">
        <v>940</v>
      </c>
      <c r="AK89" s="189"/>
      <c r="AL89" s="189" t="s">
        <v>940</v>
      </c>
      <c r="AM89" s="189" t="s">
        <v>940</v>
      </c>
      <c r="AN89" s="189"/>
      <c r="AO89" s="189" t="s">
        <v>940</v>
      </c>
      <c r="AP89" s="189" t="s">
        <v>940</v>
      </c>
      <c r="AQ89" s="189"/>
      <c r="AR89" s="189" t="s">
        <v>940</v>
      </c>
      <c r="AS89" s="189" t="s">
        <v>940</v>
      </c>
      <c r="AT89" s="189"/>
      <c r="AU89" s="189" t="s">
        <v>940</v>
      </c>
      <c r="AV89" s="189" t="s">
        <v>940</v>
      </c>
      <c r="AW89" s="189"/>
      <c r="AX89" s="189" t="s">
        <v>940</v>
      </c>
      <c r="AY89" s="189" t="s">
        <v>940</v>
      </c>
      <c r="AZ89" s="189"/>
      <c r="BA89" s="189" t="s">
        <v>940</v>
      </c>
      <c r="BB89" s="189" t="s">
        <v>940</v>
      </c>
      <c r="BC89" s="189"/>
      <c r="BD89" s="189" t="s">
        <v>940</v>
      </c>
      <c r="BE89" s="189" t="s">
        <v>940</v>
      </c>
      <c r="BF89" s="189"/>
      <c r="BG89" s="189" t="s">
        <v>940</v>
      </c>
      <c r="BH89" s="189" t="s">
        <v>940</v>
      </c>
      <c r="BI89" s="189"/>
      <c r="BJ89" s="189" t="s">
        <v>940</v>
      </c>
      <c r="BK89" s="189" t="s">
        <v>940</v>
      </c>
      <c r="BL89" s="189"/>
      <c r="BM89" s="189" t="s">
        <v>940</v>
      </c>
      <c r="BN89" s="189" t="s">
        <v>940</v>
      </c>
      <c r="BO89" s="189" t="s">
        <v>3469</v>
      </c>
      <c r="BP89" s="189" t="s">
        <v>940</v>
      </c>
      <c r="BQ89" s="189" t="s">
        <v>940</v>
      </c>
      <c r="BR89" s="189" t="s">
        <v>3469</v>
      </c>
      <c r="BS89" s="189" t="s">
        <v>940</v>
      </c>
      <c r="BT89" s="189" t="s">
        <v>940</v>
      </c>
      <c r="BU89" s="189"/>
      <c r="BV89" s="189" t="s">
        <v>940</v>
      </c>
      <c r="BW89" s="189" t="s">
        <v>940</v>
      </c>
      <c r="BX89" s="189"/>
      <c r="BY89" s="189" t="s">
        <v>940</v>
      </c>
      <c r="BZ89" s="189" t="s">
        <v>940</v>
      </c>
      <c r="CA89" s="189"/>
      <c r="CB89" s="189" t="s">
        <v>940</v>
      </c>
      <c r="CC89" s="189" t="s">
        <v>940</v>
      </c>
      <c r="CD89" s="189"/>
      <c r="CE89" s="189" t="s">
        <v>940</v>
      </c>
      <c r="CF89" s="189" t="s">
        <v>940</v>
      </c>
      <c r="CG89" s="189"/>
      <c r="CH89" s="189" t="s">
        <v>940</v>
      </c>
      <c r="CI89" s="189" t="s">
        <v>940</v>
      </c>
      <c r="CJ89" s="189"/>
      <c r="CK89" s="189" t="s">
        <v>940</v>
      </c>
      <c r="CL89" s="189" t="s">
        <v>940</v>
      </c>
      <c r="CM89" s="189"/>
      <c r="CN89" s="189" t="s">
        <v>940</v>
      </c>
      <c r="CO89" s="189" t="s">
        <v>940</v>
      </c>
      <c r="CP89" s="189"/>
      <c r="CQ89" s="189" t="s">
        <v>940</v>
      </c>
      <c r="CR89" s="189" t="s">
        <v>940</v>
      </c>
      <c r="CS89" s="189"/>
      <c r="CT89" s="189" t="s">
        <v>940</v>
      </c>
      <c r="CU89" s="189" t="s">
        <v>940</v>
      </c>
      <c r="CV89" s="189"/>
      <c r="CW89" s="189" t="s">
        <v>940</v>
      </c>
      <c r="CX89" s="189" t="s">
        <v>940</v>
      </c>
      <c r="CY89" s="189"/>
      <c r="CZ89" s="189" t="s">
        <v>940</v>
      </c>
      <c r="DA89" s="189" t="s">
        <v>940</v>
      </c>
      <c r="DB89" s="189"/>
      <c r="DC89" s="189" t="s">
        <v>940</v>
      </c>
      <c r="DD89" s="189" t="s">
        <v>940</v>
      </c>
      <c r="DE89" s="189"/>
      <c r="DF89" s="189" t="s">
        <v>940</v>
      </c>
      <c r="DG89" s="189" t="s">
        <v>940</v>
      </c>
      <c r="DH89" s="189"/>
      <c r="DI89" s="189" t="s">
        <v>940</v>
      </c>
      <c r="DJ89" s="189" t="s">
        <v>940</v>
      </c>
      <c r="DK89" s="189"/>
      <c r="DL89" s="189" t="s">
        <v>940</v>
      </c>
      <c r="DM89" s="189" t="s">
        <v>940</v>
      </c>
      <c r="DN89" s="189"/>
      <c r="DO89" s="189" t="s">
        <v>940</v>
      </c>
      <c r="DP89" s="189" t="s">
        <v>940</v>
      </c>
      <c r="DQ89" s="189"/>
      <c r="DR89" s="189" t="s">
        <v>940</v>
      </c>
      <c r="DS89" s="189" t="s">
        <v>940</v>
      </c>
      <c r="DT89" s="189"/>
      <c r="DU89" s="189" t="s">
        <v>940</v>
      </c>
      <c r="DV89" s="189" t="s">
        <v>940</v>
      </c>
      <c r="DW89" s="189"/>
      <c r="DX89" s="189" t="s">
        <v>940</v>
      </c>
      <c r="DY89" s="189" t="s">
        <v>940</v>
      </c>
      <c r="DZ89" s="189"/>
      <c r="EA89" s="189" t="s">
        <v>940</v>
      </c>
      <c r="EB89" s="189" t="s">
        <v>940</v>
      </c>
      <c r="EC89" s="189"/>
      <c r="ED89" s="189" t="s">
        <v>940</v>
      </c>
      <c r="EE89" s="189" t="s">
        <v>940</v>
      </c>
      <c r="EF89" s="189"/>
      <c r="EG89" s="189" t="s">
        <v>940</v>
      </c>
      <c r="EH89" s="189" t="s">
        <v>940</v>
      </c>
      <c r="EI89" s="189"/>
      <c r="EJ89" s="189" t="s">
        <v>940</v>
      </c>
      <c r="EK89" s="189" t="s">
        <v>940</v>
      </c>
      <c r="EL89" s="189"/>
      <c r="EM89" s="189" t="s">
        <v>940</v>
      </c>
      <c r="EN89" s="189" t="s">
        <v>940</v>
      </c>
      <c r="EO89" s="189"/>
      <c r="EP89" s="189" t="s">
        <v>940</v>
      </c>
      <c r="EQ89" s="189" t="s">
        <v>940</v>
      </c>
      <c r="ER89" s="189"/>
      <c r="ES89" s="189" t="s">
        <v>940</v>
      </c>
      <c r="ET89" s="189" t="s">
        <v>940</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3470</v>
      </c>
      <c r="C5" s="1"/>
      <c r="D5" s="1"/>
      <c r="E5" s="1"/>
    </row>
    <row r="6" spans="1:7" x14ac:dyDescent="0.3">
      <c r="A6" s="1"/>
      <c r="B6" s="238" t="s">
        <v>24</v>
      </c>
      <c r="C6" s="238"/>
      <c r="D6" s="238" t="s">
        <v>2009</v>
      </c>
      <c r="E6" s="238"/>
    </row>
    <row r="7" spans="1:7" ht="36" customHeight="1" x14ac:dyDescent="0.3">
      <c r="A7" s="1"/>
      <c r="B7" s="191" t="s">
        <v>67</v>
      </c>
      <c r="C7" s="191" t="s">
        <v>561</v>
      </c>
      <c r="D7" s="190" t="s">
        <v>3471</v>
      </c>
      <c r="E7" s="190" t="s">
        <v>3472</v>
      </c>
    </row>
    <row r="8" spans="1:7" x14ac:dyDescent="0.3">
      <c r="A8" s="1"/>
      <c r="B8" s="192" t="s">
        <v>71</v>
      </c>
      <c r="C8" s="192" t="s">
        <v>785</v>
      </c>
      <c r="D8" s="193">
        <v>0</v>
      </c>
      <c r="E8" s="194">
        <v>0</v>
      </c>
    </row>
    <row r="9" spans="1:7" x14ac:dyDescent="0.3">
      <c r="A9" s="1"/>
      <c r="B9" s="192" t="s">
        <v>71</v>
      </c>
      <c r="C9" s="192" t="s">
        <v>786</v>
      </c>
      <c r="D9" s="193">
        <v>0</v>
      </c>
      <c r="E9" s="194">
        <v>0</v>
      </c>
    </row>
    <row r="10" spans="1:7" x14ac:dyDescent="0.3">
      <c r="A10" s="1"/>
      <c r="B10" s="192" t="s">
        <v>71</v>
      </c>
      <c r="C10" s="192" t="s">
        <v>787</v>
      </c>
      <c r="D10" s="193">
        <v>0</v>
      </c>
      <c r="E10" s="194">
        <v>0</v>
      </c>
    </row>
    <row r="11" spans="1:7" x14ac:dyDescent="0.3">
      <c r="A11" s="1"/>
      <c r="B11" s="192" t="s">
        <v>71</v>
      </c>
      <c r="C11" s="192" t="s">
        <v>788</v>
      </c>
      <c r="D11" s="193">
        <v>0</v>
      </c>
      <c r="E11" s="194">
        <v>0</v>
      </c>
    </row>
    <row r="12" spans="1:7" x14ac:dyDescent="0.3">
      <c r="A12" s="1"/>
      <c r="B12" s="192" t="s">
        <v>71</v>
      </c>
      <c r="C12" s="192" t="s">
        <v>789</v>
      </c>
      <c r="D12" s="193">
        <v>0</v>
      </c>
      <c r="E12" s="194">
        <v>0</v>
      </c>
    </row>
    <row r="13" spans="1:7" x14ac:dyDescent="0.3">
      <c r="A13" s="1"/>
      <c r="B13" s="192" t="s">
        <v>71</v>
      </c>
      <c r="C13" s="192" t="s">
        <v>790</v>
      </c>
      <c r="D13" s="193">
        <v>0</v>
      </c>
      <c r="E13" s="194">
        <v>0</v>
      </c>
    </row>
    <row r="14" spans="1:7" x14ac:dyDescent="0.3">
      <c r="A14" s="1"/>
      <c r="B14" s="192" t="s">
        <v>71</v>
      </c>
      <c r="C14" s="192" t="s">
        <v>791</v>
      </c>
      <c r="D14" s="193">
        <v>0</v>
      </c>
      <c r="E14" s="194">
        <v>0</v>
      </c>
    </row>
    <row r="15" spans="1:7" x14ac:dyDescent="0.3">
      <c r="A15" s="1"/>
      <c r="B15" s="192" t="s">
        <v>71</v>
      </c>
      <c r="C15" s="192" t="s">
        <v>792</v>
      </c>
      <c r="D15" s="193">
        <v>0</v>
      </c>
      <c r="E15" s="194">
        <v>0</v>
      </c>
    </row>
    <row r="16" spans="1:7" x14ac:dyDescent="0.3">
      <c r="A16" s="1"/>
      <c r="B16" s="192" t="s">
        <v>71</v>
      </c>
      <c r="C16" s="192" t="s">
        <v>793</v>
      </c>
      <c r="D16" s="193">
        <v>0</v>
      </c>
      <c r="E16" s="194">
        <v>0</v>
      </c>
    </row>
    <row r="17" spans="1:5" x14ac:dyDescent="0.3">
      <c r="A17" s="1"/>
      <c r="B17" s="192" t="s">
        <v>71</v>
      </c>
      <c r="C17" s="192" t="s">
        <v>794</v>
      </c>
      <c r="D17" s="193">
        <v>0</v>
      </c>
      <c r="E17" s="194">
        <v>0</v>
      </c>
    </row>
    <row r="18" spans="1:5" x14ac:dyDescent="0.3">
      <c r="A18" s="1"/>
      <c r="B18" s="192" t="s">
        <v>71</v>
      </c>
      <c r="C18" s="192" t="s">
        <v>795</v>
      </c>
      <c r="D18" s="193">
        <v>0</v>
      </c>
      <c r="E18" s="194">
        <v>0</v>
      </c>
    </row>
    <row r="19" spans="1:5" x14ac:dyDescent="0.3">
      <c r="A19" s="1"/>
      <c r="B19" s="192" t="s">
        <v>71</v>
      </c>
      <c r="C19" s="192" t="s">
        <v>796</v>
      </c>
      <c r="D19" s="193">
        <v>0</v>
      </c>
      <c r="E19" s="194">
        <v>0</v>
      </c>
    </row>
    <row r="20" spans="1:5" x14ac:dyDescent="0.3">
      <c r="A20" s="1"/>
      <c r="B20" s="192" t="s">
        <v>71</v>
      </c>
      <c r="C20" s="192" t="s">
        <v>797</v>
      </c>
      <c r="D20" s="193">
        <v>0</v>
      </c>
      <c r="E20" s="194">
        <v>0</v>
      </c>
    </row>
    <row r="21" spans="1:5" x14ac:dyDescent="0.3">
      <c r="A21" s="1"/>
      <c r="B21" s="192" t="s">
        <v>71</v>
      </c>
      <c r="C21" s="192" t="s">
        <v>798</v>
      </c>
      <c r="D21" s="193">
        <v>0</v>
      </c>
      <c r="E21" s="194">
        <v>0</v>
      </c>
    </row>
    <row r="22" spans="1:5" x14ac:dyDescent="0.3">
      <c r="A22" s="1"/>
      <c r="B22" s="192" t="s">
        <v>71</v>
      </c>
      <c r="C22" s="192" t="s">
        <v>799</v>
      </c>
      <c r="D22" s="193">
        <v>0</v>
      </c>
      <c r="E22" s="194">
        <v>0</v>
      </c>
    </row>
    <row r="23" spans="1:5" x14ac:dyDescent="0.3">
      <c r="A23" s="1"/>
      <c r="B23" s="192" t="s">
        <v>71</v>
      </c>
      <c r="C23" s="192" t="s">
        <v>800</v>
      </c>
      <c r="D23" s="193">
        <v>0</v>
      </c>
      <c r="E23" s="194">
        <v>0</v>
      </c>
    </row>
    <row r="24" spans="1:5" x14ac:dyDescent="0.3">
      <c r="A24" s="1"/>
      <c r="B24" s="192" t="s">
        <v>71</v>
      </c>
      <c r="C24" s="192" t="s">
        <v>801</v>
      </c>
      <c r="D24" s="193">
        <v>0</v>
      </c>
      <c r="E24" s="194">
        <v>0</v>
      </c>
    </row>
    <row r="25" spans="1:5" x14ac:dyDescent="0.3">
      <c r="A25" s="1"/>
      <c r="B25" s="192" t="s">
        <v>71</v>
      </c>
      <c r="C25" s="192" t="s">
        <v>802</v>
      </c>
      <c r="D25" s="193">
        <v>0</v>
      </c>
      <c r="E25" s="194">
        <v>0</v>
      </c>
    </row>
    <row r="26" spans="1:5" x14ac:dyDescent="0.3">
      <c r="A26" s="1"/>
      <c r="B26" s="192" t="s">
        <v>71</v>
      </c>
      <c r="C26" s="192" t="s">
        <v>803</v>
      </c>
      <c r="D26" s="193">
        <v>0</v>
      </c>
      <c r="E26" s="194">
        <v>0</v>
      </c>
    </row>
    <row r="27" spans="1:5" x14ac:dyDescent="0.3">
      <c r="A27" s="1"/>
      <c r="B27" s="192" t="s">
        <v>71</v>
      </c>
      <c r="C27" s="192" t="s">
        <v>804</v>
      </c>
      <c r="D27" s="193">
        <v>0</v>
      </c>
      <c r="E27" s="194">
        <v>0</v>
      </c>
    </row>
    <row r="28" spans="1:5" x14ac:dyDescent="0.3">
      <c r="A28" s="1"/>
      <c r="B28" s="192" t="s">
        <v>71</v>
      </c>
      <c r="C28" s="192" t="s">
        <v>805</v>
      </c>
      <c r="D28" s="193">
        <v>0</v>
      </c>
      <c r="E28" s="194">
        <v>0</v>
      </c>
    </row>
    <row r="29" spans="1:5" x14ac:dyDescent="0.3">
      <c r="A29" s="1"/>
      <c r="B29" s="192" t="s">
        <v>71</v>
      </c>
      <c r="C29" s="192" t="s">
        <v>806</v>
      </c>
      <c r="D29" s="193">
        <v>0</v>
      </c>
      <c r="E29" s="194">
        <v>0</v>
      </c>
    </row>
    <row r="30" spans="1:5" x14ac:dyDescent="0.3">
      <c r="A30" s="1"/>
      <c r="B30" s="192" t="s">
        <v>71</v>
      </c>
      <c r="C30" s="192" t="s">
        <v>807</v>
      </c>
      <c r="D30" s="193">
        <v>0</v>
      </c>
      <c r="E30" s="194">
        <v>0</v>
      </c>
    </row>
    <row r="31" spans="1:5" x14ac:dyDescent="0.3">
      <c r="A31" s="1"/>
      <c r="B31" s="192" t="s">
        <v>71</v>
      </c>
      <c r="C31" s="192" t="s">
        <v>808</v>
      </c>
      <c r="D31" s="193">
        <v>0</v>
      </c>
      <c r="E31" s="194">
        <v>0</v>
      </c>
    </row>
    <row r="32" spans="1:5" x14ac:dyDescent="0.3">
      <c r="A32" s="1"/>
      <c r="B32" s="192" t="s">
        <v>71</v>
      </c>
      <c r="C32" s="192" t="s">
        <v>809</v>
      </c>
      <c r="D32" s="193">
        <v>0</v>
      </c>
      <c r="E32" s="194">
        <v>0</v>
      </c>
    </row>
    <row r="33" spans="1:5" x14ac:dyDescent="0.3">
      <c r="A33" s="1"/>
      <c r="B33" s="192" t="s">
        <v>71</v>
      </c>
      <c r="C33" s="192" t="s">
        <v>810</v>
      </c>
      <c r="D33" s="193">
        <v>0</v>
      </c>
      <c r="E33" s="194">
        <v>0</v>
      </c>
    </row>
    <row r="34" spans="1:5" x14ac:dyDescent="0.3">
      <c r="A34" s="1"/>
      <c r="B34" s="192" t="s">
        <v>71</v>
      </c>
      <c r="C34" s="192" t="s">
        <v>811</v>
      </c>
      <c r="D34" s="193">
        <v>0</v>
      </c>
      <c r="E34" s="194">
        <v>0</v>
      </c>
    </row>
    <row r="35" spans="1:5" x14ac:dyDescent="0.3">
      <c r="A35" s="1"/>
      <c r="B35" s="192" t="s">
        <v>71</v>
      </c>
      <c r="C35" s="192" t="s">
        <v>812</v>
      </c>
      <c r="D35" s="193">
        <v>0</v>
      </c>
      <c r="E35" s="194">
        <v>0</v>
      </c>
    </row>
    <row r="36" spans="1:5" x14ac:dyDescent="0.3">
      <c r="A36" s="1"/>
      <c r="B36" s="192" t="s">
        <v>71</v>
      </c>
      <c r="C36" s="192" t="s">
        <v>813</v>
      </c>
      <c r="D36" s="193">
        <v>0</v>
      </c>
      <c r="E36" s="194">
        <v>0</v>
      </c>
    </row>
    <row r="37" spans="1:5" x14ac:dyDescent="0.3">
      <c r="A37" s="1"/>
      <c r="B37" s="192" t="s">
        <v>71</v>
      </c>
      <c r="C37" s="192" t="s">
        <v>814</v>
      </c>
      <c r="D37" s="193">
        <v>0</v>
      </c>
      <c r="E37" s="194">
        <v>0</v>
      </c>
    </row>
    <row r="38" spans="1:5" x14ac:dyDescent="0.3">
      <c r="A38" s="1"/>
      <c r="B38" s="192" t="s">
        <v>71</v>
      </c>
      <c r="C38" s="192" t="s">
        <v>815</v>
      </c>
      <c r="D38" s="193">
        <v>0</v>
      </c>
      <c r="E38" s="194">
        <v>0</v>
      </c>
    </row>
    <row r="39" spans="1:5" x14ac:dyDescent="0.3">
      <c r="A39" s="1"/>
      <c r="B39" s="192" t="s">
        <v>71</v>
      </c>
      <c r="C39" s="192" t="s">
        <v>816</v>
      </c>
      <c r="D39" s="193">
        <v>0</v>
      </c>
      <c r="E39" s="194">
        <v>0</v>
      </c>
    </row>
    <row r="40" spans="1:5" x14ac:dyDescent="0.3">
      <c r="A40" s="1"/>
      <c r="B40" s="192" t="s">
        <v>71</v>
      </c>
      <c r="C40" s="192" t="s">
        <v>817</v>
      </c>
      <c r="D40" s="193">
        <v>0</v>
      </c>
      <c r="E40" s="194">
        <v>0</v>
      </c>
    </row>
    <row r="41" spans="1:5" x14ac:dyDescent="0.3">
      <c r="A41" s="1"/>
      <c r="B41" s="192" t="s">
        <v>71</v>
      </c>
      <c r="C41" s="192" t="s">
        <v>818</v>
      </c>
      <c r="D41" s="193">
        <v>0</v>
      </c>
      <c r="E41" s="194">
        <v>0</v>
      </c>
    </row>
    <row r="42" spans="1:5" x14ac:dyDescent="0.3">
      <c r="A42" s="1"/>
      <c r="B42" s="192" t="s">
        <v>71</v>
      </c>
      <c r="C42" s="192" t="s">
        <v>819</v>
      </c>
      <c r="D42" s="193">
        <v>0</v>
      </c>
      <c r="E42" s="194">
        <v>0</v>
      </c>
    </row>
    <row r="43" spans="1:5" x14ac:dyDescent="0.3">
      <c r="A43" s="1"/>
      <c r="B43" s="192" t="s">
        <v>71</v>
      </c>
      <c r="C43" s="192" t="s">
        <v>820</v>
      </c>
      <c r="D43" s="193">
        <v>0</v>
      </c>
      <c r="E43" s="194">
        <v>0</v>
      </c>
    </row>
    <row r="44" spans="1:5" x14ac:dyDescent="0.3">
      <c r="A44" s="1"/>
      <c r="B44" s="192" t="s">
        <v>71</v>
      </c>
      <c r="C44" s="192" t="s">
        <v>821</v>
      </c>
      <c r="D44" s="193">
        <v>0</v>
      </c>
      <c r="E44" s="194">
        <v>0</v>
      </c>
    </row>
    <row r="45" spans="1:5" x14ac:dyDescent="0.3">
      <c r="A45" s="1"/>
      <c r="B45" s="192" t="s">
        <v>71</v>
      </c>
      <c r="C45" s="192" t="s">
        <v>822</v>
      </c>
      <c r="D45" s="193">
        <v>0</v>
      </c>
      <c r="E45" s="194">
        <v>0</v>
      </c>
    </row>
    <row r="46" spans="1:5" x14ac:dyDescent="0.3">
      <c r="A46" s="1"/>
      <c r="B46" s="192" t="s">
        <v>71</v>
      </c>
      <c r="C46" s="192" t="s">
        <v>823</v>
      </c>
      <c r="D46" s="193">
        <v>0</v>
      </c>
      <c r="E46" s="194">
        <v>0</v>
      </c>
    </row>
    <row r="47" spans="1:5" x14ac:dyDescent="0.3">
      <c r="A47" s="1"/>
      <c r="B47" s="192" t="s">
        <v>71</v>
      </c>
      <c r="C47" s="192" t="s">
        <v>824</v>
      </c>
      <c r="D47" s="193">
        <v>0</v>
      </c>
      <c r="E47" s="194">
        <v>0</v>
      </c>
    </row>
    <row r="48" spans="1:5" x14ac:dyDescent="0.3">
      <c r="A48" s="1"/>
      <c r="B48" s="192" t="s">
        <v>71</v>
      </c>
      <c r="C48" s="192" t="s">
        <v>825</v>
      </c>
      <c r="D48" s="193">
        <v>0</v>
      </c>
      <c r="E48" s="194">
        <v>0</v>
      </c>
    </row>
    <row r="49" spans="1:5" x14ac:dyDescent="0.3">
      <c r="A49" s="1"/>
      <c r="B49" s="192" t="s">
        <v>71</v>
      </c>
      <c r="C49" s="192" t="s">
        <v>826</v>
      </c>
      <c r="D49" s="193">
        <v>0</v>
      </c>
      <c r="E49" s="194">
        <v>0</v>
      </c>
    </row>
    <row r="50" spans="1:5" x14ac:dyDescent="0.3">
      <c r="A50" s="1"/>
      <c r="B50" s="192" t="s">
        <v>71</v>
      </c>
      <c r="C50" s="192" t="s">
        <v>827</v>
      </c>
      <c r="D50" s="193">
        <v>0</v>
      </c>
      <c r="E50" s="194">
        <v>0</v>
      </c>
    </row>
    <row r="51" spans="1:5" x14ac:dyDescent="0.3">
      <c r="A51" s="1"/>
      <c r="B51" s="192" t="s">
        <v>71</v>
      </c>
      <c r="C51" s="192" t="s">
        <v>828</v>
      </c>
      <c r="D51" s="193">
        <v>0</v>
      </c>
      <c r="E51" s="194">
        <v>0</v>
      </c>
    </row>
    <row r="52" spans="1:5" x14ac:dyDescent="0.3">
      <c r="A52" s="1"/>
      <c r="B52" s="192" t="s">
        <v>71</v>
      </c>
      <c r="C52" s="192" t="s">
        <v>829</v>
      </c>
      <c r="D52" s="193">
        <v>0</v>
      </c>
      <c r="E52" s="194">
        <v>0</v>
      </c>
    </row>
    <row r="53" spans="1:5" x14ac:dyDescent="0.3">
      <c r="A53" s="1"/>
      <c r="B53" s="192" t="s">
        <v>71</v>
      </c>
      <c r="C53" s="192" t="s">
        <v>830</v>
      </c>
      <c r="D53" s="193">
        <v>0</v>
      </c>
      <c r="E53" s="194">
        <v>0</v>
      </c>
    </row>
    <row r="54" spans="1:5" x14ac:dyDescent="0.3">
      <c r="A54" s="1"/>
      <c r="B54" s="192" t="s">
        <v>71</v>
      </c>
      <c r="C54" s="192" t="s">
        <v>831</v>
      </c>
      <c r="D54" s="193">
        <v>0</v>
      </c>
      <c r="E54" s="194">
        <v>0</v>
      </c>
    </row>
    <row r="55" spans="1:5" x14ac:dyDescent="0.3">
      <c r="A55" s="1"/>
      <c r="B55" s="192" t="s">
        <v>71</v>
      </c>
      <c r="C55" s="192" t="s">
        <v>72</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940</v>
      </c>
      <c r="C5" s="1"/>
    </row>
    <row r="6" spans="1:7" ht="34.950000000000003" customHeight="1" x14ac:dyDescent="0.3">
      <c r="A6" s="1"/>
      <c r="B6" s="3" t="s">
        <v>3473</v>
      </c>
      <c r="C6" s="3" t="s">
        <v>3474</v>
      </c>
    </row>
    <row r="7" spans="1:7" x14ac:dyDescent="0.3">
      <c r="B7" s="86">
        <v>1</v>
      </c>
      <c r="C7" s="6" t="s">
        <v>3482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 sqref="C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940</v>
      </c>
      <c r="C5" s="1"/>
    </row>
    <row r="6" spans="1:7" ht="34.950000000000003" customHeight="1" x14ac:dyDescent="0.3">
      <c r="A6" s="1"/>
      <c r="B6" s="3" t="s">
        <v>3473</v>
      </c>
      <c r="C6" s="3" t="s">
        <v>3475</v>
      </c>
    </row>
    <row r="7" spans="1:7" ht="45" customHeight="1" x14ac:dyDescent="0.3">
      <c r="A7" s="1"/>
      <c r="B7" s="86">
        <v>1</v>
      </c>
      <c r="C7" s="6" t="s">
        <v>3483</v>
      </c>
    </row>
    <row r="8" spans="1:7" x14ac:dyDescent="0.3">
      <c r="B8" s="86">
        <v>2</v>
      </c>
      <c r="C8" s="6" t="s">
        <v>3476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2025-11-23T14:51:32Z</dcterms:created>
  <dcterms:modified xsi:type="dcterms:W3CDTF">2025-11-23T14:54:40Z</dcterms:modified>
</cp:coreProperties>
</file>